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.donatti\OneDrive - CNPEM - Centro Nacional de Pesquisa em Energia e Materiais\Atmel Studio\Workspace\Interrupt Comparison v2\"/>
    </mc:Choice>
  </mc:AlternateContent>
  <bookViews>
    <workbookView xWindow="0" yWindow="0" windowWidth="28800" windowHeight="1236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5" i="1" s="1"/>
  <c r="B5" i="1"/>
  <c r="B4" i="1" l="1"/>
  <c r="B6" i="1"/>
  <c r="C4" i="1"/>
  <c r="C6" i="1"/>
  <c r="D2" i="1"/>
  <c r="E2" i="1" l="1"/>
  <c r="D5" i="1"/>
  <c r="D4" i="1" l="1"/>
  <c r="D6" i="1"/>
  <c r="F2" i="1"/>
  <c r="F5" i="1" s="1"/>
  <c r="E5" i="1"/>
  <c r="E4" i="1" l="1"/>
  <c r="E6" i="1"/>
  <c r="F4" i="1"/>
  <c r="F6" i="1"/>
</calcChain>
</file>

<file path=xl/sharedStrings.xml><?xml version="1.0" encoding="utf-8"?>
<sst xmlns="http://schemas.openxmlformats.org/spreadsheetml/2006/main" count="7" uniqueCount="7">
  <si>
    <t>Clock</t>
  </si>
  <si>
    <t>Prescaler</t>
  </si>
  <si>
    <t>Maximum Time (comparing with 0xFFFF)</t>
  </si>
  <si>
    <t>Resolution</t>
  </si>
  <si>
    <t>Hex value Comparison</t>
  </si>
  <si>
    <t>B5000</t>
  </si>
  <si>
    <t>Interruption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</si>
</sst>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A6" sqref="A6:F6"/>
    </sheetView>
  </sheetViews>
  <sheetFormatPr defaultRowHeight="15" x14ac:dyDescent="0.25"/>
  <cols>
    <col min="1" max="1" width="23.42578125" customWidth="1"/>
    <col min="2" max="2" width="12" bestFit="1" customWidth="1"/>
    <col min="8" max="8" width="14.5703125" customWidth="1"/>
  </cols>
  <sheetData>
    <row r="1" spans="1:8" x14ac:dyDescent="0.25">
      <c r="A1" s="7" t="s">
        <v>4</v>
      </c>
      <c r="B1" s="7" t="s">
        <v>5</v>
      </c>
    </row>
    <row r="2" spans="1:8" ht="35.25" customHeight="1" x14ac:dyDescent="0.25">
      <c r="A2" s="4" t="s">
        <v>0</v>
      </c>
      <c r="B2" s="2">
        <v>16000000</v>
      </c>
      <c r="C2" s="2">
        <f>B2</f>
        <v>16000000</v>
      </c>
      <c r="D2" s="2">
        <f t="shared" ref="D2:F2" si="0">C2</f>
        <v>16000000</v>
      </c>
      <c r="E2" s="2">
        <f t="shared" si="0"/>
        <v>16000000</v>
      </c>
      <c r="F2" s="2">
        <f t="shared" si="0"/>
        <v>16000000</v>
      </c>
    </row>
    <row r="3" spans="1:8" ht="35.25" customHeight="1" x14ac:dyDescent="0.25">
      <c r="A3" s="4" t="s">
        <v>1</v>
      </c>
      <c r="B3" s="2">
        <v>1</v>
      </c>
      <c r="C3" s="2">
        <v>8</v>
      </c>
      <c r="D3" s="2">
        <v>64</v>
      </c>
      <c r="E3" s="2">
        <v>256</v>
      </c>
      <c r="F3" s="2">
        <v>1024</v>
      </c>
    </row>
    <row r="4" spans="1:8" ht="35.25" customHeight="1" x14ac:dyDescent="0.25">
      <c r="A4" s="4" t="s">
        <v>2</v>
      </c>
      <c r="B4" s="2">
        <f>B5*2^16</f>
        <v>4.0959999999999998E-3</v>
      </c>
      <c r="C4" s="2">
        <f t="shared" ref="C4:F4" si="1">C5*2^16</f>
        <v>3.2767999999999999E-2</v>
      </c>
      <c r="D4" s="2">
        <f t="shared" si="1"/>
        <v>0.26214399999999999</v>
      </c>
      <c r="E4" s="2">
        <f t="shared" si="1"/>
        <v>1.048576</v>
      </c>
      <c r="F4" s="2">
        <f t="shared" si="1"/>
        <v>4.1943039999999998</v>
      </c>
    </row>
    <row r="5" spans="1:8" ht="35.25" customHeight="1" x14ac:dyDescent="0.25">
      <c r="A5" s="4" t="s">
        <v>3</v>
      </c>
      <c r="B5" s="3">
        <f>B3/B2</f>
        <v>6.2499999999999997E-8</v>
      </c>
      <c r="C5" s="3">
        <f t="shared" ref="C5:F5" si="2">C3/C2</f>
        <v>4.9999999999999998E-7</v>
      </c>
      <c r="D5" s="3">
        <f t="shared" si="2"/>
        <v>3.9999999999999998E-6</v>
      </c>
      <c r="E5" s="3">
        <f t="shared" si="2"/>
        <v>1.5999999999999999E-5</v>
      </c>
      <c r="F5" s="3">
        <f t="shared" si="2"/>
        <v>6.3999999999999997E-5</v>
      </c>
      <c r="H5" s="1"/>
    </row>
    <row r="6" spans="1:8" x14ac:dyDescent="0.25">
      <c r="A6" s="6" t="s">
        <v>6</v>
      </c>
      <c r="B6" s="8">
        <f>HEX2DEC($B$1)*B5</f>
        <v>4.6335999999999995E-2</v>
      </c>
      <c r="C6" s="8">
        <f t="shared" ref="C6:F6" si="3">HEX2DEC($B$1)*C5</f>
        <v>0.37068799999999996</v>
      </c>
      <c r="D6" s="8">
        <f t="shared" si="3"/>
        <v>2.9655039999999997</v>
      </c>
      <c r="E6" s="8">
        <f t="shared" si="3"/>
        <v>11.862015999999999</v>
      </c>
      <c r="F6" s="8">
        <f t="shared" si="3"/>
        <v>47.448063999999995</v>
      </c>
    </row>
    <row r="7" spans="1:8" x14ac:dyDescent="0.25">
      <c r="A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Martins Donatti</dc:creator>
  <cp:lastModifiedBy>Mauricio Martins Donatti</cp:lastModifiedBy>
  <dcterms:created xsi:type="dcterms:W3CDTF">2017-10-24T20:49:32Z</dcterms:created>
  <dcterms:modified xsi:type="dcterms:W3CDTF">2018-07-10T16:09:26Z</dcterms:modified>
</cp:coreProperties>
</file>