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monica/Documents/Career/DataAnalyst/"/>
    </mc:Choice>
  </mc:AlternateContent>
  <xr:revisionPtr revIDLastSave="0" documentId="8_{790649B8-4407-EA40-9A5C-BBB2F4BB48F7}" xr6:coauthVersionLast="47" xr6:coauthVersionMax="47" xr10:uidLastSave="{00000000-0000-0000-0000-000000000000}"/>
  <bookViews>
    <workbookView xWindow="0" yWindow="760" windowWidth="21620" windowHeight="2262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<sst xmlns="http://schemas.openxmlformats.org/spreadsheetml/2006/main" count="16268" uniqueCount="52">
  <si>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</si>
  <si>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</si>
  <si>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</si>
  <si>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</si>
  <si>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</si>
  <si>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</si>
  <si>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</si>
  <si>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</si>
  <si>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</si>
  <si>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</si>
  <si>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</si>
  <si>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</si>
  <si>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</si>
  <si>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</si>
  <si>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</si>
  <si>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</si>
  <si>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</si>
  <si>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</si>
  <si>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</si>
  <si>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</si>
  <si>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</si>
  <si>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</si>
  <si>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</si>
  <si>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</si>
  <si>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</si>
  <si>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</si>
  <si>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</si>
  <si>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</si>
  <si>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</si>
  <si>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</si>
  <si>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</si>
  <si>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</si>
  <si>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</si>
  <si>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</si>
  <si>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</si>
  <si>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</si>
  <si>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</si>
  <si>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</si>
  <si>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</si>
  <si>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</si>
  <si>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</si>
  <si>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</si>
  <si>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</si>
  <si>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</si>
  <si>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</si>
  <si>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</si>
  <si>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Adolescent</t>
  </si>
  <si>
    <t>Older Age</t>
  </si>
  <si>
    <t>Count of Purchased Bike</t>
  </si>
  <si>
    <t>More than 10 Miles</t>
  </si>
  <si>
    <t>Bike Sales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</si>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</sst>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op>
      <bottom/>
      <diagonal/>
    </border>
    <border>
      <left/>
      <right style="medium">
        <color theme="0"/>
      </right>
      <top style="medium">
        <color theme="0"/>
      </top>
      <bottom/>
      <diagonal/>
    </border>
    <border>
      <left/>
      <right style="medium">
        <color theme="0"/>
      </right>
      <top/>
      <bottom/>
      <diagonal/>
    </border>
    <border>
      <left style="thick">
        <color theme="0"/>
      </left>
      <right/>
      <top style="medium">
        <color theme="0"/>
      </top>
      <bottom/>
      <diagonal/>
    </border>
    <border>
      <left style="thick">
        <color theme="0"/>
      </left>
      <right/>
      <top/>
      <bottom/>
      <diagonal/>
    </border>
    <border>
      <left style="thick">
        <color theme="0"/>
      </left>
      <right/>
      <top/>
      <bottom style="thick">
        <color theme="0"/>
      </bottom>
      <diagonal/>
    </border>
    <border>
      <left/>
      <right/>
      <top/>
      <bottom style="thick">
        <color theme="0"/>
      </bottom>
      <diagonal/>
    </border>
    <border>
      <left/>
      <right style="medium">
        <color theme="0"/>
      </right>
      <top/>
      <bottom style="thick">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Border="1"/>
    <xf numFmtId="0" fontId="0" fillId="0" borderId="10" xfId="0" applyBorder="1"/>
    <xf numFmtId="0" fontId="19" fillId="33" borderId="13"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101-8245-BB23-2888CEC2B19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101-8245-BB23-2888CEC2B192}"/>
            </c:ext>
          </c:extLst>
        </c:ser>
        <c:dLbls>
          <c:showLegendKey val="0"/>
          <c:showVal val="0"/>
          <c:showCatName val="0"/>
          <c:showSerName val="0"/>
          <c:showPercent val="0"/>
          <c:showBubbleSize val="0"/>
        </c:dLbls>
        <c:gapWidth val="100"/>
        <c:overlap val="-24"/>
        <c:axId val="1255347103"/>
        <c:axId val="766104367"/>
      </c:barChart>
      <c:catAx>
        <c:axId val="1255347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104367"/>
        <c:crosses val="autoZero"/>
        <c:auto val="1"/>
        <c:lblAlgn val="ctr"/>
        <c:lblOffset val="100"/>
        <c:noMultiLvlLbl val="0"/>
      </c:catAx>
      <c:valAx>
        <c:axId val="7661043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53471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Purchased Per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31-5245-B2A0-5E8A9F7AABAB}"/>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31-5245-B2A0-5E8A9F7AABAB}"/>
            </c:ext>
          </c:extLst>
        </c:ser>
        <c:dLbls>
          <c:showLegendKey val="0"/>
          <c:showVal val="0"/>
          <c:showCatName val="0"/>
          <c:showSerName val="0"/>
          <c:showPercent val="0"/>
          <c:showBubbleSize val="0"/>
        </c:dLbls>
        <c:marker val="1"/>
        <c:smooth val="0"/>
        <c:axId val="2006650911"/>
        <c:axId val="2006185615"/>
      </c:lineChart>
      <c:catAx>
        <c:axId val="2006650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185615"/>
        <c:crosses val="autoZero"/>
        <c:auto val="1"/>
        <c:lblAlgn val="ctr"/>
        <c:lblOffset val="100"/>
        <c:noMultiLvlLbl val="0"/>
      </c:catAx>
      <c:valAx>
        <c:axId val="20061856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a:t>
                </a:r>
                <a:r>
                  <a:rPr lang="en-US" baseline="0"/>
                  <a:t> of 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650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Purchased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Older Age</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34-914E-AD11-4BE3744D7F13}"/>
            </c:ext>
          </c:extLst>
        </c:ser>
        <c:ser>
          <c:idx val="1"/>
          <c:order val="1"/>
          <c:tx>
            <c:strRef>
              <c:f>'Pivot 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Older Age</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34-914E-AD11-4BE3744D7F13}"/>
            </c:ext>
          </c:extLst>
        </c:ser>
        <c:dLbls>
          <c:showLegendKey val="0"/>
          <c:showVal val="0"/>
          <c:showCatName val="0"/>
          <c:showSerName val="0"/>
          <c:showPercent val="0"/>
          <c:showBubbleSize val="0"/>
        </c:dLbls>
        <c:marker val="1"/>
        <c:smooth val="0"/>
        <c:axId val="36154944"/>
        <c:axId val="36049744"/>
      </c:lineChart>
      <c:catAx>
        <c:axId val="361549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49744"/>
        <c:crosses val="autoZero"/>
        <c:auto val="1"/>
        <c:lblAlgn val="ctr"/>
        <c:lblOffset val="100"/>
        <c:noMultiLvlLbl val="0"/>
      </c:catAx>
      <c:valAx>
        <c:axId val="36049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of 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549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7A4-4D49-89D1-D34ED90079D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7A4-4D49-89D1-D34ED90079D7}"/>
            </c:ext>
          </c:extLst>
        </c:ser>
        <c:dLbls>
          <c:showLegendKey val="0"/>
          <c:showVal val="0"/>
          <c:showCatName val="0"/>
          <c:showSerName val="0"/>
          <c:showPercent val="0"/>
          <c:showBubbleSize val="0"/>
        </c:dLbls>
        <c:gapWidth val="100"/>
        <c:overlap val="-24"/>
        <c:axId val="1255347103"/>
        <c:axId val="766104367"/>
      </c:barChart>
      <c:catAx>
        <c:axId val="1255347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104367"/>
        <c:crosses val="autoZero"/>
        <c:auto val="1"/>
        <c:lblAlgn val="ctr"/>
        <c:lblOffset val="100"/>
        <c:noMultiLvlLbl val="0"/>
      </c:catAx>
      <c:valAx>
        <c:axId val="7661043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53471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Purchased Per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91-364B-B93E-CEF60F68190C}"/>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91-364B-B93E-CEF60F68190C}"/>
            </c:ext>
          </c:extLst>
        </c:ser>
        <c:dLbls>
          <c:showLegendKey val="0"/>
          <c:showVal val="0"/>
          <c:showCatName val="0"/>
          <c:showSerName val="0"/>
          <c:showPercent val="0"/>
          <c:showBubbleSize val="0"/>
        </c:dLbls>
        <c:marker val="1"/>
        <c:smooth val="0"/>
        <c:axId val="2006650911"/>
        <c:axId val="2006185615"/>
      </c:lineChart>
      <c:catAx>
        <c:axId val="2006650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185615"/>
        <c:crosses val="autoZero"/>
        <c:auto val="1"/>
        <c:lblAlgn val="ctr"/>
        <c:lblOffset val="100"/>
        <c:noMultiLvlLbl val="0"/>
      </c:catAx>
      <c:valAx>
        <c:axId val="20061856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a:t>
                </a:r>
                <a:r>
                  <a:rPr lang="en-US" baseline="0"/>
                  <a:t> of 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650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Purchased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Older Age</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9A-1640-949E-B8728696DECD}"/>
            </c:ext>
          </c:extLst>
        </c:ser>
        <c:ser>
          <c:idx val="1"/>
          <c:order val="1"/>
          <c:tx>
            <c:strRef>
              <c:f>'Pivot 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Older Age</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9A-1640-949E-B8728696DECD}"/>
            </c:ext>
          </c:extLst>
        </c:ser>
        <c:dLbls>
          <c:showLegendKey val="0"/>
          <c:showVal val="0"/>
          <c:showCatName val="0"/>
          <c:showSerName val="0"/>
          <c:showPercent val="0"/>
          <c:showBubbleSize val="0"/>
        </c:dLbls>
        <c:marker val="1"/>
        <c:smooth val="0"/>
        <c:axId val="36154944"/>
        <c:axId val="36049744"/>
      </c:lineChart>
      <c:catAx>
        <c:axId val="361549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49744"/>
        <c:crosses val="autoZero"/>
        <c:auto val="1"/>
        <c:lblAlgn val="ctr"/>
        <c:lblOffset val="100"/>
        <c:noMultiLvlLbl val="0"/>
      </c:catAx>
      <c:valAx>
        <c:axId val="36049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of 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549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63500</xdr:colOff>
      <xdr:row>2</xdr:row>
      <xdr:rowOff>44450</xdr:rowOff>
    </xdr:from>
    <xdr:to>
      <xdr:col>12</xdr:col>
      <xdr:colOff>222250</xdr:colOff>
      <xdr:row>16</xdr:row>
      <xdr:rowOff>120650</xdr:rowOff>
    </xdr:to>
    <xdr:graphicFrame macro="">
      <xdr:nvGraphicFramePr>
        <xdr:cNvPr id="3" name="Chart 2">
          <a:extLst>
            <a:ext uri="{FF2B5EF4-FFF2-40B4-BE49-F238E27FC236}">
              <a16:creationId xmlns:a16="http://schemas.microsoft.com/office/drawing/2014/main" id="{67AFEE7A-CF77-E14C-8C18-08C074CCC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xdr:colOff>
      <xdr:row>18</xdr:row>
      <xdr:rowOff>31750</xdr:rowOff>
    </xdr:from>
    <xdr:to>
      <xdr:col>12</xdr:col>
      <xdr:colOff>736600</xdr:colOff>
      <xdr:row>37</xdr:row>
      <xdr:rowOff>12700</xdr:rowOff>
    </xdr:to>
    <xdr:graphicFrame macro="">
      <xdr:nvGraphicFramePr>
        <xdr:cNvPr id="6" name="Chart 5">
          <a:extLst>
            <a:ext uri="{FF2B5EF4-FFF2-40B4-BE49-F238E27FC236}">
              <a16:creationId xmlns:a16="http://schemas.microsoft.com/office/drawing/2014/main" id="{9FBD56BB-574B-7B66-F0C8-6EC51F7AF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43</xdr:row>
      <xdr:rowOff>69850</xdr:rowOff>
    </xdr:from>
    <xdr:to>
      <xdr:col>12</xdr:col>
      <xdr:colOff>787400</xdr:colOff>
      <xdr:row>60</xdr:row>
      <xdr:rowOff>139700</xdr:rowOff>
    </xdr:to>
    <xdr:graphicFrame macro="">
      <xdr:nvGraphicFramePr>
        <xdr:cNvPr id="7" name="Chart 6">
          <a:extLst>
            <a:ext uri="{FF2B5EF4-FFF2-40B4-BE49-F238E27FC236}">
              <a16:creationId xmlns:a16="http://schemas.microsoft.com/office/drawing/2014/main" id="{9CB91546-6EC7-97A2-3995-97FDFACD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215900</xdr:colOff>
      <xdr:row>5</xdr:row>
      <xdr:rowOff>190500</xdr:rowOff>
    </xdr:from>
    <xdr:to>
      <xdr:col>8</xdr:col>
      <xdr:colOff>444500</xdr:colOff>
      <xdr:row>22</xdr:row>
      <xdr:rowOff>0</xdr:rowOff>
    </xdr:to>
    <xdr:graphicFrame macro="">
      <xdr:nvGraphicFramePr>
        <xdr:cNvPr id="2" name="Chart 1">
          <a:extLst>
            <a:ext uri="{FF2B5EF4-FFF2-40B4-BE49-F238E27FC236}">
              <a16:creationId xmlns:a16="http://schemas.microsoft.com/office/drawing/2014/main" id="{F0749C4E-1A6F-0548-A5A5-6908E9070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5</xdr:row>
      <xdr:rowOff>190500</xdr:rowOff>
    </xdr:from>
    <xdr:to>
      <xdr:col>15</xdr:col>
      <xdr:colOff>0</xdr:colOff>
      <xdr:row>22</xdr:row>
      <xdr:rowOff>0</xdr:rowOff>
    </xdr:to>
    <xdr:graphicFrame macro="">
      <xdr:nvGraphicFramePr>
        <xdr:cNvPr id="3" name="Chart 2">
          <a:extLst>
            <a:ext uri="{FF2B5EF4-FFF2-40B4-BE49-F238E27FC236}">
              <a16:creationId xmlns:a16="http://schemas.microsoft.com/office/drawing/2014/main" id="{C7D878EC-107F-7A40-B046-3E1D25429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22</xdr:row>
      <xdr:rowOff>0</xdr:rowOff>
    </xdr:from>
    <xdr:to>
      <xdr:col>15</xdr:col>
      <xdr:colOff>0</xdr:colOff>
      <xdr:row>41</xdr:row>
      <xdr:rowOff>76200</xdr:rowOff>
    </xdr:to>
    <xdr:graphicFrame macro="">
      <xdr:nvGraphicFramePr>
        <xdr:cNvPr id="4" name="Chart 3">
          <a:extLst>
            <a:ext uri="{FF2B5EF4-FFF2-40B4-BE49-F238E27FC236}">
              <a16:creationId xmlns:a16="http://schemas.microsoft.com/office/drawing/2014/main" id="{BC1CDF08-0849-2442-BFB6-8B00957F2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76200</xdr:rowOff>
    </xdr:from>
    <xdr:to>
      <xdr:col>2</xdr:col>
      <xdr:colOff>177800</xdr:colOff>
      <xdr:row>10</xdr:row>
      <xdr:rowOff>114300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BEC129F-1D81-EDF5-6A78-6089283E8B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31900"/>
              <a:ext cx="18288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139699</xdr:rowOff>
    </xdr:from>
    <xdr:to>
      <xdr:col>2</xdr:col>
      <xdr:colOff>177800</xdr:colOff>
      <xdr:row>27</xdr:row>
      <xdr:rowOff>99058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3EDC3D8-CFEF-C7DF-695F-459F840449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94099"/>
              <a:ext cx="1828800" cy="1686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2</xdr:col>
      <xdr:colOff>177800</xdr:colOff>
      <xdr:row>18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20DB10C-8493-677D-A9E6-7C4C8C8C38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7100"/>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ca" refreshedDate="45239.599620833331" createdVersion="8" refreshedVersion="8" minRefreshableVersion="3" recordCount="1000" xr:uid="{CF657081-DF2D-304B-844F-3555B0584E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 Miles" u="1"/>
        <s v="&gt;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er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4144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CA0AC-30C5-1849-B6D2-23A842D39872}"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ED5512-ABE5-BC49-A26D-B092A7D1961C}"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9">
        <item m="1" x="6"/>
        <item x="0"/>
        <item x="3"/>
        <item m="1" x="5"/>
        <item m="1" x="7"/>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5"/>
    </i>
    <i>
      <x v="6"/>
    </i>
    <i>
      <x v="7"/>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6F850-F532-6648-A7CF-8EFE252FAF20}"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24">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C555AB-CA62-4D4E-B581-42BF5166F459}" sourceName="Marital Status">
  <pivotTables>
    <pivotTable tabId="6" name="PivotTable4"/>
    <pivotTable tabId="6" name="PivotTable5"/>
    <pivotTable tabId="6" name="PivotTable6"/>
  </pivotTables>
  <data>
    <tabular pivotCacheId="18941447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3672E6-6E4E-E04E-8FDC-74A7F974AB18}" sourceName="Education">
  <pivotTables>
    <pivotTable tabId="6" name="PivotTable4"/>
    <pivotTable tabId="6" name="PivotTable5"/>
    <pivotTable tabId="6" name="PivotTable6"/>
  </pivotTables>
  <data>
    <tabular pivotCacheId="18941447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BF6606-5F13-604B-B5AA-A0427B642189}" sourceName="Region">
  <pivotTables>
    <pivotTable tabId="6" name="PivotTable4"/>
    <pivotTable tabId="6" name="PivotTable5"/>
    <pivotTable tabId="6" name="PivotTable6"/>
  </pivotTables>
  <data>
    <tabular pivotCacheId="18941447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887613-8BC7-AD45-BC36-60AB5B91E136}" cache="Slicer_Marital_Status" caption="Marital Status" style="SlicerStyleDark2" rowHeight="230716"/>
  <slicer name="Education" xr10:uid="{D8F1801A-45A0-314D-A5D6-715BDFA96785}" cache="Slicer_Education" caption="Education" style="SlicerStyleDark2" rowHeight="230716"/>
  <slicer name="Region" xr10:uid="{7516227C-BA3D-804D-BA34-EE4A276973C2}" cache="Slicer_Region" caption="Region" style="SlicerStyleDark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1" sqref="N3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834C-C322-8D4D-A0C6-40E4229D98D5}">
  <dimension ref="A1:N1001"/>
  <sheetViews>
    <sheetView workbookViewId="0">
      <selection activeCell="M2" sqref="M2"/>
    </sheetView>
  </sheetViews>
  <sheetFormatPr baseColWidth="10" defaultRowHeight="15" x14ac:dyDescent="0.2"/>
  <cols>
    <col min="1" max="1" width="6.1640625" bestFit="1" customWidth="1"/>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28.83203125"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 &gt; 54, "Older Age", IF(L2&gt;=31, "Middle Age", IF(L2 &lt; 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 &gt; 54, "Older Age", IF(L3&gt;=31, "Middle Age", IF(L3 &lt; 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Older Age</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Older Age</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Older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Older Age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Older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Older Age</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Older Age</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Older Age</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Older Age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Older Age</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Older Age</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Older Age</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Older Age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Older Age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 &gt; 54, "Older Age", IF(L67&gt;=31, "Middle Age", IF(L67 &lt; 31, "Adolescent", "Invalid")))</f>
        <v>Older Age</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Older Age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Older Age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Older Age</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Older Age</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Older Age</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Older Age</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Older Age</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 &gt; 54, "Older Age", IF(L131&gt;=31, "Middle Age", IF(L131 &lt; 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Older Age</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Older Age</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Older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Older Age</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Older Age</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Older Age</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Older Age</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Older Age</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Older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Older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Older Age</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Older Age</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Older Age</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Older Age</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Older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Older Age</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 &gt; 54, "Older Age", IF(L195&gt;=31, "Middle Age", IF(L195 &lt; 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Older Age</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Older Age</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Older Age</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Older Age</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Older Age</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Older Age</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Older Age</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Older Age</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Older Age</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Older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Older Age</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Older Age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 &gt; 54, "Older Age", IF(L259&gt;=31, "Middle Age", IF(L259 &lt; 31, "Adolescent", "Invalid")))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Older Age</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Older Age</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Older Age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Older Age</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Older Age</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Older Age</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Older Age</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Older Age</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 &gt; 54, "Older Age", IF(L323&gt;=31, "Middle Age", IF(L323 &lt; 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Older Age</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Older Age</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Older Age</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Older Age</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Older Age</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Older Age</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Older Age</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Older Age</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Older Age</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 &gt; 54, "Older Age", IF(L387&gt;=31, "Middle Age", IF(L387 &lt; 31, "Adolescent", "Invalid")))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Older Age</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Older Age</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Older Age</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Older Age</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Older Age</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Older Age</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Older Age</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Older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Older Age</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 &gt; 54, "Older Age", IF(L451&gt;=31, "Middle Age", IF(L451 &lt; 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Older Age</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Older Age</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Older Age</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Older Age</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Older Age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Older Age</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Older Age</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Older Age</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Older Age</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Older Age</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 &gt; 54, "Older Age", IF(L515&gt;=31, "Middle Age", IF(L515 &lt; 31, "Adolescent", "Invalid")))</f>
        <v>Older Age</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Older Age</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Older Age</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Older Age</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Older Age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Older Age</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Older Age</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Older Age</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Older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Older Age</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Older Age</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Older Age</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Older Age</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Older Age</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Older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Older Age</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Older Age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 &gt; 54, "Older Age", IF(L579&gt;=31, "Middle Age", IF(L579 &lt; 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Older Age</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Older Age</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Older Age</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Older Age</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Older Age</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Older Age</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Older Age</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Older Age</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Older Age</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Older Age</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Older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Older Age</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Older Age</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Older Age</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Older Age</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Older Age</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Older Age</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 &gt; 54, "Older Age", IF(L643&gt;=31, "Middle Age", IF(L643 &lt; 31, "Adolescent", "Invalid")))</f>
        <v>Older Age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Older Age</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Older Age</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Older Age</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Older Age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Older Age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Older Age</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Older Age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Older Age</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 &gt; 54, "Older Age", IF(L707&gt;=31, "Middle Age", IF(L707 &lt; 31, "Adolescent", "Invalid")))</f>
        <v>Older Age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Older Age</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Older Age</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Older Age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Older Age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Older Age</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Older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Older Age</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Older Age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Older Age</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Older Age</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Older Age</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Older Age</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Older Age</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 &gt; 54, "Older Age", IF(L771&gt;=31, "Middle Age", IF(L771 &lt; 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Older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Older Age</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Older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Older Age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Older Age</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Older Age</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Older Age</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Older Age</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Older Age</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Older Age</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Older Age</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 &gt; 54, "Older Age", IF(L835&gt;=31, "Middle Age", IF(L835 &lt; 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Older Age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Older Age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Older Age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Older Age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Older Age</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Older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Older Age</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Older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Older Age</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Older Age</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Older Age</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Older Age</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Older Age</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Older Age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 &gt; 54, "Older Age", IF(L899&gt;=31, "Middle Age", IF(L899 &lt; 31, "Adolescent", "Invalid")))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Older Age</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Older Age</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Older Age</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Older Age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Older Age</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Older Age</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Older Age</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Older Age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Older Age</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Older Age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Older Age</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 &gt; 54, "Older Age", IF(L963&gt;=31, "Middle Age", IF(L963 &lt; 31, "Adolescent", "Invalid")))</f>
        <v>Older Age</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Older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Older Age</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Older Age</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Older Age</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Older Age</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Older Age</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Older Age</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Older Age</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Older Age</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026D834C-C322-8D4D-A0C6-40E4229D98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3FF0-2148-4940-93C1-C6289513DDE0}">
  <dimension ref="A3:D49"/>
  <sheetViews>
    <sheetView workbookViewId="0">
      <selection activeCell="O13" sqref="O1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7">
        <v>54874.759152215796</v>
      </c>
      <c r="C7" s="7">
        <v>57962.577962577961</v>
      </c>
      <c r="D7" s="7">
        <v>56360</v>
      </c>
    </row>
    <row r="19" spans="1:4" x14ac:dyDescent="0.2">
      <c r="A19" s="5" t="s">
        <v>48</v>
      </c>
      <c r="B19" s="5" t="s">
        <v>44</v>
      </c>
    </row>
    <row r="20" spans="1:4" x14ac:dyDescent="0.2">
      <c r="A20" s="5" t="s">
        <v>41</v>
      </c>
      <c r="B20" t="s">
        <v>18</v>
      </c>
      <c r="C20" t="s">
        <v>15</v>
      </c>
      <c r="D20" t="s">
        <v>42</v>
      </c>
    </row>
    <row r="21" spans="1:4" x14ac:dyDescent="0.2">
      <c r="A21" s="6" t="s">
        <v>16</v>
      </c>
      <c r="B21" s="4">
        <v>166</v>
      </c>
      <c r="C21" s="4">
        <v>200</v>
      </c>
      <c r="D21" s="4">
        <v>366</v>
      </c>
    </row>
    <row r="22" spans="1:4" x14ac:dyDescent="0.2">
      <c r="A22" s="6" t="s">
        <v>26</v>
      </c>
      <c r="B22" s="4">
        <v>92</v>
      </c>
      <c r="C22" s="4">
        <v>77</v>
      </c>
      <c r="D22" s="4">
        <v>169</v>
      </c>
    </row>
    <row r="23" spans="1:4" x14ac:dyDescent="0.2">
      <c r="A23" s="6" t="s">
        <v>22</v>
      </c>
      <c r="B23" s="4">
        <v>67</v>
      </c>
      <c r="C23" s="4">
        <v>95</v>
      </c>
      <c r="D23" s="4">
        <v>162</v>
      </c>
    </row>
    <row r="24" spans="1:4" x14ac:dyDescent="0.2">
      <c r="A24" s="6" t="s">
        <v>23</v>
      </c>
      <c r="B24" s="4">
        <v>116</v>
      </c>
      <c r="C24" s="4">
        <v>76</v>
      </c>
      <c r="D24" s="4">
        <v>192</v>
      </c>
    </row>
    <row r="25" spans="1:4" x14ac:dyDescent="0.2">
      <c r="A25" s="6" t="s">
        <v>49</v>
      </c>
      <c r="B25" s="4">
        <v>78</v>
      </c>
      <c r="C25" s="4">
        <v>33</v>
      </c>
      <c r="D25" s="4">
        <v>111</v>
      </c>
    </row>
    <row r="26" spans="1:4" x14ac:dyDescent="0.2">
      <c r="A26" s="6" t="s">
        <v>42</v>
      </c>
      <c r="B26" s="4">
        <v>519</v>
      </c>
      <c r="C26" s="4">
        <v>481</v>
      </c>
      <c r="D26" s="4">
        <v>1000</v>
      </c>
    </row>
    <row r="44" spans="1:4" x14ac:dyDescent="0.2">
      <c r="A44" s="5" t="s">
        <v>48</v>
      </c>
      <c r="B44" s="5" t="s">
        <v>44</v>
      </c>
    </row>
    <row r="45" spans="1:4" x14ac:dyDescent="0.2">
      <c r="A45" s="5" t="s">
        <v>41</v>
      </c>
      <c r="B45" t="s">
        <v>18</v>
      </c>
      <c r="C45" t="s">
        <v>15</v>
      </c>
      <c r="D45" t="s">
        <v>42</v>
      </c>
    </row>
    <row r="46" spans="1:4" x14ac:dyDescent="0.2">
      <c r="A46" s="6" t="s">
        <v>46</v>
      </c>
      <c r="B46" s="4">
        <v>71</v>
      </c>
      <c r="C46" s="4">
        <v>39</v>
      </c>
      <c r="D46" s="4">
        <v>110</v>
      </c>
    </row>
    <row r="47" spans="1:4" x14ac:dyDescent="0.2">
      <c r="A47" s="6" t="s">
        <v>45</v>
      </c>
      <c r="B47" s="4">
        <v>318</v>
      </c>
      <c r="C47" s="4">
        <v>383</v>
      </c>
      <c r="D47" s="4">
        <v>701</v>
      </c>
    </row>
    <row r="48" spans="1:4" x14ac:dyDescent="0.2">
      <c r="A48" s="6" t="s">
        <v>47</v>
      </c>
      <c r="B48" s="4">
        <v>130</v>
      </c>
      <c r="C48" s="4">
        <v>59</v>
      </c>
      <c r="D48" s="4">
        <v>189</v>
      </c>
    </row>
    <row r="49" spans="1:4" x14ac:dyDescent="0.2">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7CA8-F31A-4448-B10F-2D6012D3F40E}">
  <dimension ref="A1:Q27"/>
  <sheetViews>
    <sheetView showGridLines="0" tabSelected="1" workbookViewId="0">
      <selection activeCell="N45" sqref="N45"/>
    </sheetView>
  </sheetViews>
  <sheetFormatPr baseColWidth="10" defaultRowHeight="15" x14ac:dyDescent="0.2"/>
  <sheetData>
    <row r="1" spans="1:17" x14ac:dyDescent="0.2">
      <c r="A1" s="10" t="s">
        <v>50</v>
      </c>
      <c r="B1" s="11"/>
      <c r="C1" s="11"/>
      <c r="D1" s="11"/>
      <c r="E1" s="11"/>
      <c r="F1" s="11"/>
      <c r="G1" s="11"/>
      <c r="H1" s="11"/>
      <c r="I1" s="11"/>
      <c r="J1" s="11"/>
      <c r="K1" s="11"/>
      <c r="L1" s="11"/>
      <c r="M1" s="11"/>
      <c r="N1" s="11"/>
      <c r="O1" s="12"/>
    </row>
    <row r="2" spans="1:17" x14ac:dyDescent="0.2">
      <c r="A2" s="13"/>
      <c r="B2" s="14"/>
      <c r="C2" s="14"/>
      <c r="D2" s="14"/>
      <c r="E2" s="14"/>
      <c r="F2" s="14"/>
      <c r="G2" s="14"/>
      <c r="H2" s="14"/>
      <c r="I2" s="14"/>
      <c r="J2" s="14"/>
      <c r="K2" s="14"/>
      <c r="L2" s="14"/>
      <c r="M2" s="14"/>
      <c r="N2" s="14"/>
      <c r="O2" s="15"/>
    </row>
    <row r="3" spans="1:17" x14ac:dyDescent="0.2">
      <c r="A3" s="13"/>
      <c r="B3" s="14"/>
      <c r="C3" s="14"/>
      <c r="D3" s="14"/>
      <c r="E3" s="14"/>
      <c r="F3" s="14"/>
      <c r="G3" s="14"/>
      <c r="H3" s="14"/>
      <c r="I3" s="14"/>
      <c r="J3" s="14"/>
      <c r="K3" s="14"/>
      <c r="L3" s="14"/>
      <c r="M3" s="14"/>
      <c r="N3" s="14"/>
      <c r="O3" s="15"/>
    </row>
    <row r="4" spans="1:17" x14ac:dyDescent="0.2">
      <c r="A4" s="13"/>
      <c r="B4" s="14"/>
      <c r="C4" s="14"/>
      <c r="D4" s="14"/>
      <c r="E4" s="14"/>
      <c r="F4" s="14"/>
      <c r="G4" s="14"/>
      <c r="H4" s="14"/>
      <c r="I4" s="14"/>
      <c r="J4" s="14"/>
      <c r="K4" s="14"/>
      <c r="L4" s="14"/>
      <c r="M4" s="14"/>
      <c r="N4" s="14"/>
      <c r="O4" s="15"/>
    </row>
    <row r="5" spans="1:17" x14ac:dyDescent="0.2">
      <c r="A5" s="13"/>
      <c r="B5" s="14"/>
      <c r="C5" s="14"/>
      <c r="D5" s="14"/>
      <c r="E5" s="14"/>
      <c r="F5" s="14"/>
      <c r="G5" s="14"/>
      <c r="H5" s="14"/>
      <c r="I5" s="14"/>
      <c r="J5" s="14"/>
      <c r="K5" s="14"/>
      <c r="L5" s="14"/>
      <c r="M5" s="14"/>
      <c r="N5" s="14"/>
      <c r="O5" s="15"/>
    </row>
    <row r="6" spans="1:17" ht="16" thickBot="1" x14ac:dyDescent="0.25">
      <c r="A6" s="16"/>
      <c r="B6" s="17"/>
      <c r="C6" s="17"/>
      <c r="D6" s="17"/>
      <c r="E6" s="17"/>
      <c r="F6" s="17"/>
      <c r="G6" s="17"/>
      <c r="H6" s="17"/>
      <c r="I6" s="17"/>
      <c r="J6" s="17"/>
      <c r="K6" s="17"/>
      <c r="L6" s="17"/>
      <c r="M6" s="17"/>
      <c r="N6" s="17"/>
      <c r="O6" s="18"/>
    </row>
    <row r="7" spans="1:17" ht="16" thickTop="1" x14ac:dyDescent="0.2"/>
    <row r="11" spans="1:17" x14ac:dyDescent="0.2">
      <c r="Q11" t="s">
        <v>51</v>
      </c>
    </row>
    <row r="26" spans="14:14" ht="16" thickBot="1" x14ac:dyDescent="0.25">
      <c r="N26" s="8"/>
    </row>
    <row r="27" spans="14:14" x14ac:dyDescent="0.2">
      <c r="N27"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MONICA MEAS</cp:lastModifiedBy>
  <dcterms:created xsi:type="dcterms:W3CDTF">2022-03-18T02:50:57Z</dcterms:created>
  <dcterms:modified xsi:type="dcterms:W3CDTF">2023-11-09T21:10:04Z</dcterms:modified>
</cp:coreProperties>
</file>