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ffer\Dropbox (Personal)\IT\År 4\Comp Geo\handin3\"/>
    </mc:Choice>
  </mc:AlternateContent>
  <bookViews>
    <workbookView xWindow="0" yWindow="0" windowWidth="30720" windowHeight="12855" tabRatio="744" firstSheet="1" activeTab="7"/>
  </bookViews>
  <sheets>
    <sheet name="QuickHull" sheetId="1" r:id="rId1"/>
    <sheet name="Graham Scan" sheetId="2" r:id="rId2"/>
    <sheet name="Gift wrap" sheetId="3" r:id="rId3"/>
    <sheet name="Marriage Before Conquest V1" sheetId="4" r:id="rId4"/>
    <sheet name="MBC V2" sheetId="10" r:id="rId5"/>
    <sheet name="Comparison Circle" sheetId="5" r:id="rId6"/>
    <sheet name="Comparison Curve" sheetId="6" r:id="rId7"/>
    <sheet name="Comparison Square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1" i="10" l="1"/>
  <c r="G41" i="10"/>
  <c r="H41" i="4" l="1"/>
  <c r="G41" i="4"/>
  <c r="H41" i="3"/>
  <c r="G41" i="3"/>
  <c r="H41" i="2"/>
  <c r="G41" i="2"/>
  <c r="H41" i="1" l="1"/>
  <c r="G41" i="1"/>
</calcChain>
</file>

<file path=xl/sharedStrings.xml><?xml version="1.0" encoding="utf-8"?>
<sst xmlns="http://schemas.openxmlformats.org/spreadsheetml/2006/main" count="130" uniqueCount="13">
  <si>
    <t>Points in input</t>
  </si>
  <si>
    <t>Average size of convex hull</t>
  </si>
  <si>
    <t>Average execution time in seconds</t>
  </si>
  <si>
    <t>In circle</t>
  </si>
  <si>
    <t>On curve</t>
  </si>
  <si>
    <t>In square</t>
  </si>
  <si>
    <t>Max execution time</t>
  </si>
  <si>
    <t>Max hull size</t>
  </si>
  <si>
    <t>Quick Hull</t>
  </si>
  <si>
    <t>Graham Scan</t>
  </si>
  <si>
    <t>Gift Wrap</t>
  </si>
  <si>
    <t>Marriage before conquest v1</t>
  </si>
  <si>
    <t>Marriage before conquest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</si>
</sst>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QuickHull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QuickHull!$A$1</c:f>
              <c:strCache>
                <c:ptCount val="1"/>
                <c:pt idx="0">
                  <c:v>In circle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QuickHull!$A$3:$A$12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</c:numCache>
            </c:numRef>
          </c:xVal>
          <c:yVal>
            <c:numRef>
              <c:f>QuickHull!$C$3:$C$12</c:f>
              <c:numCache>
                <c:formatCode>General</c:formatCode>
                <c:ptCount val="10"/>
                <c:pt idx="0">
                  <c:v>3.7653922999999999E-2</c:v>
                </c:pt>
                <c:pt idx="1">
                  <c:v>7.8117417999999994E-2</c:v>
                </c:pt>
                <c:pt idx="2">
                  <c:v>0.15356488200000001</c:v>
                </c:pt>
                <c:pt idx="3">
                  <c:v>0.30698008500000001</c:v>
                </c:pt>
                <c:pt idx="4">
                  <c:v>0.62575802800000002</c:v>
                </c:pt>
                <c:pt idx="5">
                  <c:v>1.2663508889999999</c:v>
                </c:pt>
                <c:pt idx="6">
                  <c:v>2.5434319969999999</c:v>
                </c:pt>
                <c:pt idx="7">
                  <c:v>5.0990183350000002</c:v>
                </c:pt>
                <c:pt idx="8">
                  <c:v>10.219258310000001</c:v>
                </c:pt>
                <c:pt idx="9">
                  <c:v>20.484208970000001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4B-4129-A5FB-E63940CFA5F1}"/>
            </c:ext>
          </c:extLst>
        </c:ser>
        <c:ser>
          <c:idx val="1"/>
          <c:order val="1"/>
          <c:tx>
            <c:strRef>
              <c:f>QuickHull!$A$17</c:f>
              <c:strCache>
                <c:ptCount val="1"/>
                <c:pt idx="0">
                  <c:v>On curve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QuickHull!$A$19:$A$28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</c:numCache>
            </c:numRef>
          </c:xVal>
          <c:yVal>
            <c:numRef>
              <c:f>QuickHull!$C$19:$C$28</c:f>
              <c:numCache>
                <c:formatCode>General</c:formatCode>
                <c:ptCount val="10"/>
                <c:pt idx="0">
                  <c:v>0.39531464599999999</c:v>
                </c:pt>
                <c:pt idx="1">
                  <c:v>0.859016895</c:v>
                </c:pt>
                <c:pt idx="2">
                  <c:v>1.8612794399999999</c:v>
                </c:pt>
                <c:pt idx="3">
                  <c:v>4.0288927079999999</c:v>
                </c:pt>
                <c:pt idx="4">
                  <c:v>8.7351674559999992</c:v>
                </c:pt>
                <c:pt idx="5">
                  <c:v>18.679967779999998</c:v>
                </c:pt>
                <c:pt idx="6">
                  <c:v>39.962288950000001</c:v>
                </c:pt>
                <c:pt idx="7">
                  <c:v>86.435883329999996</c:v>
                </c:pt>
                <c:pt idx="8">
                  <c:v>185.5298765</c:v>
                </c:pt>
                <c:pt idx="9">
                  <c:v>391.44165629999998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4B-4129-A5FB-E63940CFA5F1}"/>
            </c:ext>
          </c:extLst>
        </c:ser>
        <c:ser>
          <c:idx val="2"/>
          <c:order val="2"/>
          <c:tx>
            <c:strRef>
              <c:f>QuickHull!$A$30</c:f>
              <c:strCache>
                <c:ptCount val="1"/>
                <c:pt idx="0">
                  <c:v>In square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QuickHull!$A$32:$A$41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</c:numCache>
            </c:numRef>
          </c:xVal>
          <c:yVal>
            <c:numRef>
              <c:f>QuickHull!$C$32:$C$41</c:f>
              <c:numCache>
                <c:formatCode>General</c:formatCode>
                <c:ptCount val="10"/>
                <c:pt idx="0">
                  <c:v>3.60042572021484E-2</c:v>
                </c:pt>
                <c:pt idx="1">
                  <c:v>6.1623382568359301E-2</c:v>
                </c:pt>
                <c:pt idx="2">
                  <c:v>0.12004790306091299</c:v>
                </c:pt>
                <c:pt idx="3">
                  <c:v>0.29078841209411599</c:v>
                </c:pt>
                <c:pt idx="4">
                  <c:v>0.55211544036865201</c:v>
                </c:pt>
                <c:pt idx="5">
                  <c:v>1.10109105110168</c:v>
                </c:pt>
                <c:pt idx="6">
                  <c:v>2.3341031551360998</c:v>
                </c:pt>
                <c:pt idx="7">
                  <c:v>4.3565472126006997</c:v>
                </c:pt>
                <c:pt idx="8">
                  <c:v>8.1009066581725993</c:v>
                </c:pt>
                <c:pt idx="9">
                  <c:v>22.007183456420801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4B-4129-A5FB-E63940CFA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775688"/>
        <c:axId val="474779952"/>
      </c:scatterChart>
      <c:valAx>
        <c:axId val="474775688"/>
        <c:scaling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79952"/>
        <c:crosses val="autoZero"/>
        <c:crossBetween val="midCat"/>
      </c:valAx>
      <c:valAx>
        <c:axId val="4747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75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Graham Scan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'Graham Scan'!$A$1</c:f>
              <c:strCache>
                <c:ptCount val="1"/>
                <c:pt idx="0">
                  <c:v>In circle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'Graham Scan'!$A$3:$A$12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</c:numCache>
            </c:numRef>
          </c:xVal>
          <c:yVal>
            <c:numRef>
              <c:f>'Graham Scan'!$C$3:$C$12</c:f>
              <c:numCache>
                <c:formatCode>General</c:formatCode>
                <c:ptCount val="10"/>
                <c:pt idx="0">
                  <c:v>5.5320596694946197E-2</c:v>
                </c:pt>
                <c:pt idx="1">
                  <c:v>0.112762784957885</c:v>
                </c:pt>
                <c:pt idx="2">
                  <c:v>0.23419413566589301</c:v>
                </c:pt>
                <c:pt idx="3">
                  <c:v>0.48561325073242101</c:v>
                </c:pt>
                <c:pt idx="4">
                  <c:v>0.98608145713806095</c:v>
                </c:pt>
                <c:pt idx="5">
                  <c:v>2.01273393630981</c:v>
                </c:pt>
                <c:pt idx="6">
                  <c:v>4.0802101612091004</c:v>
                </c:pt>
                <c:pt idx="7">
                  <c:v>8.2749779224395699</c:v>
                </c:pt>
                <c:pt idx="8">
                  <c:v>16.917313909530598</c:v>
                </c:pt>
                <c:pt idx="9">
                  <c:v>34.765704107284499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1-4DB5-B8E5-263B187730B0}"/>
            </c:ext>
          </c:extLst>
        </c:ser>
        <c:ser>
          <c:idx val="1"/>
          <c:order val="1"/>
          <c:tx>
            <c:strRef>
              <c:f>'Graham Scan'!$A$17</c:f>
              <c:strCache>
                <c:ptCount val="1"/>
                <c:pt idx="0">
                  <c:v>On curve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'Graham Scan'!$A$19:$A$28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</c:numCache>
            </c:numRef>
          </c:xVal>
          <c:yVal>
            <c:numRef>
              <c:f>'Graham Scan'!$C$19:$C$28</c:f>
              <c:numCache>
                <c:formatCode>General</c:formatCode>
                <c:ptCount val="10"/>
                <c:pt idx="0">
                  <c:v>3.39494228363037E-2</c:v>
                </c:pt>
                <c:pt idx="1">
                  <c:v>7.0022630691528295E-2</c:v>
                </c:pt>
                <c:pt idx="2">
                  <c:v>0.151262235641479</c:v>
                </c:pt>
                <c:pt idx="3">
                  <c:v>0.32009067535400298</c:v>
                </c:pt>
                <c:pt idx="4">
                  <c:v>0.69174551963806097</c:v>
                </c:pt>
                <c:pt idx="5">
                  <c:v>1.4583318233489899</c:v>
                </c:pt>
                <c:pt idx="6">
                  <c:v>3.0039396762847899</c:v>
                </c:pt>
                <c:pt idx="7">
                  <c:v>6.1602645397186198</c:v>
                </c:pt>
                <c:pt idx="8">
                  <c:v>13.0812902927398</c:v>
                </c:pt>
                <c:pt idx="9">
                  <c:v>27.140288591384799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B1-4DB5-B8E5-263B187730B0}"/>
            </c:ext>
          </c:extLst>
        </c:ser>
        <c:ser>
          <c:idx val="2"/>
          <c:order val="2"/>
          <c:tx>
            <c:strRef>
              <c:f>'Graham Scan'!$A$30</c:f>
              <c:strCache>
                <c:ptCount val="1"/>
                <c:pt idx="0">
                  <c:v>In square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'Graham Scan'!$A$32:$A$41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</c:numCache>
            </c:numRef>
          </c:xVal>
          <c:yVal>
            <c:numRef>
              <c:f>'Graham Scan'!$C$32:$C$41</c:f>
              <c:numCache>
                <c:formatCode>General</c:formatCode>
                <c:ptCount val="10"/>
                <c:pt idx="0">
                  <c:v>5.68616390228271E-2</c:v>
                </c:pt>
                <c:pt idx="1">
                  <c:v>0.112897539138793</c:v>
                </c:pt>
                <c:pt idx="2">
                  <c:v>0.23421139717101999</c:v>
                </c:pt>
                <c:pt idx="3">
                  <c:v>0.48447813987731903</c:v>
                </c:pt>
                <c:pt idx="4">
                  <c:v>0.98606405258178698</c:v>
                </c:pt>
                <c:pt idx="5">
                  <c:v>1.9998317241668699</c:v>
                </c:pt>
                <c:pt idx="6">
                  <c:v>4.0601649284362704</c:v>
                </c:pt>
                <c:pt idx="7">
                  <c:v>8.2354876518249505</c:v>
                </c:pt>
                <c:pt idx="8">
                  <c:v>16.873325061797999</c:v>
                </c:pt>
                <c:pt idx="9">
                  <c:v>34.611188411712597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B1-4DB5-B8E5-263B18773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775688"/>
        <c:axId val="474779952"/>
      </c:scatterChart>
      <c:valAx>
        <c:axId val="474775688"/>
        <c:scaling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79952"/>
        <c:crosses val="autoZero"/>
        <c:crossBetween val="midCat"/>
      </c:valAx>
      <c:valAx>
        <c:axId val="4747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75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Gift Wrapping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'Gift wrap'!$A$1</c:f>
              <c:strCache>
                <c:ptCount val="1"/>
                <c:pt idx="0">
                  <c:v>In circle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'Gift wrap'!$A$3:$A$12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'Gift wrap'!$C$3:$C$12</c:f>
              <c:numCache>
                <c:formatCode>General</c:formatCode>
                <c:ptCount val="10"/>
                <c:pt idx="0">
                  <c:v>15.806184959411601</c:v>
                </c:pt>
                <c:pt idx="1">
                  <c:v>39.262876319885201</c:v>
                </c:pt>
                <c:pt idx="2">
                  <c:v>95.089551496505706</c:v>
                </c:pt>
                <c:pt idx="3">
                  <c:v>254.93175396919199</c:v>
                </c:pt>
                <c:pt idx="4">
                  <c:v>633.62853436470004</c:v>
                </c:pt>
                <c:pt idx="5">
                  <c:v>1573.9661989212</c:v>
                </c:pt>
                <c:pt idx="6">
                  <c:v>3990.08615965843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9A-4248-8767-8709142E63CF}"/>
            </c:ext>
          </c:extLst>
        </c:ser>
        <c:ser>
          <c:idx val="1"/>
          <c:order val="1"/>
          <c:tx>
            <c:strRef>
              <c:f>'Gift wrap'!$A$17</c:f>
              <c:strCache>
                <c:ptCount val="1"/>
                <c:pt idx="0">
                  <c:v>On curve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'Gift wrap'!$A$19:$A$28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</c:numCache>
            </c:numRef>
          </c:xVal>
          <c:yVal>
            <c:numRef>
              <c:f>'Gift wrap'!$C$19:$C$28</c:f>
              <c:numCache>
                <c:formatCode>General</c:formatCode>
                <c:ptCount val="10"/>
                <c:pt idx="0">
                  <c:v>2149.2937702178901</c:v>
                </c:pt>
                <c:pt idx="1">
                  <c:v>8670.1025518894203</c:v>
                </c:pt>
                <c:pt idx="2">
                  <c:v>34788.090946388198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9A-4248-8767-8709142E63CF}"/>
            </c:ext>
          </c:extLst>
        </c:ser>
        <c:ser>
          <c:idx val="2"/>
          <c:order val="2"/>
          <c:tx>
            <c:strRef>
              <c:f>'Gift wrap'!$A$30</c:f>
              <c:strCache>
                <c:ptCount val="1"/>
                <c:pt idx="0">
                  <c:v>In square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'Gift wrap'!$A$32:$A$41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'Gift wrap'!$C$32:$C$41</c:f>
              <c:numCache>
                <c:formatCode>General</c:formatCode>
                <c:ptCount val="10"/>
                <c:pt idx="0">
                  <c:v>5.5390589237213099</c:v>
                </c:pt>
                <c:pt idx="1">
                  <c:v>13.002640962600699</c:v>
                </c:pt>
                <c:pt idx="2">
                  <c:v>25.656999063491799</c:v>
                </c:pt>
                <c:pt idx="3">
                  <c:v>53.218438005447297</c:v>
                </c:pt>
                <c:pt idx="4">
                  <c:v>110.99053092002799</c:v>
                </c:pt>
                <c:pt idx="5">
                  <c:v>245.40090470313999</c:v>
                </c:pt>
                <c:pt idx="6">
                  <c:v>493.89257483482299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9A-4248-8767-8709142E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775688"/>
        <c:axId val="474779952"/>
      </c:scatterChart>
      <c:valAx>
        <c:axId val="474775688"/>
        <c:scaling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79952"/>
        <c:crosses val="autoZero"/>
        <c:crossBetween val="midCat"/>
      </c:valAx>
      <c:valAx>
        <c:axId val="4747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75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Marriage Before Conquest 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'Marriage Before Conquest V1'!$A$1</c:f>
              <c:strCache>
                <c:ptCount val="1"/>
                <c:pt idx="0">
                  <c:v>In circle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'Marriage Before Conquest V1'!$A$3:$A$12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</c:numCache>
            </c:numRef>
          </c:xVal>
          <c:yVal>
            <c:numRef>
              <c:f>'Marriage Before Conquest V1'!$C$3:$C$12</c:f>
              <c:numCache>
                <c:formatCode>General</c:formatCode>
                <c:ptCount val="10"/>
                <c:pt idx="0">
                  <c:v>0.39925665855407699</c:v>
                </c:pt>
                <c:pt idx="1">
                  <c:v>1.0547015666961601</c:v>
                </c:pt>
                <c:pt idx="2">
                  <c:v>2.4726994037628098</c:v>
                </c:pt>
                <c:pt idx="3">
                  <c:v>5.7855775833129801</c:v>
                </c:pt>
                <c:pt idx="4">
                  <c:v>13.913830900192201</c:v>
                </c:pt>
                <c:pt idx="5">
                  <c:v>34.585088205337499</c:v>
                </c:pt>
                <c:pt idx="6">
                  <c:v>72.873629951477</c:v>
                </c:pt>
                <c:pt idx="7">
                  <c:v>179.84782371520899</c:v>
                </c:pt>
                <c:pt idx="8">
                  <c:v>411.44013471603301</c:v>
                </c:pt>
                <c:pt idx="9">
                  <c:v>1004.16078972816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EE-429E-8B4C-969CDF50CCE6}"/>
            </c:ext>
          </c:extLst>
        </c:ser>
        <c:ser>
          <c:idx val="1"/>
          <c:order val="1"/>
          <c:tx>
            <c:strRef>
              <c:f>'Marriage Before Conquest V1'!$A$17</c:f>
              <c:strCache>
                <c:ptCount val="1"/>
                <c:pt idx="0">
                  <c:v>On curve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'Marriage Before Conquest V1'!$A$19:$A$28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'Marriage Before Conquest V1'!$C$19:$C$28</c:f>
              <c:numCache>
                <c:formatCode>General</c:formatCode>
                <c:ptCount val="10"/>
                <c:pt idx="0">
                  <c:v>1.09885635375976</c:v>
                </c:pt>
                <c:pt idx="1">
                  <c:v>2.6338918685913</c:v>
                </c:pt>
                <c:pt idx="2">
                  <c:v>6.2720606803893997</c:v>
                </c:pt>
                <c:pt idx="3">
                  <c:v>14.9478650569915</c:v>
                </c:pt>
                <c:pt idx="4">
                  <c:v>34.660566902160603</c:v>
                </c:pt>
                <c:pt idx="5">
                  <c:v>83.961637163162194</c:v>
                </c:pt>
                <c:pt idx="6">
                  <c:v>217.300528907775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EE-429E-8B4C-969CDF50CCE6}"/>
            </c:ext>
          </c:extLst>
        </c:ser>
        <c:ser>
          <c:idx val="2"/>
          <c:order val="2"/>
          <c:tx>
            <c:strRef>
              <c:f>'Marriage Before Conquest V1'!$A$30</c:f>
              <c:strCache>
                <c:ptCount val="1"/>
                <c:pt idx="0">
                  <c:v>In square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'Marriage Before Conquest V1'!$A$32:$A$41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</c:numCache>
            </c:numRef>
          </c:xVal>
          <c:yVal>
            <c:numRef>
              <c:f>'Marriage Before Conquest V1'!$C$32:$C$41</c:f>
              <c:numCache>
                <c:formatCode>General</c:formatCode>
                <c:ptCount val="10"/>
                <c:pt idx="0">
                  <c:v>0.16959700584411599</c:v>
                </c:pt>
                <c:pt idx="1">
                  <c:v>0.351552724838256</c:v>
                </c:pt>
                <c:pt idx="2">
                  <c:v>1.2045629501342701</c:v>
                </c:pt>
                <c:pt idx="3">
                  <c:v>2.5803902626037498</c:v>
                </c:pt>
                <c:pt idx="4">
                  <c:v>4.0882864952087399</c:v>
                </c:pt>
                <c:pt idx="5">
                  <c:v>12.0021600723266</c:v>
                </c:pt>
                <c:pt idx="6">
                  <c:v>26.5307641506195</c:v>
                </c:pt>
                <c:pt idx="7">
                  <c:v>62.737540721893303</c:v>
                </c:pt>
                <c:pt idx="8">
                  <c:v>130.840064668655</c:v>
                </c:pt>
                <c:pt idx="9">
                  <c:v>242.36078710556001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EE-429E-8B4C-969CDF50C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775688"/>
        <c:axId val="474779952"/>
      </c:scatterChart>
      <c:valAx>
        <c:axId val="474775688"/>
        <c:scaling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79952"/>
        <c:crosses val="autoZero"/>
        <c:crossBetween val="midCat"/>
      </c:valAx>
      <c:valAx>
        <c:axId val="4747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75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Marriage Before Conquest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'MBC V2'!$A$1</c:f>
              <c:strCache>
                <c:ptCount val="1"/>
                <c:pt idx="0">
                  <c:v>In circle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'MBC V2'!$A$3:$A$12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</c:numCache>
            </c:numRef>
          </c:xVal>
          <c:yVal>
            <c:numRef>
              <c:f>'MBC V2'!$C$3:$C$12</c:f>
              <c:numCache>
                <c:formatCode>General</c:formatCode>
                <c:ptCount val="10"/>
                <c:pt idx="0">
                  <c:v>0.21363162994384699</c:v>
                </c:pt>
                <c:pt idx="1">
                  <c:v>0.48448753356933499</c:v>
                </c:pt>
                <c:pt idx="2">
                  <c:v>1.1901308059692299</c:v>
                </c:pt>
                <c:pt idx="3">
                  <c:v>2.5880338191985999</c:v>
                </c:pt>
                <c:pt idx="4">
                  <c:v>6.5042634963989201</c:v>
                </c:pt>
                <c:pt idx="5">
                  <c:v>16.629833412170399</c:v>
                </c:pt>
                <c:pt idx="6">
                  <c:v>39.683926248550399</c:v>
                </c:pt>
                <c:pt idx="7">
                  <c:v>88.156124353408799</c:v>
                </c:pt>
                <c:pt idx="8">
                  <c:v>183.90018210411</c:v>
                </c:pt>
                <c:pt idx="9">
                  <c:v>432.818807172775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B1-4AB4-863E-1E4C41F8198C}"/>
            </c:ext>
          </c:extLst>
        </c:ser>
        <c:ser>
          <c:idx val="1"/>
          <c:order val="1"/>
          <c:tx>
            <c:strRef>
              <c:f>'MBC V2'!$A$17</c:f>
              <c:strCache>
                <c:ptCount val="1"/>
                <c:pt idx="0">
                  <c:v>On curve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'MBC V2'!$A$19:$A$28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'MBC V2'!$C$19:$C$28</c:f>
              <c:numCache>
                <c:formatCode>General</c:formatCode>
                <c:ptCount val="10"/>
                <c:pt idx="0">
                  <c:v>1.0704685211181599</c:v>
                </c:pt>
                <c:pt idx="1">
                  <c:v>2.55241785049438</c:v>
                </c:pt>
                <c:pt idx="2">
                  <c:v>6.3053729534149099</c:v>
                </c:pt>
                <c:pt idx="3">
                  <c:v>13.7119313716888</c:v>
                </c:pt>
                <c:pt idx="4">
                  <c:v>33.4471144676208</c:v>
                </c:pt>
                <c:pt idx="5">
                  <c:v>76.536606359481794</c:v>
                </c:pt>
                <c:pt idx="6">
                  <c:v>190.47794833183201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B1-4AB4-863E-1E4C41F8198C}"/>
            </c:ext>
          </c:extLst>
        </c:ser>
        <c:ser>
          <c:idx val="2"/>
          <c:order val="2"/>
          <c:tx>
            <c:strRef>
              <c:f>'MBC V2'!$A$30</c:f>
              <c:strCache>
                <c:ptCount val="1"/>
                <c:pt idx="0">
                  <c:v>In square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'MBC V2'!$A$32:$A$41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</c:numCache>
            </c:numRef>
          </c:xVal>
          <c:yVal>
            <c:numRef>
              <c:f>'MBC V2'!$C$32:$C$41</c:f>
              <c:numCache>
                <c:formatCode>General</c:formatCode>
                <c:ptCount val="10"/>
                <c:pt idx="0">
                  <c:v>9.1860675811767503E-2</c:v>
                </c:pt>
                <c:pt idx="1">
                  <c:v>0.323054695129394</c:v>
                </c:pt>
                <c:pt idx="2">
                  <c:v>0.53056316375732404</c:v>
                </c:pt>
                <c:pt idx="3">
                  <c:v>1.29436464309692</c:v>
                </c:pt>
                <c:pt idx="4">
                  <c:v>2.39573073387146</c:v>
                </c:pt>
                <c:pt idx="5">
                  <c:v>6.4770837783813402</c:v>
                </c:pt>
                <c:pt idx="6">
                  <c:v>11.694071483611999</c:v>
                </c:pt>
                <c:pt idx="7">
                  <c:v>25.887551641464199</c:v>
                </c:pt>
                <c:pt idx="8">
                  <c:v>53.762837553024198</c:v>
                </c:pt>
                <c:pt idx="9">
                  <c:v>126.402077960968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B1-4AB4-863E-1E4C41F81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775688"/>
        <c:axId val="474779952"/>
      </c:scatterChart>
      <c:valAx>
        <c:axId val="474775688"/>
        <c:scaling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79952"/>
        <c:crosses val="autoZero"/>
        <c:crossBetween val="midCat"/>
      </c:valAx>
      <c:valAx>
        <c:axId val="4747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75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in circle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'Comparison Circle'!$A$1</c:f>
              <c:strCache>
                <c:ptCount val="1"/>
                <c:pt idx="0">
                  <c:v>Quick Hull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Circle'!$A$3:$A$12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</c:numCache>
            </c:numRef>
          </c:xVal>
          <c:yVal>
            <c:numRef>
              <c:f>'Comparison Circle'!$B$3:$B$12</c:f>
              <c:numCache>
                <c:formatCode>General</c:formatCode>
                <c:ptCount val="10"/>
                <c:pt idx="0">
                  <c:v>3.7653922999999999E-2</c:v>
                </c:pt>
                <c:pt idx="1">
                  <c:v>7.8117417999999994E-2</c:v>
                </c:pt>
                <c:pt idx="2">
                  <c:v>0.15356488200000001</c:v>
                </c:pt>
                <c:pt idx="3">
                  <c:v>0.30698008500000001</c:v>
                </c:pt>
                <c:pt idx="4">
                  <c:v>0.62575802800000002</c:v>
                </c:pt>
                <c:pt idx="5">
                  <c:v>1.2663508889999999</c:v>
                </c:pt>
                <c:pt idx="6">
                  <c:v>2.5434319969999999</c:v>
                </c:pt>
                <c:pt idx="7">
                  <c:v>5.0990183350000002</c:v>
                </c:pt>
                <c:pt idx="8">
                  <c:v>10.219258310000001</c:v>
                </c:pt>
                <c:pt idx="9">
                  <c:v>20.484208970000001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BD-4223-AA96-B00CC9208009}"/>
            </c:ext>
          </c:extLst>
        </c:ser>
        <c:ser>
          <c:idx val="1"/>
          <c:order val="1"/>
          <c:tx>
            <c:strRef>
              <c:f>'Comparison Circle'!$A$14</c:f>
              <c:strCache>
                <c:ptCount val="1"/>
                <c:pt idx="0">
                  <c:v>Graham Scan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'Comparison Circle'!$A$16:$A$25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</c:numCache>
            </c:numRef>
          </c:xVal>
          <c:yVal>
            <c:numRef>
              <c:f>'Comparison Circle'!$B$16:$B$25</c:f>
              <c:numCache>
                <c:formatCode>General</c:formatCode>
                <c:ptCount val="10"/>
                <c:pt idx="0">
                  <c:v>5.5320596694946197E-2</c:v>
                </c:pt>
                <c:pt idx="1">
                  <c:v>0.112762784957885</c:v>
                </c:pt>
                <c:pt idx="2">
                  <c:v>0.23419413566589301</c:v>
                </c:pt>
                <c:pt idx="3">
                  <c:v>0.48561325073242101</c:v>
                </c:pt>
                <c:pt idx="4">
                  <c:v>0.98608145713806095</c:v>
                </c:pt>
                <c:pt idx="5">
                  <c:v>2.01273393630981</c:v>
                </c:pt>
                <c:pt idx="6">
                  <c:v>4.0802101612091004</c:v>
                </c:pt>
                <c:pt idx="7">
                  <c:v>8.2749779224395699</c:v>
                </c:pt>
                <c:pt idx="8">
                  <c:v>16.917313909530598</c:v>
                </c:pt>
                <c:pt idx="9">
                  <c:v>34.765704107284499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BD-4223-AA96-B00CC9208009}"/>
            </c:ext>
          </c:extLst>
        </c:ser>
        <c:ser>
          <c:idx val="2"/>
          <c:order val="2"/>
          <c:tx>
            <c:strRef>
              <c:f>'Comparison Circle'!$A$27</c:f>
              <c:strCache>
                <c:ptCount val="1"/>
                <c:pt idx="0">
                  <c:v>Gift Wrap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'Comparison Circle'!$A$29:$A$35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'Comparison Circle'!$B$29:$B$35</c:f>
              <c:numCache>
                <c:formatCode>General</c:formatCode>
                <c:ptCount val="7"/>
                <c:pt idx="0">
                  <c:v>15.806184959411601</c:v>
                </c:pt>
                <c:pt idx="1">
                  <c:v>39.262876319885201</c:v>
                </c:pt>
                <c:pt idx="2">
                  <c:v>95.089551496505706</c:v>
                </c:pt>
                <c:pt idx="3">
                  <c:v>254.93175396919199</c:v>
                </c:pt>
                <c:pt idx="4">
                  <c:v>633.62853436470004</c:v>
                </c:pt>
                <c:pt idx="5">
                  <c:v>1573.9661989212</c:v>
                </c:pt>
                <c:pt idx="6">
                  <c:v>3990.08615965843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BD-4223-AA96-B00CC9208009}"/>
            </c:ext>
          </c:extLst>
        </c:ser>
        <c:ser>
          <c:idx val="3"/>
          <c:order val="3"/>
          <c:tx>
            <c:strRef>
              <c:f>'Comparison Circle'!$A$37</c:f>
              <c:strCache>
                <c:ptCount val="1"/>
                <c:pt idx="0">
                  <c:v>Marriage before conquest v1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'Comparison Circle'!$A$39:$A$48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</c:numCache>
            </c:numRef>
          </c:xVal>
          <c:yVal>
            <c:numRef>
              <c:f>'Comparison Circle'!$B$39:$B$48</c:f>
              <c:numCache>
                <c:formatCode>General</c:formatCode>
                <c:ptCount val="10"/>
                <c:pt idx="0">
                  <c:v>0.39925665855407699</c:v>
                </c:pt>
                <c:pt idx="1">
                  <c:v>1.0547015666961601</c:v>
                </c:pt>
                <c:pt idx="2">
                  <c:v>2.4726994037628098</c:v>
                </c:pt>
                <c:pt idx="3">
                  <c:v>5.7855775833129801</c:v>
                </c:pt>
                <c:pt idx="4">
                  <c:v>13.913830900192201</c:v>
                </c:pt>
                <c:pt idx="5">
                  <c:v>34.585088205337499</c:v>
                </c:pt>
                <c:pt idx="6">
                  <c:v>72.873629951477</c:v>
                </c:pt>
                <c:pt idx="7">
                  <c:v>179.84782371520899</c:v>
                </c:pt>
                <c:pt idx="8">
                  <c:v>411.44013471603301</c:v>
                </c:pt>
                <c:pt idx="9">
                  <c:v>1004.16078972816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BD-4223-AA96-B00CC9208009}"/>
            </c:ext>
          </c:extLst>
        </c:ser>
        <c:ser>
          <c:idx val="4"/>
          <c:order val="4"/>
          <c:tx>
            <c:strRef>
              <c:f>'Comparison Circle'!$A$50</c:f>
              <c:strCache>
                <c:ptCount val="1"/>
                <c:pt idx="0">
                  <c:v>Marriage before conquest v2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'Comparison Circle'!$A$52:$A$61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</c:numCache>
            </c:numRef>
          </c:xVal>
          <c:yVal>
            <c:numRef>
              <c:f>'Comparison Circle'!$B$52:$B$61</c:f>
              <c:numCache>
                <c:formatCode>General</c:formatCode>
                <c:ptCount val="10"/>
                <c:pt idx="0">
                  <c:v>0.21363162994384699</c:v>
                </c:pt>
                <c:pt idx="1">
                  <c:v>0.48448753356933499</c:v>
                </c:pt>
                <c:pt idx="2">
                  <c:v>1.1901308059692299</c:v>
                </c:pt>
                <c:pt idx="3">
                  <c:v>2.5880338191985999</c:v>
                </c:pt>
                <c:pt idx="4">
                  <c:v>6.5042634963989201</c:v>
                </c:pt>
                <c:pt idx="5">
                  <c:v>16.629833412170399</c:v>
                </c:pt>
                <c:pt idx="6">
                  <c:v>39.683926248550399</c:v>
                </c:pt>
                <c:pt idx="7">
                  <c:v>88.156124353408799</c:v>
                </c:pt>
                <c:pt idx="8">
                  <c:v>183.90018210411</c:v>
                </c:pt>
                <c:pt idx="9">
                  <c:v>432.818807172775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E9-40E2-903E-85D118430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203112"/>
        <c:axId val="466206392"/>
      </c:scatterChart>
      <c:valAx>
        <c:axId val="466203112"/>
        <c:scaling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06392"/>
        <c:crosses val="autoZero"/>
        <c:crossBetween val="midCat"/>
      </c:valAx>
      <c:valAx>
        <c:axId val="46620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rime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03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'Comparison Curve'!$A$1</c:f>
              <c:strCache>
                <c:ptCount val="1"/>
                <c:pt idx="0">
                  <c:v>Quick Hull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Curve'!$A$3:$A$12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</c:numCache>
            </c:numRef>
          </c:xVal>
          <c:yVal>
            <c:numRef>
              <c:f>'Comparison Curve'!$C$3:$C$12</c:f>
              <c:numCache>
                <c:formatCode>General</c:formatCode>
                <c:ptCount val="10"/>
                <c:pt idx="0">
                  <c:v>0.39531464599999999</c:v>
                </c:pt>
                <c:pt idx="1">
                  <c:v>0.859016895</c:v>
                </c:pt>
                <c:pt idx="2">
                  <c:v>1.8612794399999999</c:v>
                </c:pt>
                <c:pt idx="3">
                  <c:v>4.0288927079999999</c:v>
                </c:pt>
                <c:pt idx="4">
                  <c:v>8.7351674559999992</c:v>
                </c:pt>
                <c:pt idx="5">
                  <c:v>18.679967779999998</c:v>
                </c:pt>
                <c:pt idx="6">
                  <c:v>39.962288950000001</c:v>
                </c:pt>
                <c:pt idx="7">
                  <c:v>86.435883329999996</c:v>
                </c:pt>
                <c:pt idx="8">
                  <c:v>185.5298765</c:v>
                </c:pt>
                <c:pt idx="9">
                  <c:v>391.44165629999998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AE-4E1A-BAC0-DAA7C8738809}"/>
            </c:ext>
          </c:extLst>
        </c:ser>
        <c:ser>
          <c:idx val="1"/>
          <c:order val="1"/>
          <c:tx>
            <c:strRef>
              <c:f>'Comparison Curve'!$A$14</c:f>
              <c:strCache>
                <c:ptCount val="1"/>
                <c:pt idx="0">
                  <c:v>Graham Scan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'Comparison Curve'!$A$16:$A$25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</c:numCache>
            </c:numRef>
          </c:xVal>
          <c:yVal>
            <c:numRef>
              <c:f>'Comparison Curve'!$C$16:$C$25</c:f>
              <c:numCache>
                <c:formatCode>General</c:formatCode>
                <c:ptCount val="10"/>
                <c:pt idx="0">
                  <c:v>3.39494228363037E-2</c:v>
                </c:pt>
                <c:pt idx="1">
                  <c:v>7.0022630691528295E-2</c:v>
                </c:pt>
                <c:pt idx="2">
                  <c:v>0.151262235641479</c:v>
                </c:pt>
                <c:pt idx="3">
                  <c:v>0.32009067535400298</c:v>
                </c:pt>
                <c:pt idx="4">
                  <c:v>0.69174551963806097</c:v>
                </c:pt>
                <c:pt idx="5">
                  <c:v>1.4583318233489899</c:v>
                </c:pt>
                <c:pt idx="6">
                  <c:v>3.0039396762847899</c:v>
                </c:pt>
                <c:pt idx="7">
                  <c:v>6.1602645397186198</c:v>
                </c:pt>
                <c:pt idx="8">
                  <c:v>13.0812902927398</c:v>
                </c:pt>
                <c:pt idx="9">
                  <c:v>27.140288591384799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AE-4E1A-BAC0-DAA7C8738809}"/>
            </c:ext>
          </c:extLst>
        </c:ser>
        <c:ser>
          <c:idx val="2"/>
          <c:order val="2"/>
          <c:tx>
            <c:strRef>
              <c:f>'Comparison Curve'!$A$27</c:f>
              <c:strCache>
                <c:ptCount val="1"/>
                <c:pt idx="0">
                  <c:v>Gift Wrap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'Comparison Curve'!$A$29:$A$35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</c:numCache>
            </c:numRef>
          </c:xVal>
          <c:yVal>
            <c:numRef>
              <c:f>'Comparison Curve'!$C$29:$C$35</c:f>
              <c:numCache>
                <c:formatCode>General</c:formatCode>
                <c:ptCount val="7"/>
                <c:pt idx="0">
                  <c:v>2149.2937702178901</c:v>
                </c:pt>
                <c:pt idx="1">
                  <c:v>8670.1025518894203</c:v>
                </c:pt>
                <c:pt idx="2">
                  <c:v>34788.090946388198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AE-4E1A-BAC0-DAA7C8738809}"/>
            </c:ext>
          </c:extLst>
        </c:ser>
        <c:ser>
          <c:idx val="3"/>
          <c:order val="3"/>
          <c:tx>
            <c:strRef>
              <c:f>'Comparison Curve'!$A$37</c:f>
              <c:strCache>
                <c:ptCount val="1"/>
                <c:pt idx="0">
                  <c:v>Marriage before conquest v1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'Comparison Curve'!$A$39:$A$48</c:f>
              <c:strCach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8">
                  <c:v>Marriage before conquest v2</c:v>
                </c:pt>
                <c:pt idx="9">
                  <c:v>Points in input</c:v>
                </c:pt>
              </c:strCache>
            </c:strRef>
          </c:xVal>
          <c:yVal>
            <c:numRef>
              <c:f>'Comparison Curve'!$C$39:$C$48</c:f>
              <c:numCache>
                <c:formatCode>General</c:formatCode>
                <c:ptCount val="10"/>
                <c:pt idx="0">
                  <c:v>1.09885635375976</c:v>
                </c:pt>
                <c:pt idx="1">
                  <c:v>2.6338918685913</c:v>
                </c:pt>
                <c:pt idx="2">
                  <c:v>6.2720606803893997</c:v>
                </c:pt>
                <c:pt idx="3">
                  <c:v>14.9478650569915</c:v>
                </c:pt>
                <c:pt idx="4">
                  <c:v>34.660566902160603</c:v>
                </c:pt>
                <c:pt idx="5">
                  <c:v>83.961637163162194</c:v>
                </c:pt>
                <c:pt idx="6">
                  <c:v>217.300528907775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AE-4E1A-BAC0-DAA7C8738809}"/>
            </c:ext>
          </c:extLst>
        </c:ser>
        <c:ser>
          <c:idx val="4"/>
          <c:order val="4"/>
          <c:tx>
            <c:strRef>
              <c:f>'Comparison Curve'!$A$47</c:f>
              <c:strCache>
                <c:ptCount val="1"/>
                <c:pt idx="0">
                  <c:v>Marriage before conquest v2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'Comparison Curve'!$A$49:$A$55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'Comparison Curve'!$C$49:$C$55</c:f>
              <c:numCache>
                <c:formatCode>General</c:formatCode>
                <c:ptCount val="7"/>
                <c:pt idx="0">
                  <c:v>1.0704685211181599</c:v>
                </c:pt>
                <c:pt idx="1">
                  <c:v>2.55241785049438</c:v>
                </c:pt>
                <c:pt idx="2">
                  <c:v>6.3053729534149099</c:v>
                </c:pt>
                <c:pt idx="3">
                  <c:v>13.7119313716888</c:v>
                </c:pt>
                <c:pt idx="4">
                  <c:v>33.4471144676208</c:v>
                </c:pt>
                <c:pt idx="5">
                  <c:v>76.536606359481794</c:v>
                </c:pt>
                <c:pt idx="6">
                  <c:v>190.47794833183201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97-4AA1-8D6A-1BD289B2C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203112"/>
        <c:axId val="466206392"/>
      </c:scatterChart>
      <c:valAx>
        <c:axId val="466203112"/>
        <c:scaling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06392"/>
        <c:crosses val="autoZero"/>
        <c:crossBetween val="midCat"/>
      </c:valAx>
      <c:valAx>
        <c:axId val="46620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rime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03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in square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'Comparison Square'!$A$1</c:f>
              <c:strCache>
                <c:ptCount val="1"/>
                <c:pt idx="0">
                  <c:v>Quick Hull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Square'!$A$3:$A$12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</c:numCache>
            </c:numRef>
          </c:xVal>
          <c:yVal>
            <c:numRef>
              <c:f>'Comparison Square'!$B$3:$B$12</c:f>
              <c:numCache>
                <c:formatCode>General</c:formatCode>
                <c:ptCount val="10"/>
                <c:pt idx="0">
                  <c:v>13</c:v>
                </c:pt>
                <c:pt idx="1">
                  <c:v>12.4</c:v>
                </c:pt>
                <c:pt idx="2">
                  <c:v>11.8</c:v>
                </c:pt>
                <c:pt idx="3">
                  <c:v>16</c:v>
                </c:pt>
                <c:pt idx="4">
                  <c:v>16</c:v>
                </c:pt>
                <c:pt idx="5">
                  <c:v>18.2</c:v>
                </c:pt>
                <c:pt idx="6">
                  <c:v>17.600000000000001</c:v>
                </c:pt>
                <c:pt idx="7">
                  <c:v>22.6</c:v>
                </c:pt>
                <c:pt idx="8">
                  <c:v>21.2</c:v>
                </c:pt>
                <c:pt idx="9">
                  <c:v>22.4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C7-4883-B05D-F5DB0D102019}"/>
            </c:ext>
          </c:extLst>
        </c:ser>
        <c:ser>
          <c:idx val="1"/>
          <c:order val="1"/>
          <c:tx>
            <c:strRef>
              <c:f>'Comparison Square'!$A$14</c:f>
              <c:strCache>
                <c:ptCount val="1"/>
                <c:pt idx="0">
                  <c:v>Graham Scan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'Comparison Square'!$A$16:$A$25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</c:numCache>
            </c:numRef>
          </c:xVal>
          <c:yVal>
            <c:numRef>
              <c:f>'Comparison Square'!$B$16:$B$25</c:f>
              <c:numCache>
                <c:formatCode>General</c:formatCode>
                <c:ptCount val="10"/>
                <c:pt idx="0">
                  <c:v>25.4</c:v>
                </c:pt>
                <c:pt idx="1">
                  <c:v>26</c:v>
                </c:pt>
                <c:pt idx="2">
                  <c:v>28.6</c:v>
                </c:pt>
                <c:pt idx="3">
                  <c:v>32.4</c:v>
                </c:pt>
                <c:pt idx="4">
                  <c:v>33.200000000000003</c:v>
                </c:pt>
                <c:pt idx="5">
                  <c:v>35.6</c:v>
                </c:pt>
                <c:pt idx="6">
                  <c:v>39.4</c:v>
                </c:pt>
                <c:pt idx="7">
                  <c:v>34</c:v>
                </c:pt>
                <c:pt idx="8">
                  <c:v>41.2</c:v>
                </c:pt>
                <c:pt idx="9">
                  <c:v>41.2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C7-4883-B05D-F5DB0D102019}"/>
            </c:ext>
          </c:extLst>
        </c:ser>
        <c:ser>
          <c:idx val="2"/>
          <c:order val="2"/>
          <c:tx>
            <c:strRef>
              <c:f>'Comparison Square'!$A$27</c:f>
              <c:strCache>
                <c:ptCount val="1"/>
                <c:pt idx="0">
                  <c:v>Gift Wrap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'Comparison Square'!$A$29:$A$35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'Comparison Square'!$B$29:$B$35</c:f>
              <c:numCache>
                <c:formatCode>General</c:formatCode>
                <c:ptCount val="7"/>
                <c:pt idx="0">
                  <c:v>26.2</c:v>
                </c:pt>
                <c:pt idx="1">
                  <c:v>30.8</c:v>
                </c:pt>
                <c:pt idx="2">
                  <c:v>30.6</c:v>
                </c:pt>
                <c:pt idx="3">
                  <c:v>31.4</c:v>
                </c:pt>
                <c:pt idx="4">
                  <c:v>32.799999999999997</c:v>
                </c:pt>
                <c:pt idx="5">
                  <c:v>36.200000000000003</c:v>
                </c:pt>
                <c:pt idx="6">
                  <c:v>36.6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C7-4883-B05D-F5DB0D102019}"/>
            </c:ext>
          </c:extLst>
        </c:ser>
        <c:ser>
          <c:idx val="3"/>
          <c:order val="3"/>
          <c:tx>
            <c:strRef>
              <c:f>'Comparison Square'!$A$37</c:f>
              <c:strCache>
                <c:ptCount val="1"/>
                <c:pt idx="0">
                  <c:v>Marriage before conquest v1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'Comparison Square'!$A$39:$A$48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</c:numCache>
            </c:numRef>
          </c:xVal>
          <c:yVal>
            <c:numRef>
              <c:f>'Comparison Square'!$B$39:$B$48</c:f>
              <c:numCache>
                <c:formatCode>General</c:formatCode>
                <c:ptCount val="10"/>
                <c:pt idx="0">
                  <c:v>12.2</c:v>
                </c:pt>
                <c:pt idx="1">
                  <c:v>12.8</c:v>
                </c:pt>
                <c:pt idx="2">
                  <c:v>14</c:v>
                </c:pt>
                <c:pt idx="3">
                  <c:v>14.6</c:v>
                </c:pt>
                <c:pt idx="4">
                  <c:v>16.2</c:v>
                </c:pt>
                <c:pt idx="5">
                  <c:v>15.2</c:v>
                </c:pt>
                <c:pt idx="6">
                  <c:v>18.8</c:v>
                </c:pt>
                <c:pt idx="7">
                  <c:v>18.2</c:v>
                </c:pt>
                <c:pt idx="8">
                  <c:v>21</c:v>
                </c:pt>
                <c:pt idx="9">
                  <c:v>20.8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C7-4883-B05D-F5DB0D102019}"/>
            </c:ext>
          </c:extLst>
        </c:ser>
        <c:ser>
          <c:idx val="4"/>
          <c:order val="4"/>
          <c:tx>
            <c:strRef>
              <c:f>'Comparison Square'!$A$50</c:f>
              <c:strCache>
                <c:ptCount val="1"/>
                <c:pt idx="0">
                  <c:v>Marriage before conquest v2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'Comparison Square'!$A$52:$A$61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</c:numCache>
            </c:numRef>
          </c:xVal>
          <c:yVal>
            <c:numRef>
              <c:f>'Comparison Square'!$C$52:$C$61</c:f>
              <c:numCache>
                <c:formatCode>General</c:formatCode>
                <c:ptCount val="10"/>
                <c:pt idx="0">
                  <c:v>9.1860675811767503E-2</c:v>
                </c:pt>
                <c:pt idx="1">
                  <c:v>0.323054695129394</c:v>
                </c:pt>
                <c:pt idx="2">
                  <c:v>0.53056316375732404</c:v>
                </c:pt>
                <c:pt idx="3">
                  <c:v>1.29436464309692</c:v>
                </c:pt>
                <c:pt idx="4">
                  <c:v>2.39573073387146</c:v>
                </c:pt>
                <c:pt idx="5">
                  <c:v>6.4770837783813402</c:v>
                </c:pt>
                <c:pt idx="6">
                  <c:v>11.694071483611999</c:v>
                </c:pt>
                <c:pt idx="7">
                  <c:v>25.887551641464199</c:v>
                </c:pt>
                <c:pt idx="8">
                  <c:v>53.762837553024198</c:v>
                </c:pt>
                <c:pt idx="9">
                  <c:v>126.402077960968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26-4E8E-ABA9-F2D500563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203112"/>
        <c:axId val="466206392"/>
      </c:scatterChart>
      <c:valAx>
        <c:axId val="466203112"/>
        <c:scaling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06392"/>
        <c:crosses val="autoZero"/>
        <c:crossBetween val="midCat"/>
      </c:valAx>
      <c:valAx>
        <c:axId val="46620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rime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03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26193</xdr:colOff>
      <xdr:row>1</xdr:row>
      <xdr:rowOff>11905</xdr:rowOff>
    </xdr:from>
    <xdr:to>
      <xdr:col>15</xdr:col>
      <xdr:colOff>438150</xdr:colOff>
      <xdr:row>30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6C475B-765D-48EC-B071-756125432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26193</xdr:colOff>
      <xdr:row>1</xdr:row>
      <xdr:rowOff>11905</xdr:rowOff>
    </xdr:from>
    <xdr:to>
      <xdr:col>15</xdr:col>
      <xdr:colOff>438150</xdr:colOff>
      <xdr:row>30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ACE989-97A9-477A-85DD-277706115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26193</xdr:colOff>
      <xdr:row>1</xdr:row>
      <xdr:rowOff>11905</xdr:rowOff>
    </xdr:from>
    <xdr:to>
      <xdr:col>15</xdr:col>
      <xdr:colOff>438150</xdr:colOff>
      <xdr:row>30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FA023-6BBC-4283-B090-F2B8F5091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26193</xdr:colOff>
      <xdr:row>1</xdr:row>
      <xdr:rowOff>11905</xdr:rowOff>
    </xdr:from>
    <xdr:to>
      <xdr:col>15</xdr:col>
      <xdr:colOff>438150</xdr:colOff>
      <xdr:row>30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B528E3-5BB9-463A-9A08-3F26E787E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26193</xdr:colOff>
      <xdr:row>1</xdr:row>
      <xdr:rowOff>11905</xdr:rowOff>
    </xdr:from>
    <xdr:to>
      <xdr:col>15</xdr:col>
      <xdr:colOff>438150</xdr:colOff>
      <xdr:row>30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18E58F-6441-44C1-ABC6-218C39C09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230980</xdr:colOff>
      <xdr:row>0</xdr:row>
      <xdr:rowOff>180974</xdr:rowOff>
    </xdr:from>
    <xdr:to>
      <xdr:col>14</xdr:col>
      <xdr:colOff>642937</xdr:colOff>
      <xdr:row>25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05887F-9538-46E5-8B1E-C2D006FF5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164306</xdr:colOff>
      <xdr:row>1</xdr:row>
      <xdr:rowOff>19049</xdr:rowOff>
    </xdr:from>
    <xdr:to>
      <xdr:col>17</xdr:col>
      <xdr:colOff>0</xdr:colOff>
      <xdr:row>26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BECC0-F247-4C09-9ECB-278E83F16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31950</xdr:colOff>
      <xdr:row>1</xdr:row>
      <xdr:rowOff>24592</xdr:rowOff>
    </xdr:from>
    <xdr:to>
      <xdr:col>15</xdr:col>
      <xdr:colOff>443908</xdr:colOff>
      <xdr:row>26</xdr:row>
      <xdr:rowOff>19832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B5AEA3-3617-49ED-B6A2-1BF1BE024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D1" zoomScale="115" workbookViewId="0">
      <selection activeCell="R9" sqref="R9"/>
    </sheetView>
  </sheetViews>
  <sheetFormatPr defaultRowHeight="14.25" x14ac:dyDescent="0.45"/>
  <cols>
    <col min="1" max="1" width="20.796875" bestFit="1" customWidth="1"/>
    <col min="2" max="2" width="29.53125" bestFit="1" customWidth="1"/>
    <col min="3" max="3" width="23.1328125" bestFit="1" customWidth="1"/>
    <col min="7" max="7" width="17.33203125" bestFit="1" customWidth="1"/>
    <col min="8" max="8" width="11.33203125" bestFit="1" customWidth="1"/>
  </cols>
  <sheetData>
    <row r="1" spans="1:3" x14ac:dyDescent="0.45">
      <c r="A1" s="1" t="s">
        <v>3</v>
      </c>
    </row>
    <row r="2" spans="1:3" x14ac:dyDescent="0.45">
      <c r="A2" t="s">
        <v>0</v>
      </c>
      <c r="B2" t="s">
        <v>1</v>
      </c>
      <c r="C2" t="s">
        <v>2</v>
      </c>
    </row>
    <row r="3" spans="1:3" x14ac:dyDescent="0.45">
      <c r="A3">
        <v>10000</v>
      </c>
      <c r="B3">
        <v>36.4</v>
      </c>
      <c r="C3">
        <v>3.7653922999999999E-2</v>
      </c>
    </row>
    <row r="4" spans="1:3" x14ac:dyDescent="0.45">
      <c r="A4">
        <v>20000</v>
      </c>
      <c r="B4">
        <v>45</v>
      </c>
      <c r="C4">
        <v>7.8117417999999994E-2</v>
      </c>
    </row>
    <row r="5" spans="1:3" x14ac:dyDescent="0.45">
      <c r="A5">
        <v>40000</v>
      </c>
      <c r="B5">
        <v>57.8</v>
      </c>
      <c r="C5">
        <v>0.15356488200000001</v>
      </c>
    </row>
    <row r="6" spans="1:3" x14ac:dyDescent="0.45">
      <c r="A6">
        <v>80000</v>
      </c>
      <c r="B6">
        <v>70.2</v>
      </c>
      <c r="C6">
        <v>0.30698008500000001</v>
      </c>
    </row>
    <row r="7" spans="1:3" x14ac:dyDescent="0.45">
      <c r="A7">
        <v>160000</v>
      </c>
      <c r="B7">
        <v>90.6</v>
      </c>
      <c r="C7">
        <v>0.62575802800000002</v>
      </c>
    </row>
    <row r="8" spans="1:3" x14ac:dyDescent="0.45">
      <c r="A8">
        <v>320000</v>
      </c>
      <c r="B8">
        <v>116.4</v>
      </c>
      <c r="C8">
        <v>1.2663508889999999</v>
      </c>
    </row>
    <row r="9" spans="1:3" x14ac:dyDescent="0.45">
      <c r="A9">
        <v>640000</v>
      </c>
      <c r="B9">
        <v>146.4</v>
      </c>
      <c r="C9">
        <v>2.5434319969999999</v>
      </c>
    </row>
    <row r="10" spans="1:3" x14ac:dyDescent="0.45">
      <c r="A10">
        <v>1280000</v>
      </c>
      <c r="B10">
        <v>186.8</v>
      </c>
      <c r="C10">
        <v>5.0990183350000002</v>
      </c>
    </row>
    <row r="11" spans="1:3" x14ac:dyDescent="0.45">
      <c r="A11">
        <v>2560000</v>
      </c>
      <c r="B11">
        <v>231.2</v>
      </c>
      <c r="C11">
        <v>10.219258310000001</v>
      </c>
    </row>
    <row r="12" spans="1:3" x14ac:dyDescent="0.45">
      <c r="A12">
        <v>5120000</v>
      </c>
      <c r="B12">
        <v>291.39999999999998</v>
      </c>
      <c r="C12">
        <v>20.484208970000001</v>
      </c>
    </row>
    <row r="17" spans="1:3" x14ac:dyDescent="0.45">
      <c r="A17" s="1" t="s">
        <v>4</v>
      </c>
    </row>
    <row r="18" spans="1:3" x14ac:dyDescent="0.45">
      <c r="A18" t="s">
        <v>0</v>
      </c>
      <c r="B18" t="s">
        <v>1</v>
      </c>
      <c r="C18" t="s">
        <v>2</v>
      </c>
    </row>
    <row r="19" spans="1:3" x14ac:dyDescent="0.45">
      <c r="A19">
        <v>10000</v>
      </c>
      <c r="B19">
        <v>9998</v>
      </c>
      <c r="C19">
        <v>0.39531464599999999</v>
      </c>
    </row>
    <row r="20" spans="1:3" x14ac:dyDescent="0.45">
      <c r="A20">
        <v>20000</v>
      </c>
      <c r="B20">
        <v>19998</v>
      </c>
      <c r="C20">
        <v>0.859016895</v>
      </c>
    </row>
    <row r="21" spans="1:3" x14ac:dyDescent="0.45">
      <c r="A21">
        <v>40000</v>
      </c>
      <c r="B21">
        <v>39998</v>
      </c>
      <c r="C21">
        <v>1.8612794399999999</v>
      </c>
    </row>
    <row r="22" spans="1:3" x14ac:dyDescent="0.45">
      <c r="A22">
        <v>80000</v>
      </c>
      <c r="B22">
        <v>79996.600000000006</v>
      </c>
      <c r="C22">
        <v>4.0288927079999999</v>
      </c>
    </row>
    <row r="23" spans="1:3" x14ac:dyDescent="0.45">
      <c r="A23">
        <v>160000</v>
      </c>
      <c r="B23">
        <v>159994</v>
      </c>
      <c r="C23">
        <v>8.7351674559999992</v>
      </c>
    </row>
    <row r="24" spans="1:3" x14ac:dyDescent="0.45">
      <c r="A24">
        <v>320000</v>
      </c>
      <c r="B24">
        <v>319971.59999999998</v>
      </c>
      <c r="C24">
        <v>18.679967779999998</v>
      </c>
    </row>
    <row r="25" spans="1:3" x14ac:dyDescent="0.45">
      <c r="A25">
        <v>640000</v>
      </c>
      <c r="B25">
        <v>639859.80000000005</v>
      </c>
      <c r="C25">
        <v>39.962288950000001</v>
      </c>
    </row>
    <row r="26" spans="1:3" x14ac:dyDescent="0.45">
      <c r="A26">
        <v>1280000</v>
      </c>
      <c r="B26">
        <v>1278844</v>
      </c>
      <c r="C26">
        <v>86.435883329999996</v>
      </c>
    </row>
    <row r="27" spans="1:3" x14ac:dyDescent="0.45">
      <c r="A27">
        <v>2560000</v>
      </c>
      <c r="B27">
        <v>2553860.6</v>
      </c>
      <c r="C27">
        <v>185.5298765</v>
      </c>
    </row>
    <row r="28" spans="1:3" x14ac:dyDescent="0.45">
      <c r="A28">
        <v>5120000</v>
      </c>
      <c r="B28">
        <v>5073345.4000000004</v>
      </c>
      <c r="C28">
        <v>391.44165629999998</v>
      </c>
    </row>
    <row r="30" spans="1:3" x14ac:dyDescent="0.45">
      <c r="A30" s="1" t="s">
        <v>5</v>
      </c>
    </row>
    <row r="31" spans="1:3" x14ac:dyDescent="0.45">
      <c r="A31" t="s">
        <v>0</v>
      </c>
      <c r="B31" t="s">
        <v>1</v>
      </c>
      <c r="C31" t="s">
        <v>2</v>
      </c>
    </row>
    <row r="32" spans="1:3" x14ac:dyDescent="0.45">
      <c r="A32">
        <v>10000</v>
      </c>
      <c r="B32">
        <v>13</v>
      </c>
      <c r="C32">
        <v>3.60042572021484E-2</v>
      </c>
    </row>
    <row r="33" spans="1:8" x14ac:dyDescent="0.45">
      <c r="A33">
        <v>20000</v>
      </c>
      <c r="B33">
        <v>12.4</v>
      </c>
      <c r="C33">
        <v>6.1623382568359301E-2</v>
      </c>
    </row>
    <row r="34" spans="1:8" x14ac:dyDescent="0.45">
      <c r="A34">
        <v>40000</v>
      </c>
      <c r="B34">
        <v>11.8</v>
      </c>
      <c r="C34">
        <v>0.12004790306091299</v>
      </c>
    </row>
    <row r="35" spans="1:8" x14ac:dyDescent="0.45">
      <c r="A35">
        <v>80000</v>
      </c>
      <c r="B35">
        <v>16</v>
      </c>
      <c r="C35">
        <v>0.29078841209411599</v>
      </c>
    </row>
    <row r="36" spans="1:8" x14ac:dyDescent="0.45">
      <c r="A36">
        <v>160000</v>
      </c>
      <c r="B36">
        <v>16</v>
      </c>
      <c r="C36">
        <v>0.55211544036865201</v>
      </c>
    </row>
    <row r="37" spans="1:8" x14ac:dyDescent="0.45">
      <c r="A37">
        <v>320000</v>
      </c>
      <c r="B37">
        <v>18.2</v>
      </c>
      <c r="C37">
        <v>1.10109105110168</v>
      </c>
    </row>
    <row r="38" spans="1:8" x14ac:dyDescent="0.45">
      <c r="A38">
        <v>640000</v>
      </c>
      <c r="B38">
        <v>17.600000000000001</v>
      </c>
      <c r="C38">
        <v>2.3341031551360998</v>
      </c>
    </row>
    <row r="39" spans="1:8" x14ac:dyDescent="0.45">
      <c r="A39">
        <v>1280000</v>
      </c>
      <c r="B39">
        <v>22.6</v>
      </c>
      <c r="C39">
        <v>4.3565472126006997</v>
      </c>
    </row>
    <row r="40" spans="1:8" x14ac:dyDescent="0.45">
      <c r="A40">
        <v>2560000</v>
      </c>
      <c r="B40">
        <v>21.2</v>
      </c>
      <c r="C40">
        <v>8.1009066581725993</v>
      </c>
      <c r="G40" t="s">
        <v>7</v>
      </c>
      <c r="H40" t="s">
        <v>6</v>
      </c>
    </row>
    <row r="41" spans="1:8" x14ac:dyDescent="0.45">
      <c r="A41">
        <v>5120000</v>
      </c>
      <c r="B41">
        <v>22.4</v>
      </c>
      <c r="C41">
        <v>22.007183456420801</v>
      </c>
      <c r="G41">
        <f>MAX(B:B)</f>
        <v>5073345.4000000004</v>
      </c>
      <c r="H41">
        <f>MAX(C:C)</f>
        <v>391.44165629999998</v>
      </c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D1" zoomScale="115" zoomScaleNormal="115" workbookViewId="0">
      <selection activeCell="A31" sqref="A31:C41"/>
    </sheetView>
  </sheetViews>
  <sheetFormatPr defaultRowHeight="14.25" x14ac:dyDescent="0.45"/>
  <cols>
    <col min="1" max="1" width="20.796875" bestFit="1" customWidth="1"/>
    <col min="2" max="2" width="29.53125" bestFit="1" customWidth="1"/>
    <col min="3" max="3" width="23.1328125" bestFit="1" customWidth="1"/>
    <col min="7" max="7" width="17.33203125" bestFit="1" customWidth="1"/>
    <col min="8" max="8" width="11.33203125" bestFit="1" customWidth="1"/>
  </cols>
  <sheetData>
    <row r="1" spans="1:3" x14ac:dyDescent="0.45">
      <c r="A1" s="1" t="s">
        <v>3</v>
      </c>
    </row>
    <row r="2" spans="1:3" x14ac:dyDescent="0.45">
      <c r="A2" t="s">
        <v>0</v>
      </c>
      <c r="B2" t="s">
        <v>1</v>
      </c>
      <c r="C2" t="s">
        <v>2</v>
      </c>
    </row>
    <row r="3" spans="1:3" x14ac:dyDescent="0.45">
      <c r="A3">
        <v>10000</v>
      </c>
      <c r="B3">
        <v>77.599999999999994</v>
      </c>
      <c r="C3">
        <v>5.5320596694946197E-2</v>
      </c>
    </row>
    <row r="4" spans="1:3" x14ac:dyDescent="0.45">
      <c r="A4">
        <v>20000</v>
      </c>
      <c r="B4">
        <v>92.6</v>
      </c>
      <c r="C4">
        <v>0.112762784957885</v>
      </c>
    </row>
    <row r="5" spans="1:3" x14ac:dyDescent="0.45">
      <c r="A5">
        <v>40000</v>
      </c>
      <c r="B5">
        <v>113</v>
      </c>
      <c r="C5">
        <v>0.23419413566589301</v>
      </c>
    </row>
    <row r="6" spans="1:3" x14ac:dyDescent="0.45">
      <c r="A6">
        <v>80000</v>
      </c>
      <c r="B6">
        <v>149.6</v>
      </c>
      <c r="C6">
        <v>0.48561325073242101</v>
      </c>
    </row>
    <row r="7" spans="1:3" x14ac:dyDescent="0.45">
      <c r="A7">
        <v>160000</v>
      </c>
      <c r="B7">
        <v>179.2</v>
      </c>
      <c r="C7">
        <v>0.98608145713806095</v>
      </c>
    </row>
    <row r="8" spans="1:3" x14ac:dyDescent="0.45">
      <c r="A8">
        <v>320000</v>
      </c>
      <c r="B8">
        <v>233</v>
      </c>
      <c r="C8">
        <v>2.01273393630981</v>
      </c>
    </row>
    <row r="9" spans="1:3" x14ac:dyDescent="0.45">
      <c r="A9">
        <v>640000</v>
      </c>
      <c r="B9">
        <v>295.60000000000002</v>
      </c>
      <c r="C9">
        <v>4.0802101612091004</v>
      </c>
    </row>
    <row r="10" spans="1:3" x14ac:dyDescent="0.45">
      <c r="A10">
        <v>1280000</v>
      </c>
      <c r="B10">
        <v>362.8</v>
      </c>
      <c r="C10">
        <v>8.2749779224395699</v>
      </c>
    </row>
    <row r="11" spans="1:3" x14ac:dyDescent="0.45">
      <c r="A11">
        <v>2560000</v>
      </c>
      <c r="B11">
        <v>464.8</v>
      </c>
      <c r="C11">
        <v>16.917313909530598</v>
      </c>
    </row>
    <row r="12" spans="1:3" x14ac:dyDescent="0.45">
      <c r="A12">
        <v>5120000</v>
      </c>
      <c r="B12">
        <v>590.6</v>
      </c>
      <c r="C12">
        <v>34.765704107284499</v>
      </c>
    </row>
    <row r="17" spans="1:3" x14ac:dyDescent="0.45">
      <c r="A17" s="1" t="s">
        <v>4</v>
      </c>
    </row>
    <row r="18" spans="1:3" x14ac:dyDescent="0.45">
      <c r="A18" t="s">
        <v>0</v>
      </c>
      <c r="B18" t="s">
        <v>1</v>
      </c>
      <c r="C18" t="s">
        <v>2</v>
      </c>
    </row>
    <row r="19" spans="1:3" x14ac:dyDescent="0.45">
      <c r="A19">
        <v>10000</v>
      </c>
      <c r="B19">
        <v>10000</v>
      </c>
      <c r="C19">
        <v>3.39494228363037E-2</v>
      </c>
    </row>
    <row r="20" spans="1:3" x14ac:dyDescent="0.45">
      <c r="A20">
        <v>20000</v>
      </c>
      <c r="B20">
        <v>20000</v>
      </c>
      <c r="C20">
        <v>7.0022630691528295E-2</v>
      </c>
    </row>
    <row r="21" spans="1:3" x14ac:dyDescent="0.45">
      <c r="A21">
        <v>40000</v>
      </c>
      <c r="B21">
        <v>40000</v>
      </c>
      <c r="C21">
        <v>0.151262235641479</v>
      </c>
    </row>
    <row r="22" spans="1:3" x14ac:dyDescent="0.45">
      <c r="A22">
        <v>80000</v>
      </c>
      <c r="B22">
        <v>79999.399999999994</v>
      </c>
      <c r="C22">
        <v>0.32009067535400298</v>
      </c>
    </row>
    <row r="23" spans="1:3" x14ac:dyDescent="0.45">
      <c r="A23">
        <v>160000</v>
      </c>
      <c r="B23">
        <v>159996.79999999999</v>
      </c>
      <c r="C23">
        <v>0.69174551963806097</v>
      </c>
    </row>
    <row r="24" spans="1:3" x14ac:dyDescent="0.45">
      <c r="A24">
        <v>320000</v>
      </c>
      <c r="B24">
        <v>319973.8</v>
      </c>
      <c r="C24">
        <v>1.4583318233489899</v>
      </c>
    </row>
    <row r="25" spans="1:3" x14ac:dyDescent="0.45">
      <c r="A25">
        <v>640000</v>
      </c>
      <c r="B25">
        <v>639862.19999999995</v>
      </c>
      <c r="C25">
        <v>3.0039396762847899</v>
      </c>
    </row>
    <row r="26" spans="1:3" x14ac:dyDescent="0.45">
      <c r="A26">
        <v>1280000</v>
      </c>
      <c r="B26">
        <v>1278871.3999999999</v>
      </c>
      <c r="C26">
        <v>6.1602645397186198</v>
      </c>
    </row>
    <row r="27" spans="1:3" x14ac:dyDescent="0.45">
      <c r="A27">
        <v>2560000</v>
      </c>
      <c r="B27">
        <v>2553895.4</v>
      </c>
      <c r="C27">
        <v>13.0812902927398</v>
      </c>
    </row>
    <row r="28" spans="1:3" x14ac:dyDescent="0.45">
      <c r="A28">
        <v>5120000</v>
      </c>
      <c r="B28">
        <v>5073409.5999999996</v>
      </c>
      <c r="C28">
        <v>27.140288591384799</v>
      </c>
    </row>
    <row r="30" spans="1:3" x14ac:dyDescent="0.45">
      <c r="A30" s="1" t="s">
        <v>5</v>
      </c>
    </row>
    <row r="31" spans="1:3" x14ac:dyDescent="0.45">
      <c r="A31" t="s">
        <v>0</v>
      </c>
      <c r="B31" t="s">
        <v>1</v>
      </c>
      <c r="C31" t="s">
        <v>2</v>
      </c>
    </row>
    <row r="32" spans="1:3" x14ac:dyDescent="0.45">
      <c r="A32">
        <v>10000</v>
      </c>
      <c r="B32">
        <v>25.4</v>
      </c>
      <c r="C32">
        <v>5.68616390228271E-2</v>
      </c>
    </row>
    <row r="33" spans="1:8" x14ac:dyDescent="0.45">
      <c r="A33">
        <v>20000</v>
      </c>
      <c r="B33">
        <v>26</v>
      </c>
      <c r="C33">
        <v>0.112897539138793</v>
      </c>
    </row>
    <row r="34" spans="1:8" x14ac:dyDescent="0.45">
      <c r="A34">
        <v>40000</v>
      </c>
      <c r="B34">
        <v>28.6</v>
      </c>
      <c r="C34">
        <v>0.23421139717101999</v>
      </c>
    </row>
    <row r="35" spans="1:8" x14ac:dyDescent="0.45">
      <c r="A35">
        <v>80000</v>
      </c>
      <c r="B35">
        <v>32.4</v>
      </c>
      <c r="C35">
        <v>0.48447813987731903</v>
      </c>
    </row>
    <row r="36" spans="1:8" x14ac:dyDescent="0.45">
      <c r="A36">
        <v>160000</v>
      </c>
      <c r="B36">
        <v>33.200000000000003</v>
      </c>
      <c r="C36">
        <v>0.98606405258178698</v>
      </c>
    </row>
    <row r="37" spans="1:8" x14ac:dyDescent="0.45">
      <c r="A37">
        <v>320000</v>
      </c>
      <c r="B37">
        <v>35.6</v>
      </c>
      <c r="C37">
        <v>1.9998317241668699</v>
      </c>
    </row>
    <row r="38" spans="1:8" x14ac:dyDescent="0.45">
      <c r="A38">
        <v>640000</v>
      </c>
      <c r="B38">
        <v>39.4</v>
      </c>
      <c r="C38">
        <v>4.0601649284362704</v>
      </c>
    </row>
    <row r="39" spans="1:8" x14ac:dyDescent="0.45">
      <c r="A39">
        <v>1280000</v>
      </c>
      <c r="B39">
        <v>34</v>
      </c>
      <c r="C39">
        <v>8.2354876518249505</v>
      </c>
    </row>
    <row r="40" spans="1:8" x14ac:dyDescent="0.45">
      <c r="A40">
        <v>2560000</v>
      </c>
      <c r="B40">
        <v>41.2</v>
      </c>
      <c r="C40">
        <v>16.873325061797999</v>
      </c>
      <c r="G40" t="s">
        <v>7</v>
      </c>
      <c r="H40" t="s">
        <v>6</v>
      </c>
    </row>
    <row r="41" spans="1:8" x14ac:dyDescent="0.45">
      <c r="A41">
        <v>5120000</v>
      </c>
      <c r="B41">
        <v>41.2</v>
      </c>
      <c r="C41">
        <v>34.611188411712597</v>
      </c>
      <c r="G41">
        <f>MAX(B:B)</f>
        <v>5073409.5999999996</v>
      </c>
      <c r="H41">
        <f>MAX(C:C)</f>
        <v>34.765704107284499</v>
      </c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="115" zoomScaleNormal="115" workbookViewId="0">
      <selection activeCell="A31" sqref="A31:C38"/>
    </sheetView>
  </sheetViews>
  <sheetFormatPr defaultRowHeight="14.25" x14ac:dyDescent="0.45"/>
  <cols>
    <col min="1" max="1" width="20.796875" bestFit="1" customWidth="1"/>
    <col min="2" max="2" width="29.53125" bestFit="1" customWidth="1"/>
    <col min="3" max="3" width="23.1328125" bestFit="1" customWidth="1"/>
    <col min="7" max="7" width="17.33203125" bestFit="1" customWidth="1"/>
    <col min="8" max="8" width="11.33203125" bestFit="1" customWidth="1"/>
  </cols>
  <sheetData>
    <row r="1" spans="1:3" x14ac:dyDescent="0.45">
      <c r="A1" s="1" t="s">
        <v>3</v>
      </c>
    </row>
    <row r="2" spans="1:3" x14ac:dyDescent="0.45">
      <c r="A2" t="s">
        <v>0</v>
      </c>
      <c r="B2" t="s">
        <v>1</v>
      </c>
      <c r="C2" t="s">
        <v>2</v>
      </c>
    </row>
    <row r="3" spans="1:3" x14ac:dyDescent="0.45">
      <c r="A3">
        <v>10000</v>
      </c>
      <c r="B3">
        <v>74.599999999999994</v>
      </c>
      <c r="C3">
        <v>15.806184959411601</v>
      </c>
    </row>
    <row r="4" spans="1:3" x14ac:dyDescent="0.45">
      <c r="A4">
        <v>20000</v>
      </c>
      <c r="B4">
        <v>92.4</v>
      </c>
      <c r="C4">
        <v>39.262876319885201</v>
      </c>
    </row>
    <row r="5" spans="1:3" x14ac:dyDescent="0.45">
      <c r="A5">
        <v>40000</v>
      </c>
      <c r="B5">
        <v>111.8</v>
      </c>
      <c r="C5">
        <v>95.089551496505706</v>
      </c>
    </row>
    <row r="6" spans="1:3" x14ac:dyDescent="0.45">
      <c r="A6">
        <v>80000</v>
      </c>
      <c r="B6">
        <v>148.6</v>
      </c>
      <c r="C6">
        <v>254.93175396919199</v>
      </c>
    </row>
    <row r="7" spans="1:3" x14ac:dyDescent="0.45">
      <c r="A7">
        <v>160000</v>
      </c>
      <c r="B7">
        <v>184.4</v>
      </c>
      <c r="C7">
        <v>633.62853436470004</v>
      </c>
    </row>
    <row r="8" spans="1:3" x14ac:dyDescent="0.45">
      <c r="A8">
        <v>320000</v>
      </c>
      <c r="B8">
        <v>229.6</v>
      </c>
      <c r="C8">
        <v>1573.9661989212</v>
      </c>
    </row>
    <row r="9" spans="1:3" x14ac:dyDescent="0.45">
      <c r="A9">
        <v>640000</v>
      </c>
      <c r="B9">
        <v>291</v>
      </c>
      <c r="C9">
        <v>3990.08615965843</v>
      </c>
    </row>
    <row r="17" spans="1:3" x14ac:dyDescent="0.45">
      <c r="A17" s="1" t="s">
        <v>4</v>
      </c>
    </row>
    <row r="18" spans="1:3" x14ac:dyDescent="0.45">
      <c r="A18" t="s">
        <v>0</v>
      </c>
      <c r="B18" t="s">
        <v>1</v>
      </c>
      <c r="C18" t="s">
        <v>2</v>
      </c>
    </row>
    <row r="19" spans="1:3" x14ac:dyDescent="0.45">
      <c r="A19">
        <v>10000</v>
      </c>
      <c r="B19">
        <v>9999.6</v>
      </c>
      <c r="C19">
        <v>2149.2937702178901</v>
      </c>
    </row>
    <row r="20" spans="1:3" x14ac:dyDescent="0.45">
      <c r="A20">
        <v>20000</v>
      </c>
      <c r="B20">
        <v>19985.8</v>
      </c>
      <c r="C20">
        <v>8670.1025518894203</v>
      </c>
    </row>
    <row r="21" spans="1:3" x14ac:dyDescent="0.45">
      <c r="A21">
        <v>40000</v>
      </c>
      <c r="B21">
        <v>39752.400000000001</v>
      </c>
      <c r="C21">
        <v>34788.090946388198</v>
      </c>
    </row>
    <row r="30" spans="1:3" x14ac:dyDescent="0.45">
      <c r="A30" s="1" t="s">
        <v>5</v>
      </c>
    </row>
    <row r="31" spans="1:3" x14ac:dyDescent="0.45">
      <c r="A31" t="s">
        <v>0</v>
      </c>
      <c r="B31" t="s">
        <v>1</v>
      </c>
      <c r="C31" t="s">
        <v>2</v>
      </c>
    </row>
    <row r="32" spans="1:3" x14ac:dyDescent="0.45">
      <c r="A32">
        <v>10000</v>
      </c>
      <c r="B32">
        <v>26.2</v>
      </c>
      <c r="C32">
        <v>5.5390589237213099</v>
      </c>
    </row>
    <row r="33" spans="1:8" x14ac:dyDescent="0.45">
      <c r="A33">
        <v>20000</v>
      </c>
      <c r="B33">
        <v>30.8</v>
      </c>
      <c r="C33">
        <v>13.002640962600699</v>
      </c>
    </row>
    <row r="34" spans="1:8" x14ac:dyDescent="0.45">
      <c r="A34">
        <v>40000</v>
      </c>
      <c r="B34">
        <v>30.6</v>
      </c>
      <c r="C34">
        <v>25.656999063491799</v>
      </c>
    </row>
    <row r="35" spans="1:8" x14ac:dyDescent="0.45">
      <c r="A35">
        <v>80000</v>
      </c>
      <c r="B35">
        <v>31.4</v>
      </c>
      <c r="C35">
        <v>53.218438005447297</v>
      </c>
    </row>
    <row r="36" spans="1:8" x14ac:dyDescent="0.45">
      <c r="A36">
        <v>160000</v>
      </c>
      <c r="B36">
        <v>32.799999999999997</v>
      </c>
      <c r="C36">
        <v>110.99053092002799</v>
      </c>
    </row>
    <row r="37" spans="1:8" x14ac:dyDescent="0.45">
      <c r="A37">
        <v>320000</v>
      </c>
      <c r="B37">
        <v>36.200000000000003</v>
      </c>
      <c r="C37">
        <v>245.40090470313999</v>
      </c>
    </row>
    <row r="38" spans="1:8" x14ac:dyDescent="0.45">
      <c r="A38">
        <v>640000</v>
      </c>
      <c r="B38">
        <v>36.6</v>
      </c>
      <c r="C38">
        <v>493.89257483482299</v>
      </c>
    </row>
    <row r="40" spans="1:8" x14ac:dyDescent="0.45">
      <c r="G40" t="s">
        <v>7</v>
      </c>
      <c r="H40" t="s">
        <v>6</v>
      </c>
    </row>
    <row r="41" spans="1:8" x14ac:dyDescent="0.45">
      <c r="G41">
        <f>MAX(B:B)</f>
        <v>39752.400000000001</v>
      </c>
      <c r="H41">
        <f>MAX(C:C)</f>
        <v>34788.090946388198</v>
      </c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="85" zoomScaleNormal="85" workbookViewId="0">
      <selection activeCell="L32" sqref="L32"/>
    </sheetView>
  </sheetViews>
  <sheetFormatPr defaultRowHeight="14.25" x14ac:dyDescent="0.45"/>
  <cols>
    <col min="1" max="1" width="20.796875" bestFit="1" customWidth="1"/>
    <col min="2" max="2" width="29.53125" bestFit="1" customWidth="1"/>
    <col min="3" max="3" width="23.1328125" bestFit="1" customWidth="1"/>
    <col min="7" max="7" width="17.33203125" bestFit="1" customWidth="1"/>
    <col min="8" max="8" width="11.33203125" bestFit="1" customWidth="1"/>
  </cols>
  <sheetData>
    <row r="1" spans="1:3" x14ac:dyDescent="0.45">
      <c r="A1" s="1" t="s">
        <v>3</v>
      </c>
    </row>
    <row r="2" spans="1:3" x14ac:dyDescent="0.45">
      <c r="A2" t="s">
        <v>0</v>
      </c>
      <c r="B2" t="s">
        <v>1</v>
      </c>
      <c r="C2" t="s">
        <v>2</v>
      </c>
    </row>
    <row r="3" spans="1:3" x14ac:dyDescent="0.45">
      <c r="A3">
        <v>10000</v>
      </c>
      <c r="B3">
        <v>37</v>
      </c>
      <c r="C3">
        <v>0.39925665855407699</v>
      </c>
    </row>
    <row r="4" spans="1:3" x14ac:dyDescent="0.45">
      <c r="A4">
        <v>20000</v>
      </c>
      <c r="B4">
        <v>43.4</v>
      </c>
      <c r="C4">
        <v>1.0547015666961601</v>
      </c>
    </row>
    <row r="5" spans="1:3" x14ac:dyDescent="0.45">
      <c r="A5">
        <v>40000</v>
      </c>
      <c r="B5">
        <v>58.2</v>
      </c>
      <c r="C5">
        <v>2.4726994037628098</v>
      </c>
    </row>
    <row r="6" spans="1:3" x14ac:dyDescent="0.45">
      <c r="A6">
        <v>80000</v>
      </c>
      <c r="B6">
        <v>73</v>
      </c>
      <c r="C6">
        <v>5.7855775833129801</v>
      </c>
    </row>
    <row r="7" spans="1:3" x14ac:dyDescent="0.45">
      <c r="A7">
        <v>160000</v>
      </c>
      <c r="B7">
        <v>91</v>
      </c>
      <c r="C7">
        <v>13.913830900192201</v>
      </c>
    </row>
    <row r="8" spans="1:3" x14ac:dyDescent="0.45">
      <c r="A8">
        <v>320000</v>
      </c>
      <c r="B8">
        <v>112.8</v>
      </c>
      <c r="C8">
        <v>34.585088205337499</v>
      </c>
    </row>
    <row r="9" spans="1:3" x14ac:dyDescent="0.45">
      <c r="A9">
        <v>640000</v>
      </c>
      <c r="B9">
        <v>143.4</v>
      </c>
      <c r="C9">
        <v>72.873629951477</v>
      </c>
    </row>
    <row r="10" spans="1:3" x14ac:dyDescent="0.45">
      <c r="A10">
        <v>1280000</v>
      </c>
      <c r="B10">
        <v>183.6</v>
      </c>
      <c r="C10">
        <v>179.84782371520899</v>
      </c>
    </row>
    <row r="11" spans="1:3" x14ac:dyDescent="0.45">
      <c r="A11">
        <v>2560000</v>
      </c>
      <c r="B11">
        <v>234.2</v>
      </c>
      <c r="C11">
        <v>411.44013471603301</v>
      </c>
    </row>
    <row r="12" spans="1:3" x14ac:dyDescent="0.45">
      <c r="A12">
        <v>5120000</v>
      </c>
      <c r="B12">
        <v>290</v>
      </c>
      <c r="C12">
        <v>1004.16078972816</v>
      </c>
    </row>
    <row r="17" spans="1:3" x14ac:dyDescent="0.45">
      <c r="A17" s="1" t="s">
        <v>4</v>
      </c>
    </row>
    <row r="18" spans="1:3" x14ac:dyDescent="0.45">
      <c r="A18" t="s">
        <v>0</v>
      </c>
      <c r="B18" t="s">
        <v>1</v>
      </c>
      <c r="C18" t="s">
        <v>2</v>
      </c>
    </row>
    <row r="19" spans="1:3" x14ac:dyDescent="0.45">
      <c r="A19">
        <v>10000</v>
      </c>
      <c r="B19">
        <v>9998</v>
      </c>
      <c r="C19">
        <v>1.09885635375976</v>
      </c>
    </row>
    <row r="20" spans="1:3" x14ac:dyDescent="0.45">
      <c r="A20">
        <v>20000</v>
      </c>
      <c r="B20">
        <v>19998</v>
      </c>
      <c r="C20">
        <v>2.6338918685913</v>
      </c>
    </row>
    <row r="21" spans="1:3" x14ac:dyDescent="0.45">
      <c r="A21">
        <v>40000</v>
      </c>
      <c r="B21">
        <v>39998</v>
      </c>
      <c r="C21">
        <v>6.2720606803893997</v>
      </c>
    </row>
    <row r="22" spans="1:3" x14ac:dyDescent="0.45">
      <c r="A22">
        <v>80000</v>
      </c>
      <c r="B22">
        <v>79997.2</v>
      </c>
      <c r="C22">
        <v>14.9478650569915</v>
      </c>
    </row>
    <row r="23" spans="1:3" x14ac:dyDescent="0.45">
      <c r="A23">
        <v>160000</v>
      </c>
      <c r="B23">
        <v>159994</v>
      </c>
      <c r="C23">
        <v>34.660566902160603</v>
      </c>
    </row>
    <row r="24" spans="1:3" x14ac:dyDescent="0.45">
      <c r="A24">
        <v>320000</v>
      </c>
      <c r="B24">
        <v>319964.59999999998</v>
      </c>
      <c r="C24">
        <v>83.961637163162194</v>
      </c>
    </row>
    <row r="25" spans="1:3" x14ac:dyDescent="0.45">
      <c r="A25">
        <v>640000</v>
      </c>
      <c r="B25">
        <v>639778.80000000005</v>
      </c>
      <c r="C25">
        <v>217.300528907775</v>
      </c>
    </row>
    <row r="30" spans="1:3" x14ac:dyDescent="0.45">
      <c r="A30" s="1" t="s">
        <v>5</v>
      </c>
    </row>
    <row r="31" spans="1:3" x14ac:dyDescent="0.45">
      <c r="A31" t="s">
        <v>0</v>
      </c>
      <c r="B31" t="s">
        <v>1</v>
      </c>
      <c r="C31" t="s">
        <v>2</v>
      </c>
    </row>
    <row r="32" spans="1:3" x14ac:dyDescent="0.45">
      <c r="A32">
        <v>10000</v>
      </c>
      <c r="B32">
        <v>12.2</v>
      </c>
      <c r="C32">
        <v>0.16959700584411599</v>
      </c>
    </row>
    <row r="33" spans="1:8" x14ac:dyDescent="0.45">
      <c r="A33">
        <v>20000</v>
      </c>
      <c r="B33">
        <v>12.8</v>
      </c>
      <c r="C33">
        <v>0.351552724838256</v>
      </c>
    </row>
    <row r="34" spans="1:8" x14ac:dyDescent="0.45">
      <c r="A34">
        <v>40000</v>
      </c>
      <c r="B34">
        <v>14</v>
      </c>
      <c r="C34">
        <v>1.2045629501342701</v>
      </c>
    </row>
    <row r="35" spans="1:8" x14ac:dyDescent="0.45">
      <c r="A35">
        <v>80000</v>
      </c>
      <c r="B35">
        <v>14.6</v>
      </c>
      <c r="C35">
        <v>2.5803902626037498</v>
      </c>
    </row>
    <row r="36" spans="1:8" x14ac:dyDescent="0.45">
      <c r="A36">
        <v>160000</v>
      </c>
      <c r="B36">
        <v>16.2</v>
      </c>
      <c r="C36">
        <v>4.0882864952087399</v>
      </c>
    </row>
    <row r="37" spans="1:8" x14ac:dyDescent="0.45">
      <c r="A37">
        <v>320000</v>
      </c>
      <c r="B37">
        <v>15.2</v>
      </c>
      <c r="C37">
        <v>12.0021600723266</v>
      </c>
    </row>
    <row r="38" spans="1:8" x14ac:dyDescent="0.45">
      <c r="A38">
        <v>640000</v>
      </c>
      <c r="B38">
        <v>18.8</v>
      </c>
      <c r="C38">
        <v>26.5307641506195</v>
      </c>
    </row>
    <row r="39" spans="1:8" x14ac:dyDescent="0.45">
      <c r="A39">
        <v>1280000</v>
      </c>
      <c r="B39">
        <v>18.2</v>
      </c>
      <c r="C39">
        <v>62.737540721893303</v>
      </c>
    </row>
    <row r="40" spans="1:8" x14ac:dyDescent="0.45">
      <c r="A40">
        <v>2560000</v>
      </c>
      <c r="B40">
        <v>21</v>
      </c>
      <c r="C40">
        <v>130.840064668655</v>
      </c>
      <c r="G40" t="s">
        <v>7</v>
      </c>
      <c r="H40" t="s">
        <v>6</v>
      </c>
    </row>
    <row r="41" spans="1:8" x14ac:dyDescent="0.45">
      <c r="A41">
        <v>5120000</v>
      </c>
      <c r="B41">
        <v>20.8</v>
      </c>
      <c r="C41">
        <v>242.36078710556001</v>
      </c>
      <c r="G41">
        <f>MAX(B:B)</f>
        <v>639778.80000000005</v>
      </c>
      <c r="H41">
        <f>MAX(C:C)</f>
        <v>1004.16078972816</v>
      </c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="85" zoomScaleNormal="85" workbookViewId="0">
      <selection activeCell="A31" sqref="A31:C41"/>
    </sheetView>
  </sheetViews>
  <sheetFormatPr defaultRowHeight="14.25" x14ac:dyDescent="0.45"/>
  <cols>
    <col min="1" max="1" width="20.796875" bestFit="1" customWidth="1"/>
    <col min="2" max="2" width="29.53125" bestFit="1" customWidth="1"/>
    <col min="3" max="3" width="23.1328125" bestFit="1" customWidth="1"/>
    <col min="7" max="7" width="17.33203125" bestFit="1" customWidth="1"/>
    <col min="8" max="8" width="11.33203125" bestFit="1" customWidth="1"/>
  </cols>
  <sheetData>
    <row r="1" spans="1:3" x14ac:dyDescent="0.45">
      <c r="A1" s="1" t="s">
        <v>3</v>
      </c>
    </row>
    <row r="2" spans="1:3" x14ac:dyDescent="0.45">
      <c r="A2" t="s">
        <v>0</v>
      </c>
      <c r="B2" t="s">
        <v>1</v>
      </c>
      <c r="C2" t="s">
        <v>2</v>
      </c>
    </row>
    <row r="3" spans="1:3" x14ac:dyDescent="0.45">
      <c r="A3">
        <v>10000</v>
      </c>
      <c r="B3">
        <v>35.799999999999997</v>
      </c>
      <c r="C3">
        <v>0.21363162994384699</v>
      </c>
    </row>
    <row r="4" spans="1:3" x14ac:dyDescent="0.45">
      <c r="A4">
        <v>20000</v>
      </c>
      <c r="B4">
        <v>47.8</v>
      </c>
      <c r="C4">
        <v>0.48448753356933499</v>
      </c>
    </row>
    <row r="5" spans="1:3" x14ac:dyDescent="0.45">
      <c r="A5">
        <v>40000</v>
      </c>
      <c r="B5">
        <v>58.4</v>
      </c>
      <c r="C5">
        <v>1.1901308059692299</v>
      </c>
    </row>
    <row r="6" spans="1:3" x14ac:dyDescent="0.45">
      <c r="A6">
        <v>80000</v>
      </c>
      <c r="B6">
        <v>71.400000000000006</v>
      </c>
      <c r="C6">
        <v>2.5880338191985999</v>
      </c>
    </row>
    <row r="7" spans="1:3" x14ac:dyDescent="0.45">
      <c r="A7">
        <v>160000</v>
      </c>
      <c r="B7">
        <v>91.2</v>
      </c>
      <c r="C7">
        <v>6.5042634963989201</v>
      </c>
    </row>
    <row r="8" spans="1:3" x14ac:dyDescent="0.45">
      <c r="A8">
        <v>320000</v>
      </c>
      <c r="B8">
        <v>118.8</v>
      </c>
      <c r="C8">
        <v>16.629833412170399</v>
      </c>
    </row>
    <row r="9" spans="1:3" x14ac:dyDescent="0.45">
      <c r="A9">
        <v>640000</v>
      </c>
      <c r="B9">
        <v>141.80000000000001</v>
      </c>
      <c r="C9">
        <v>39.683926248550399</v>
      </c>
    </row>
    <row r="10" spans="1:3" x14ac:dyDescent="0.45">
      <c r="A10">
        <v>1280000</v>
      </c>
      <c r="B10">
        <v>183</v>
      </c>
      <c r="C10">
        <v>88.156124353408799</v>
      </c>
    </row>
    <row r="11" spans="1:3" x14ac:dyDescent="0.45">
      <c r="A11">
        <v>2560000</v>
      </c>
      <c r="B11">
        <v>236.6</v>
      </c>
      <c r="C11">
        <v>183.90018210411</v>
      </c>
    </row>
    <row r="12" spans="1:3" x14ac:dyDescent="0.45">
      <c r="A12">
        <v>5120000</v>
      </c>
      <c r="B12">
        <v>290.2</v>
      </c>
      <c r="C12">
        <v>432.818807172775</v>
      </c>
    </row>
    <row r="17" spans="1:3" x14ac:dyDescent="0.45">
      <c r="A17" s="1" t="s">
        <v>4</v>
      </c>
    </row>
    <row r="18" spans="1:3" x14ac:dyDescent="0.45">
      <c r="A18" t="s">
        <v>0</v>
      </c>
      <c r="B18" t="s">
        <v>1</v>
      </c>
      <c r="C18" t="s">
        <v>2</v>
      </c>
    </row>
    <row r="19" spans="1:3" x14ac:dyDescent="0.45">
      <c r="A19">
        <v>10000</v>
      </c>
      <c r="B19">
        <v>9998</v>
      </c>
      <c r="C19">
        <v>1.0704685211181599</v>
      </c>
    </row>
    <row r="20" spans="1:3" x14ac:dyDescent="0.45">
      <c r="A20">
        <v>20000</v>
      </c>
      <c r="B20">
        <v>19998</v>
      </c>
      <c r="C20">
        <v>2.55241785049438</v>
      </c>
    </row>
    <row r="21" spans="1:3" x14ac:dyDescent="0.45">
      <c r="A21">
        <v>40000</v>
      </c>
      <c r="B21">
        <v>39997.800000000003</v>
      </c>
      <c r="C21">
        <v>6.3053729534149099</v>
      </c>
    </row>
    <row r="22" spans="1:3" x14ac:dyDescent="0.45">
      <c r="A22">
        <v>80000</v>
      </c>
      <c r="B22">
        <v>79997</v>
      </c>
      <c r="C22">
        <v>13.7119313716888</v>
      </c>
    </row>
    <row r="23" spans="1:3" x14ac:dyDescent="0.45">
      <c r="A23">
        <v>160000</v>
      </c>
      <c r="B23">
        <v>159993.79999999999</v>
      </c>
      <c r="C23">
        <v>33.4471144676208</v>
      </c>
    </row>
    <row r="24" spans="1:3" x14ac:dyDescent="0.45">
      <c r="A24">
        <v>320000</v>
      </c>
      <c r="B24">
        <v>319957.8</v>
      </c>
      <c r="C24">
        <v>76.536606359481794</v>
      </c>
    </row>
    <row r="25" spans="1:3" x14ac:dyDescent="0.45">
      <c r="A25">
        <v>640000</v>
      </c>
      <c r="B25">
        <v>639780.6</v>
      </c>
      <c r="C25">
        <v>190.47794833183201</v>
      </c>
    </row>
    <row r="30" spans="1:3" x14ac:dyDescent="0.45">
      <c r="A30" s="1" t="s">
        <v>5</v>
      </c>
    </row>
    <row r="31" spans="1:3" x14ac:dyDescent="0.45">
      <c r="A31" t="s">
        <v>0</v>
      </c>
      <c r="B31" t="s">
        <v>1</v>
      </c>
      <c r="C31" t="s">
        <v>2</v>
      </c>
    </row>
    <row r="32" spans="1:3" x14ac:dyDescent="0.45">
      <c r="A32">
        <v>10000</v>
      </c>
      <c r="B32">
        <v>10.8</v>
      </c>
      <c r="C32">
        <v>9.1860675811767503E-2</v>
      </c>
    </row>
    <row r="33" spans="1:8" x14ac:dyDescent="0.45">
      <c r="A33">
        <v>20000</v>
      </c>
      <c r="B33">
        <v>15</v>
      </c>
      <c r="C33">
        <v>0.323054695129394</v>
      </c>
    </row>
    <row r="34" spans="1:8" x14ac:dyDescent="0.45">
      <c r="A34">
        <v>40000</v>
      </c>
      <c r="B34">
        <v>12.2</v>
      </c>
      <c r="C34">
        <v>0.53056316375732404</v>
      </c>
    </row>
    <row r="35" spans="1:8" x14ac:dyDescent="0.45">
      <c r="A35">
        <v>80000</v>
      </c>
      <c r="B35">
        <v>15.4</v>
      </c>
      <c r="C35">
        <v>1.29436464309692</v>
      </c>
    </row>
    <row r="36" spans="1:8" x14ac:dyDescent="0.45">
      <c r="A36">
        <v>160000</v>
      </c>
      <c r="B36">
        <v>14.8</v>
      </c>
      <c r="C36">
        <v>2.39573073387146</v>
      </c>
    </row>
    <row r="37" spans="1:8" x14ac:dyDescent="0.45">
      <c r="A37">
        <v>320000</v>
      </c>
      <c r="B37">
        <v>16.399999999999999</v>
      </c>
      <c r="C37">
        <v>6.4770837783813402</v>
      </c>
    </row>
    <row r="38" spans="1:8" x14ac:dyDescent="0.45">
      <c r="A38">
        <v>640000</v>
      </c>
      <c r="B38">
        <v>15.8</v>
      </c>
      <c r="C38">
        <v>11.694071483611999</v>
      </c>
    </row>
    <row r="39" spans="1:8" x14ac:dyDescent="0.45">
      <c r="A39">
        <v>1280000</v>
      </c>
      <c r="B39">
        <v>18.399999999999999</v>
      </c>
      <c r="C39">
        <v>25.887551641464199</v>
      </c>
    </row>
    <row r="40" spans="1:8" x14ac:dyDescent="0.45">
      <c r="A40">
        <v>2560000</v>
      </c>
      <c r="B40">
        <v>19</v>
      </c>
      <c r="C40">
        <v>53.762837553024198</v>
      </c>
      <c r="G40" t="s">
        <v>7</v>
      </c>
      <c r="H40" t="s">
        <v>6</v>
      </c>
    </row>
    <row r="41" spans="1:8" x14ac:dyDescent="0.45">
      <c r="A41">
        <v>5120000</v>
      </c>
      <c r="B41">
        <v>20.399999999999999</v>
      </c>
      <c r="C41">
        <v>126.402077960968</v>
      </c>
      <c r="G41">
        <f>MAX(B:B)</f>
        <v>639780.6</v>
      </c>
      <c r="H41">
        <f>MAX(C:C)</f>
        <v>432.818807172775</v>
      </c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D1" zoomScale="129" workbookViewId="0">
      <selection activeCell="P5" sqref="P5"/>
    </sheetView>
  </sheetViews>
  <sheetFormatPr defaultRowHeight="14.25" x14ac:dyDescent="0.45"/>
  <cols>
    <col min="1" max="1" width="12.1328125" bestFit="1" customWidth="1"/>
    <col min="2" max="2" width="28.19921875" bestFit="1" customWidth="1"/>
    <col min="3" max="3" width="22.06640625" bestFit="1" customWidth="1"/>
  </cols>
  <sheetData>
    <row r="1" spans="1:3" x14ac:dyDescent="0.45">
      <c r="A1" s="1" t="s">
        <v>8</v>
      </c>
    </row>
    <row r="2" spans="1:3" x14ac:dyDescent="0.45">
      <c r="A2" t="s">
        <v>0</v>
      </c>
      <c r="B2" t="s">
        <v>2</v>
      </c>
      <c r="C2" t="s">
        <v>1</v>
      </c>
    </row>
    <row r="3" spans="1:3" x14ac:dyDescent="0.45">
      <c r="A3">
        <v>10000</v>
      </c>
      <c r="B3">
        <v>3.7653922999999999E-2</v>
      </c>
      <c r="C3">
        <v>36.4</v>
      </c>
    </row>
    <row r="4" spans="1:3" x14ac:dyDescent="0.45">
      <c r="A4">
        <v>20000</v>
      </c>
      <c r="B4">
        <v>7.8117417999999994E-2</v>
      </c>
      <c r="C4">
        <v>45</v>
      </c>
    </row>
    <row r="5" spans="1:3" x14ac:dyDescent="0.45">
      <c r="A5">
        <v>40000</v>
      </c>
      <c r="B5">
        <v>0.15356488200000001</v>
      </c>
      <c r="C5">
        <v>57.8</v>
      </c>
    </row>
    <row r="6" spans="1:3" x14ac:dyDescent="0.45">
      <c r="A6">
        <v>80000</v>
      </c>
      <c r="B6">
        <v>0.30698008500000001</v>
      </c>
      <c r="C6">
        <v>70.2</v>
      </c>
    </row>
    <row r="7" spans="1:3" x14ac:dyDescent="0.45">
      <c r="A7">
        <v>160000</v>
      </c>
      <c r="B7">
        <v>0.62575802800000002</v>
      </c>
      <c r="C7">
        <v>90.6</v>
      </c>
    </row>
    <row r="8" spans="1:3" x14ac:dyDescent="0.45">
      <c r="A8">
        <v>320000</v>
      </c>
      <c r="B8">
        <v>1.2663508889999999</v>
      </c>
      <c r="C8">
        <v>116.4</v>
      </c>
    </row>
    <row r="9" spans="1:3" x14ac:dyDescent="0.45">
      <c r="A9">
        <v>640000</v>
      </c>
      <c r="B9">
        <v>2.5434319969999999</v>
      </c>
      <c r="C9">
        <v>146.4</v>
      </c>
    </row>
    <row r="10" spans="1:3" x14ac:dyDescent="0.45">
      <c r="A10">
        <v>1280000</v>
      </c>
      <c r="B10">
        <v>5.0990183350000002</v>
      </c>
      <c r="C10">
        <v>186.8</v>
      </c>
    </row>
    <row r="11" spans="1:3" x14ac:dyDescent="0.45">
      <c r="A11">
        <v>2560000</v>
      </c>
      <c r="B11">
        <v>10.219258310000001</v>
      </c>
      <c r="C11">
        <v>231.2</v>
      </c>
    </row>
    <row r="12" spans="1:3" x14ac:dyDescent="0.45">
      <c r="A12">
        <v>5120000</v>
      </c>
      <c r="B12">
        <v>20.484208970000001</v>
      </c>
      <c r="C12">
        <v>291.39999999999998</v>
      </c>
    </row>
    <row r="14" spans="1:3" x14ac:dyDescent="0.45">
      <c r="A14" s="1" t="s">
        <v>9</v>
      </c>
    </row>
    <row r="15" spans="1:3" x14ac:dyDescent="0.45">
      <c r="A15" t="s">
        <v>0</v>
      </c>
      <c r="B15" t="s">
        <v>2</v>
      </c>
      <c r="C15" t="s">
        <v>1</v>
      </c>
    </row>
    <row r="16" spans="1:3" x14ac:dyDescent="0.45">
      <c r="A16">
        <v>10000</v>
      </c>
      <c r="B16">
        <v>5.5320596694946197E-2</v>
      </c>
      <c r="C16">
        <v>77.599999999999994</v>
      </c>
    </row>
    <row r="17" spans="1:3" x14ac:dyDescent="0.45">
      <c r="A17">
        <v>20000</v>
      </c>
      <c r="B17">
        <v>0.112762784957885</v>
      </c>
      <c r="C17">
        <v>92.6</v>
      </c>
    </row>
    <row r="18" spans="1:3" x14ac:dyDescent="0.45">
      <c r="A18">
        <v>40000</v>
      </c>
      <c r="B18">
        <v>0.23419413566589301</v>
      </c>
      <c r="C18">
        <v>113</v>
      </c>
    </row>
    <row r="19" spans="1:3" x14ac:dyDescent="0.45">
      <c r="A19">
        <v>80000</v>
      </c>
      <c r="B19">
        <v>0.48561325073242101</v>
      </c>
      <c r="C19">
        <v>149.6</v>
      </c>
    </row>
    <row r="20" spans="1:3" x14ac:dyDescent="0.45">
      <c r="A20">
        <v>160000</v>
      </c>
      <c r="B20">
        <v>0.98608145713806095</v>
      </c>
      <c r="C20">
        <v>179.2</v>
      </c>
    </row>
    <row r="21" spans="1:3" x14ac:dyDescent="0.45">
      <c r="A21">
        <v>320000</v>
      </c>
      <c r="B21">
        <v>2.01273393630981</v>
      </c>
      <c r="C21">
        <v>233</v>
      </c>
    </row>
    <row r="22" spans="1:3" x14ac:dyDescent="0.45">
      <c r="A22">
        <v>640000</v>
      </c>
      <c r="B22">
        <v>4.0802101612091004</v>
      </c>
      <c r="C22">
        <v>295.60000000000002</v>
      </c>
    </row>
    <row r="23" spans="1:3" x14ac:dyDescent="0.45">
      <c r="A23">
        <v>1280000</v>
      </c>
      <c r="B23">
        <v>8.2749779224395699</v>
      </c>
      <c r="C23">
        <v>362.8</v>
      </c>
    </row>
    <row r="24" spans="1:3" x14ac:dyDescent="0.45">
      <c r="A24">
        <v>2560000</v>
      </c>
      <c r="B24">
        <v>16.917313909530598</v>
      </c>
      <c r="C24">
        <v>464.8</v>
      </c>
    </row>
    <row r="25" spans="1:3" x14ac:dyDescent="0.45">
      <c r="A25">
        <v>5120000</v>
      </c>
      <c r="B25">
        <v>34.765704107284499</v>
      </c>
      <c r="C25">
        <v>590.6</v>
      </c>
    </row>
    <row r="27" spans="1:3" x14ac:dyDescent="0.45">
      <c r="A27" s="1" t="s">
        <v>10</v>
      </c>
    </row>
    <row r="28" spans="1:3" x14ac:dyDescent="0.45">
      <c r="A28" t="s">
        <v>0</v>
      </c>
      <c r="B28" t="s">
        <v>2</v>
      </c>
      <c r="C28" t="s">
        <v>1</v>
      </c>
    </row>
    <row r="29" spans="1:3" x14ac:dyDescent="0.45">
      <c r="A29">
        <v>10000</v>
      </c>
      <c r="B29">
        <v>15.806184959411601</v>
      </c>
      <c r="C29">
        <v>74.599999999999994</v>
      </c>
    </row>
    <row r="30" spans="1:3" x14ac:dyDescent="0.45">
      <c r="A30">
        <v>20000</v>
      </c>
      <c r="B30">
        <v>39.262876319885201</v>
      </c>
      <c r="C30">
        <v>92.4</v>
      </c>
    </row>
    <row r="31" spans="1:3" x14ac:dyDescent="0.45">
      <c r="A31">
        <v>40000</v>
      </c>
      <c r="B31">
        <v>95.089551496505706</v>
      </c>
      <c r="C31">
        <v>111.8</v>
      </c>
    </row>
    <row r="32" spans="1:3" x14ac:dyDescent="0.45">
      <c r="A32">
        <v>80000</v>
      </c>
      <c r="B32">
        <v>254.93175396919199</v>
      </c>
      <c r="C32">
        <v>148.6</v>
      </c>
    </row>
    <row r="33" spans="1:3" x14ac:dyDescent="0.45">
      <c r="A33">
        <v>160000</v>
      </c>
      <c r="B33">
        <v>633.62853436470004</v>
      </c>
      <c r="C33">
        <v>184.4</v>
      </c>
    </row>
    <row r="34" spans="1:3" x14ac:dyDescent="0.45">
      <c r="A34">
        <v>320000</v>
      </c>
      <c r="B34">
        <v>1573.9661989212</v>
      </c>
      <c r="C34">
        <v>229.6</v>
      </c>
    </row>
    <row r="35" spans="1:3" x14ac:dyDescent="0.45">
      <c r="A35">
        <v>640000</v>
      </c>
      <c r="B35">
        <v>3990.08615965843</v>
      </c>
      <c r="C35">
        <v>291</v>
      </c>
    </row>
    <row r="37" spans="1:3" x14ac:dyDescent="0.45">
      <c r="A37" s="1" t="s">
        <v>11</v>
      </c>
    </row>
    <row r="38" spans="1:3" x14ac:dyDescent="0.45">
      <c r="A38" t="s">
        <v>0</v>
      </c>
      <c r="B38" t="s">
        <v>2</v>
      </c>
      <c r="C38" t="s">
        <v>1</v>
      </c>
    </row>
    <row r="39" spans="1:3" x14ac:dyDescent="0.45">
      <c r="A39">
        <v>10000</v>
      </c>
      <c r="B39">
        <v>0.39925665855407699</v>
      </c>
      <c r="C39">
        <v>37</v>
      </c>
    </row>
    <row r="40" spans="1:3" x14ac:dyDescent="0.45">
      <c r="A40">
        <v>20000</v>
      </c>
      <c r="B40">
        <v>1.0547015666961601</v>
      </c>
      <c r="C40">
        <v>43.4</v>
      </c>
    </row>
    <row r="41" spans="1:3" x14ac:dyDescent="0.45">
      <c r="A41">
        <v>40000</v>
      </c>
      <c r="B41">
        <v>2.4726994037628098</v>
      </c>
      <c r="C41">
        <v>58.2</v>
      </c>
    </row>
    <row r="42" spans="1:3" x14ac:dyDescent="0.45">
      <c r="A42">
        <v>80000</v>
      </c>
      <c r="B42">
        <v>5.7855775833129801</v>
      </c>
      <c r="C42">
        <v>73</v>
      </c>
    </row>
    <row r="43" spans="1:3" x14ac:dyDescent="0.45">
      <c r="A43">
        <v>160000</v>
      </c>
      <c r="B43">
        <v>13.913830900192201</v>
      </c>
      <c r="C43">
        <v>91</v>
      </c>
    </row>
    <row r="44" spans="1:3" x14ac:dyDescent="0.45">
      <c r="A44">
        <v>320000</v>
      </c>
      <c r="B44">
        <v>34.585088205337499</v>
      </c>
      <c r="C44">
        <v>112.8</v>
      </c>
    </row>
    <row r="45" spans="1:3" x14ac:dyDescent="0.45">
      <c r="A45">
        <v>640000</v>
      </c>
      <c r="B45">
        <v>72.873629951477</v>
      </c>
      <c r="C45">
        <v>143.4</v>
      </c>
    </row>
    <row r="46" spans="1:3" x14ac:dyDescent="0.45">
      <c r="A46">
        <v>1280000</v>
      </c>
      <c r="B46">
        <v>179.84782371520899</v>
      </c>
      <c r="C46">
        <v>183.6</v>
      </c>
    </row>
    <row r="47" spans="1:3" x14ac:dyDescent="0.45">
      <c r="A47">
        <v>2560000</v>
      </c>
      <c r="B47">
        <v>411.44013471603301</v>
      </c>
      <c r="C47">
        <v>234.2</v>
      </c>
    </row>
    <row r="48" spans="1:3" x14ac:dyDescent="0.45">
      <c r="A48">
        <v>5120000</v>
      </c>
      <c r="B48">
        <v>1004.16078972816</v>
      </c>
      <c r="C48">
        <v>290</v>
      </c>
    </row>
    <row r="50" spans="1:3" x14ac:dyDescent="0.45">
      <c r="A50" s="1" t="s">
        <v>12</v>
      </c>
    </row>
    <row r="51" spans="1:3" x14ac:dyDescent="0.45">
      <c r="A51" t="s">
        <v>0</v>
      </c>
      <c r="B51" t="s">
        <v>2</v>
      </c>
      <c r="C51" t="s">
        <v>1</v>
      </c>
    </row>
    <row r="52" spans="1:3" x14ac:dyDescent="0.45">
      <c r="A52">
        <v>10000</v>
      </c>
      <c r="B52">
        <v>0.21363162994384699</v>
      </c>
      <c r="C52">
        <v>35.799999999999997</v>
      </c>
    </row>
    <row r="53" spans="1:3" x14ac:dyDescent="0.45">
      <c r="A53">
        <v>20000</v>
      </c>
      <c r="B53">
        <v>0.48448753356933499</v>
      </c>
      <c r="C53">
        <v>47.8</v>
      </c>
    </row>
    <row r="54" spans="1:3" x14ac:dyDescent="0.45">
      <c r="A54">
        <v>40000</v>
      </c>
      <c r="B54">
        <v>1.1901308059692299</v>
      </c>
      <c r="C54">
        <v>58.4</v>
      </c>
    </row>
    <row r="55" spans="1:3" x14ac:dyDescent="0.45">
      <c r="A55">
        <v>80000</v>
      </c>
      <c r="B55">
        <v>2.5880338191985999</v>
      </c>
      <c r="C55">
        <v>71.400000000000006</v>
      </c>
    </row>
    <row r="56" spans="1:3" x14ac:dyDescent="0.45">
      <c r="A56">
        <v>160000</v>
      </c>
      <c r="B56">
        <v>6.5042634963989201</v>
      </c>
      <c r="C56">
        <v>91.2</v>
      </c>
    </row>
    <row r="57" spans="1:3" x14ac:dyDescent="0.45">
      <c r="A57">
        <v>320000</v>
      </c>
      <c r="B57">
        <v>16.629833412170399</v>
      </c>
      <c r="C57">
        <v>118.8</v>
      </c>
    </row>
    <row r="58" spans="1:3" x14ac:dyDescent="0.45">
      <c r="A58">
        <v>640000</v>
      </c>
      <c r="B58">
        <v>39.683926248550399</v>
      </c>
      <c r="C58">
        <v>141.80000000000001</v>
      </c>
    </row>
    <row r="59" spans="1:3" x14ac:dyDescent="0.45">
      <c r="A59">
        <v>1280000</v>
      </c>
      <c r="B59">
        <v>88.156124353408799</v>
      </c>
      <c r="C59">
        <v>183</v>
      </c>
    </row>
    <row r="60" spans="1:3" x14ac:dyDescent="0.45">
      <c r="A60">
        <v>2560000</v>
      </c>
      <c r="B60">
        <v>183.90018210411</v>
      </c>
      <c r="C60">
        <v>236.6</v>
      </c>
    </row>
    <row r="61" spans="1:3" x14ac:dyDescent="0.45">
      <c r="A61">
        <v>5120000</v>
      </c>
      <c r="B61">
        <v>432.818807172775</v>
      </c>
      <c r="C61">
        <v>290.2</v>
      </c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opLeftCell="D1" zoomScale="126" workbookViewId="0">
      <selection activeCell="J28" sqref="J28"/>
    </sheetView>
  </sheetViews>
  <sheetFormatPr defaultRowHeight="14.25" x14ac:dyDescent="0.45"/>
  <cols>
    <col min="1" max="1" width="12.1328125" bestFit="1" customWidth="1"/>
    <col min="2" max="2" width="22.06640625" bestFit="1" customWidth="1"/>
    <col min="3" max="3" width="28.19921875" bestFit="1" customWidth="1"/>
  </cols>
  <sheetData>
    <row r="1" spans="1:3" x14ac:dyDescent="0.45">
      <c r="A1" s="1" t="s">
        <v>8</v>
      </c>
    </row>
    <row r="2" spans="1:3" x14ac:dyDescent="0.45">
      <c r="A2" t="s">
        <v>0</v>
      </c>
      <c r="B2" t="s">
        <v>1</v>
      </c>
      <c r="C2" t="s">
        <v>2</v>
      </c>
    </row>
    <row r="3" spans="1:3" x14ac:dyDescent="0.45">
      <c r="A3">
        <v>10000</v>
      </c>
      <c r="B3">
        <v>9998</v>
      </c>
      <c r="C3">
        <v>0.39531464599999999</v>
      </c>
    </row>
    <row r="4" spans="1:3" x14ac:dyDescent="0.45">
      <c r="A4">
        <v>20000</v>
      </c>
      <c r="B4">
        <v>19998</v>
      </c>
      <c r="C4">
        <v>0.859016895</v>
      </c>
    </row>
    <row r="5" spans="1:3" x14ac:dyDescent="0.45">
      <c r="A5">
        <v>40000</v>
      </c>
      <c r="B5">
        <v>39998</v>
      </c>
      <c r="C5">
        <v>1.8612794399999999</v>
      </c>
    </row>
    <row r="6" spans="1:3" x14ac:dyDescent="0.45">
      <c r="A6">
        <v>80000</v>
      </c>
      <c r="B6">
        <v>79996.600000000006</v>
      </c>
      <c r="C6">
        <v>4.0288927079999999</v>
      </c>
    </row>
    <row r="7" spans="1:3" x14ac:dyDescent="0.45">
      <c r="A7">
        <v>160000</v>
      </c>
      <c r="B7">
        <v>159994</v>
      </c>
      <c r="C7">
        <v>8.7351674559999992</v>
      </c>
    </row>
    <row r="8" spans="1:3" x14ac:dyDescent="0.45">
      <c r="A8">
        <v>320000</v>
      </c>
      <c r="B8">
        <v>319971.59999999998</v>
      </c>
      <c r="C8">
        <v>18.679967779999998</v>
      </c>
    </row>
    <row r="9" spans="1:3" x14ac:dyDescent="0.45">
      <c r="A9">
        <v>640000</v>
      </c>
      <c r="B9">
        <v>639859.80000000005</v>
      </c>
      <c r="C9">
        <v>39.962288950000001</v>
      </c>
    </row>
    <row r="10" spans="1:3" x14ac:dyDescent="0.45">
      <c r="A10">
        <v>1280000</v>
      </c>
      <c r="B10">
        <v>1278844</v>
      </c>
      <c r="C10">
        <v>86.435883329999996</v>
      </c>
    </row>
    <row r="11" spans="1:3" x14ac:dyDescent="0.45">
      <c r="A11">
        <v>2560000</v>
      </c>
      <c r="B11">
        <v>2553860.6</v>
      </c>
      <c r="C11">
        <v>185.5298765</v>
      </c>
    </row>
    <row r="12" spans="1:3" x14ac:dyDescent="0.45">
      <c r="A12">
        <v>5120000</v>
      </c>
      <c r="B12">
        <v>5073345.4000000004</v>
      </c>
      <c r="C12">
        <v>391.44165629999998</v>
      </c>
    </row>
    <row r="14" spans="1:3" x14ac:dyDescent="0.45">
      <c r="A14" s="1" t="s">
        <v>9</v>
      </c>
    </row>
    <row r="15" spans="1:3" x14ac:dyDescent="0.45">
      <c r="A15" t="s">
        <v>0</v>
      </c>
      <c r="B15" t="s">
        <v>1</v>
      </c>
      <c r="C15" t="s">
        <v>2</v>
      </c>
    </row>
    <row r="16" spans="1:3" x14ac:dyDescent="0.45">
      <c r="A16">
        <v>10000</v>
      </c>
      <c r="B16">
        <v>10000</v>
      </c>
      <c r="C16">
        <v>3.39494228363037E-2</v>
      </c>
    </row>
    <row r="17" spans="1:3" x14ac:dyDescent="0.45">
      <c r="A17">
        <v>20000</v>
      </c>
      <c r="B17">
        <v>20000</v>
      </c>
      <c r="C17">
        <v>7.0022630691528295E-2</v>
      </c>
    </row>
    <row r="18" spans="1:3" x14ac:dyDescent="0.45">
      <c r="A18">
        <v>40000</v>
      </c>
      <c r="B18">
        <v>40000</v>
      </c>
      <c r="C18">
        <v>0.151262235641479</v>
      </c>
    </row>
    <row r="19" spans="1:3" x14ac:dyDescent="0.45">
      <c r="A19">
        <v>80000</v>
      </c>
      <c r="B19">
        <v>79999.399999999994</v>
      </c>
      <c r="C19">
        <v>0.32009067535400298</v>
      </c>
    </row>
    <row r="20" spans="1:3" x14ac:dyDescent="0.45">
      <c r="A20">
        <v>160000</v>
      </c>
      <c r="B20">
        <v>159996.79999999999</v>
      </c>
      <c r="C20">
        <v>0.69174551963806097</v>
      </c>
    </row>
    <row r="21" spans="1:3" x14ac:dyDescent="0.45">
      <c r="A21">
        <v>320000</v>
      </c>
      <c r="B21">
        <v>319973.8</v>
      </c>
      <c r="C21">
        <v>1.4583318233489899</v>
      </c>
    </row>
    <row r="22" spans="1:3" x14ac:dyDescent="0.45">
      <c r="A22">
        <v>640000</v>
      </c>
      <c r="B22">
        <v>639862.19999999995</v>
      </c>
      <c r="C22">
        <v>3.0039396762847899</v>
      </c>
    </row>
    <row r="23" spans="1:3" x14ac:dyDescent="0.45">
      <c r="A23">
        <v>1280000</v>
      </c>
      <c r="B23">
        <v>1278871.3999999999</v>
      </c>
      <c r="C23">
        <v>6.1602645397186198</v>
      </c>
    </row>
    <row r="24" spans="1:3" x14ac:dyDescent="0.45">
      <c r="A24">
        <v>2560000</v>
      </c>
      <c r="B24">
        <v>2553895.4</v>
      </c>
      <c r="C24">
        <v>13.0812902927398</v>
      </c>
    </row>
    <row r="25" spans="1:3" x14ac:dyDescent="0.45">
      <c r="A25">
        <v>5120000</v>
      </c>
      <c r="B25">
        <v>5073409.5999999996</v>
      </c>
      <c r="C25">
        <v>27.140288591384799</v>
      </c>
    </row>
    <row r="27" spans="1:3" x14ac:dyDescent="0.45">
      <c r="A27" s="1" t="s">
        <v>10</v>
      </c>
    </row>
    <row r="28" spans="1:3" x14ac:dyDescent="0.45">
      <c r="A28" t="s">
        <v>0</v>
      </c>
      <c r="B28" t="s">
        <v>1</v>
      </c>
      <c r="C28" t="s">
        <v>2</v>
      </c>
    </row>
    <row r="29" spans="1:3" x14ac:dyDescent="0.45">
      <c r="A29">
        <v>10000</v>
      </c>
      <c r="B29">
        <v>9999.6</v>
      </c>
      <c r="C29">
        <v>2149.2937702178901</v>
      </c>
    </row>
    <row r="30" spans="1:3" x14ac:dyDescent="0.45">
      <c r="A30">
        <v>20000</v>
      </c>
      <c r="B30">
        <v>19985.8</v>
      </c>
      <c r="C30">
        <v>8670.1025518894203</v>
      </c>
    </row>
    <row r="31" spans="1:3" x14ac:dyDescent="0.45">
      <c r="A31">
        <v>40000</v>
      </c>
      <c r="B31">
        <v>39752.400000000001</v>
      </c>
      <c r="C31">
        <v>34788.090946388198</v>
      </c>
    </row>
    <row r="37" spans="1:3" x14ac:dyDescent="0.45">
      <c r="A37" s="1" t="s">
        <v>11</v>
      </c>
    </row>
    <row r="38" spans="1:3" x14ac:dyDescent="0.45">
      <c r="A38" t="s">
        <v>0</v>
      </c>
      <c r="B38" t="s">
        <v>1</v>
      </c>
      <c r="C38" t="s">
        <v>2</v>
      </c>
    </row>
    <row r="39" spans="1:3" x14ac:dyDescent="0.45">
      <c r="A39">
        <v>10000</v>
      </c>
      <c r="B39">
        <v>9998</v>
      </c>
      <c r="C39">
        <v>1.09885635375976</v>
      </c>
    </row>
    <row r="40" spans="1:3" x14ac:dyDescent="0.45">
      <c r="A40">
        <v>20000</v>
      </c>
      <c r="B40">
        <v>19998</v>
      </c>
      <c r="C40">
        <v>2.6338918685913</v>
      </c>
    </row>
    <row r="41" spans="1:3" x14ac:dyDescent="0.45">
      <c r="A41">
        <v>40000</v>
      </c>
      <c r="B41">
        <v>39998</v>
      </c>
      <c r="C41">
        <v>6.2720606803893997</v>
      </c>
    </row>
    <row r="42" spans="1:3" x14ac:dyDescent="0.45">
      <c r="A42">
        <v>80000</v>
      </c>
      <c r="B42">
        <v>79997.2</v>
      </c>
      <c r="C42">
        <v>14.9478650569915</v>
      </c>
    </row>
    <row r="43" spans="1:3" x14ac:dyDescent="0.45">
      <c r="A43">
        <v>160000</v>
      </c>
      <c r="B43">
        <v>159994</v>
      </c>
      <c r="C43">
        <v>34.660566902160603</v>
      </c>
    </row>
    <row r="44" spans="1:3" x14ac:dyDescent="0.45">
      <c r="A44">
        <v>320000</v>
      </c>
      <c r="B44">
        <v>319964.59999999998</v>
      </c>
      <c r="C44">
        <v>83.961637163162194</v>
      </c>
    </row>
    <row r="45" spans="1:3" x14ac:dyDescent="0.45">
      <c r="A45">
        <v>640000</v>
      </c>
      <c r="B45">
        <v>639778.80000000005</v>
      </c>
      <c r="C45">
        <v>217.300528907775</v>
      </c>
    </row>
    <row r="47" spans="1:3" x14ac:dyDescent="0.45">
      <c r="A47" s="1" t="s">
        <v>12</v>
      </c>
    </row>
    <row r="48" spans="1:3" x14ac:dyDescent="0.45">
      <c r="A48" t="s">
        <v>0</v>
      </c>
      <c r="B48" t="s">
        <v>1</v>
      </c>
      <c r="C48" t="s">
        <v>2</v>
      </c>
    </row>
    <row r="49" spans="1:3" x14ac:dyDescent="0.45">
      <c r="A49">
        <v>10000</v>
      </c>
      <c r="B49">
        <v>9998</v>
      </c>
      <c r="C49">
        <v>1.0704685211181599</v>
      </c>
    </row>
    <row r="50" spans="1:3" x14ac:dyDescent="0.45">
      <c r="A50">
        <v>20000</v>
      </c>
      <c r="B50">
        <v>19998</v>
      </c>
      <c r="C50">
        <v>2.55241785049438</v>
      </c>
    </row>
    <row r="51" spans="1:3" x14ac:dyDescent="0.45">
      <c r="A51">
        <v>40000</v>
      </c>
      <c r="B51">
        <v>39997.800000000003</v>
      </c>
      <c r="C51">
        <v>6.3053729534149099</v>
      </c>
    </row>
    <row r="52" spans="1:3" x14ac:dyDescent="0.45">
      <c r="A52">
        <v>80000</v>
      </c>
      <c r="B52">
        <v>79997</v>
      </c>
      <c r="C52">
        <v>13.7119313716888</v>
      </c>
    </row>
    <row r="53" spans="1:3" x14ac:dyDescent="0.45">
      <c r="A53">
        <v>160000</v>
      </c>
      <c r="B53">
        <v>159993.79999999999</v>
      </c>
      <c r="C53">
        <v>33.4471144676208</v>
      </c>
    </row>
    <row r="54" spans="1:3" x14ac:dyDescent="0.45">
      <c r="A54">
        <v>320000</v>
      </c>
      <c r="B54">
        <v>319957.8</v>
      </c>
      <c r="C54">
        <v>76.536606359481794</v>
      </c>
    </row>
    <row r="55" spans="1:3" x14ac:dyDescent="0.45">
      <c r="A55">
        <v>640000</v>
      </c>
      <c r="B55">
        <v>639780.6</v>
      </c>
      <c r="C55">
        <v>190.47794833183201</v>
      </c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abSelected="1" topLeftCell="D1" zoomScale="115" zoomScaleNormal="115" workbookViewId="0">
      <selection activeCell="R6" sqref="R6"/>
    </sheetView>
  </sheetViews>
  <sheetFormatPr defaultRowHeight="14.25" x14ac:dyDescent="0.45"/>
  <cols>
    <col min="1" max="1" width="12.1328125" bestFit="1" customWidth="1"/>
    <col min="2" max="3" width="28.19921875" bestFit="1" customWidth="1"/>
  </cols>
  <sheetData>
    <row r="1" spans="1:3" x14ac:dyDescent="0.45">
      <c r="A1" s="1" t="s">
        <v>8</v>
      </c>
    </row>
    <row r="2" spans="1:3" x14ac:dyDescent="0.45">
      <c r="A2" t="s">
        <v>0</v>
      </c>
      <c r="B2" t="s">
        <v>1</v>
      </c>
      <c r="C2" t="s">
        <v>2</v>
      </c>
    </row>
    <row r="3" spans="1:3" x14ac:dyDescent="0.45">
      <c r="A3">
        <v>10000</v>
      </c>
      <c r="B3">
        <v>13</v>
      </c>
      <c r="C3">
        <v>3.60042572021484E-2</v>
      </c>
    </row>
    <row r="4" spans="1:3" x14ac:dyDescent="0.45">
      <c r="A4">
        <v>20000</v>
      </c>
      <c r="B4">
        <v>12.4</v>
      </c>
      <c r="C4">
        <v>6.1623382568359301E-2</v>
      </c>
    </row>
    <row r="5" spans="1:3" x14ac:dyDescent="0.45">
      <c r="A5">
        <v>40000</v>
      </c>
      <c r="B5">
        <v>11.8</v>
      </c>
      <c r="C5">
        <v>0.12004790306091299</v>
      </c>
    </row>
    <row r="6" spans="1:3" x14ac:dyDescent="0.45">
      <c r="A6">
        <v>80000</v>
      </c>
      <c r="B6">
        <v>16</v>
      </c>
      <c r="C6">
        <v>0.29078841209411599</v>
      </c>
    </row>
    <row r="7" spans="1:3" x14ac:dyDescent="0.45">
      <c r="A7">
        <v>160000</v>
      </c>
      <c r="B7">
        <v>16</v>
      </c>
      <c r="C7">
        <v>0.55211544036865201</v>
      </c>
    </row>
    <row r="8" spans="1:3" x14ac:dyDescent="0.45">
      <c r="A8">
        <v>320000</v>
      </c>
      <c r="B8">
        <v>18.2</v>
      </c>
      <c r="C8">
        <v>1.10109105110168</v>
      </c>
    </row>
    <row r="9" spans="1:3" x14ac:dyDescent="0.45">
      <c r="A9">
        <v>640000</v>
      </c>
      <c r="B9">
        <v>17.600000000000001</v>
      </c>
      <c r="C9">
        <v>2.3341031551360998</v>
      </c>
    </row>
    <row r="10" spans="1:3" x14ac:dyDescent="0.45">
      <c r="A10">
        <v>1280000</v>
      </c>
      <c r="B10">
        <v>22.6</v>
      </c>
      <c r="C10">
        <v>4.3565472126006997</v>
      </c>
    </row>
    <row r="11" spans="1:3" x14ac:dyDescent="0.45">
      <c r="A11">
        <v>2560000</v>
      </c>
      <c r="B11">
        <v>21.2</v>
      </c>
      <c r="C11">
        <v>8.1009066581725993</v>
      </c>
    </row>
    <row r="12" spans="1:3" x14ac:dyDescent="0.45">
      <c r="A12">
        <v>5120000</v>
      </c>
      <c r="B12">
        <v>22.4</v>
      </c>
      <c r="C12">
        <v>22.007183456420801</v>
      </c>
    </row>
    <row r="14" spans="1:3" x14ac:dyDescent="0.45">
      <c r="A14" s="1" t="s">
        <v>9</v>
      </c>
    </row>
    <row r="15" spans="1:3" x14ac:dyDescent="0.45">
      <c r="A15" t="s">
        <v>0</v>
      </c>
      <c r="B15" t="s">
        <v>1</v>
      </c>
      <c r="C15" t="s">
        <v>2</v>
      </c>
    </row>
    <row r="16" spans="1:3" x14ac:dyDescent="0.45">
      <c r="A16">
        <v>10000</v>
      </c>
      <c r="B16">
        <v>25.4</v>
      </c>
      <c r="C16">
        <v>5.68616390228271E-2</v>
      </c>
    </row>
    <row r="17" spans="1:3" x14ac:dyDescent="0.45">
      <c r="A17">
        <v>20000</v>
      </c>
      <c r="B17">
        <v>26</v>
      </c>
      <c r="C17">
        <v>0.112897539138793</v>
      </c>
    </row>
    <row r="18" spans="1:3" x14ac:dyDescent="0.45">
      <c r="A18">
        <v>40000</v>
      </c>
      <c r="B18">
        <v>28.6</v>
      </c>
      <c r="C18">
        <v>0.23421139717101999</v>
      </c>
    </row>
    <row r="19" spans="1:3" x14ac:dyDescent="0.45">
      <c r="A19">
        <v>80000</v>
      </c>
      <c r="B19">
        <v>32.4</v>
      </c>
      <c r="C19">
        <v>0.48447813987731903</v>
      </c>
    </row>
    <row r="20" spans="1:3" x14ac:dyDescent="0.45">
      <c r="A20">
        <v>160000</v>
      </c>
      <c r="B20">
        <v>33.200000000000003</v>
      </c>
      <c r="C20">
        <v>0.98606405258178698</v>
      </c>
    </row>
    <row r="21" spans="1:3" x14ac:dyDescent="0.45">
      <c r="A21">
        <v>320000</v>
      </c>
      <c r="B21">
        <v>35.6</v>
      </c>
      <c r="C21">
        <v>1.9998317241668699</v>
      </c>
    </row>
    <row r="22" spans="1:3" x14ac:dyDescent="0.45">
      <c r="A22">
        <v>640000</v>
      </c>
      <c r="B22">
        <v>39.4</v>
      </c>
      <c r="C22">
        <v>4.0601649284362704</v>
      </c>
    </row>
    <row r="23" spans="1:3" x14ac:dyDescent="0.45">
      <c r="A23">
        <v>1280000</v>
      </c>
      <c r="B23">
        <v>34</v>
      </c>
      <c r="C23">
        <v>8.2354876518249505</v>
      </c>
    </row>
    <row r="24" spans="1:3" x14ac:dyDescent="0.45">
      <c r="A24">
        <v>2560000</v>
      </c>
      <c r="B24">
        <v>41.2</v>
      </c>
      <c r="C24">
        <v>16.873325061797999</v>
      </c>
    </row>
    <row r="25" spans="1:3" x14ac:dyDescent="0.45">
      <c r="A25">
        <v>5120000</v>
      </c>
      <c r="B25">
        <v>41.2</v>
      </c>
      <c r="C25">
        <v>34.611188411712597</v>
      </c>
    </row>
    <row r="27" spans="1:3" x14ac:dyDescent="0.45">
      <c r="A27" s="1" t="s">
        <v>10</v>
      </c>
    </row>
    <row r="28" spans="1:3" x14ac:dyDescent="0.45">
      <c r="A28" t="s">
        <v>0</v>
      </c>
      <c r="B28" t="s">
        <v>1</v>
      </c>
      <c r="C28" t="s">
        <v>2</v>
      </c>
    </row>
    <row r="29" spans="1:3" x14ac:dyDescent="0.45">
      <c r="A29">
        <v>10000</v>
      </c>
      <c r="B29">
        <v>26.2</v>
      </c>
      <c r="C29">
        <v>5.5390589237213099</v>
      </c>
    </row>
    <row r="30" spans="1:3" x14ac:dyDescent="0.45">
      <c r="A30">
        <v>20000</v>
      </c>
      <c r="B30">
        <v>30.8</v>
      </c>
      <c r="C30">
        <v>13.002640962600699</v>
      </c>
    </row>
    <row r="31" spans="1:3" x14ac:dyDescent="0.45">
      <c r="A31">
        <v>40000</v>
      </c>
      <c r="B31">
        <v>30.6</v>
      </c>
      <c r="C31">
        <v>25.656999063491799</v>
      </c>
    </row>
    <row r="32" spans="1:3" x14ac:dyDescent="0.45">
      <c r="A32">
        <v>80000</v>
      </c>
      <c r="B32">
        <v>31.4</v>
      </c>
      <c r="C32">
        <v>53.218438005447297</v>
      </c>
    </row>
    <row r="33" spans="1:3" x14ac:dyDescent="0.45">
      <c r="A33">
        <v>160000</v>
      </c>
      <c r="B33">
        <v>32.799999999999997</v>
      </c>
      <c r="C33">
        <v>110.99053092002799</v>
      </c>
    </row>
    <row r="34" spans="1:3" x14ac:dyDescent="0.45">
      <c r="A34">
        <v>320000</v>
      </c>
      <c r="B34">
        <v>36.200000000000003</v>
      </c>
      <c r="C34">
        <v>245.40090470313999</v>
      </c>
    </row>
    <row r="35" spans="1:3" x14ac:dyDescent="0.45">
      <c r="A35">
        <v>640000</v>
      </c>
      <c r="B35">
        <v>36.6</v>
      </c>
      <c r="C35">
        <v>493.89257483482299</v>
      </c>
    </row>
    <row r="37" spans="1:3" x14ac:dyDescent="0.45">
      <c r="A37" s="1" t="s">
        <v>11</v>
      </c>
    </row>
    <row r="38" spans="1:3" x14ac:dyDescent="0.45">
      <c r="A38" t="s">
        <v>0</v>
      </c>
      <c r="B38" t="s">
        <v>1</v>
      </c>
      <c r="C38" t="s">
        <v>2</v>
      </c>
    </row>
    <row r="39" spans="1:3" x14ac:dyDescent="0.45">
      <c r="A39">
        <v>10000</v>
      </c>
      <c r="B39">
        <v>12.2</v>
      </c>
      <c r="C39">
        <v>0.16959700584411599</v>
      </c>
    </row>
    <row r="40" spans="1:3" x14ac:dyDescent="0.45">
      <c r="A40">
        <v>20000</v>
      </c>
      <c r="B40">
        <v>12.8</v>
      </c>
      <c r="C40">
        <v>0.351552724838256</v>
      </c>
    </row>
    <row r="41" spans="1:3" x14ac:dyDescent="0.45">
      <c r="A41">
        <v>40000</v>
      </c>
      <c r="B41">
        <v>14</v>
      </c>
      <c r="C41">
        <v>1.2045629501342701</v>
      </c>
    </row>
    <row r="42" spans="1:3" x14ac:dyDescent="0.45">
      <c r="A42">
        <v>80000</v>
      </c>
      <c r="B42">
        <v>14.6</v>
      </c>
      <c r="C42">
        <v>2.5803902626037498</v>
      </c>
    </row>
    <row r="43" spans="1:3" x14ac:dyDescent="0.45">
      <c r="A43">
        <v>160000</v>
      </c>
      <c r="B43">
        <v>16.2</v>
      </c>
      <c r="C43">
        <v>4.0882864952087399</v>
      </c>
    </row>
    <row r="44" spans="1:3" x14ac:dyDescent="0.45">
      <c r="A44">
        <v>320000</v>
      </c>
      <c r="B44">
        <v>15.2</v>
      </c>
      <c r="C44">
        <v>12.0021600723266</v>
      </c>
    </row>
    <row r="45" spans="1:3" x14ac:dyDescent="0.45">
      <c r="A45">
        <v>640000</v>
      </c>
      <c r="B45">
        <v>18.8</v>
      </c>
      <c r="C45">
        <v>26.5307641506195</v>
      </c>
    </row>
    <row r="46" spans="1:3" x14ac:dyDescent="0.45">
      <c r="A46">
        <v>1280000</v>
      </c>
      <c r="B46">
        <v>18.2</v>
      </c>
      <c r="C46">
        <v>62.737540721893303</v>
      </c>
    </row>
    <row r="47" spans="1:3" x14ac:dyDescent="0.45">
      <c r="A47">
        <v>2560000</v>
      </c>
      <c r="B47">
        <v>21</v>
      </c>
      <c r="C47">
        <v>130.840064668655</v>
      </c>
    </row>
    <row r="48" spans="1:3" x14ac:dyDescent="0.45">
      <c r="A48">
        <v>5120000</v>
      </c>
      <c r="B48">
        <v>20.8</v>
      </c>
      <c r="C48">
        <v>242.36078710556001</v>
      </c>
    </row>
    <row r="50" spans="1:3" x14ac:dyDescent="0.45">
      <c r="A50" s="1" t="s">
        <v>12</v>
      </c>
    </row>
    <row r="51" spans="1:3" x14ac:dyDescent="0.45">
      <c r="A51" t="s">
        <v>0</v>
      </c>
      <c r="B51" t="s">
        <v>1</v>
      </c>
      <c r="C51" t="s">
        <v>2</v>
      </c>
    </row>
    <row r="52" spans="1:3" x14ac:dyDescent="0.45">
      <c r="A52">
        <v>10000</v>
      </c>
      <c r="B52">
        <v>10.8</v>
      </c>
      <c r="C52">
        <v>9.1860675811767503E-2</v>
      </c>
    </row>
    <row r="53" spans="1:3" x14ac:dyDescent="0.45">
      <c r="A53">
        <v>20000</v>
      </c>
      <c r="B53">
        <v>15</v>
      </c>
      <c r="C53">
        <v>0.323054695129394</v>
      </c>
    </row>
    <row r="54" spans="1:3" x14ac:dyDescent="0.45">
      <c r="A54">
        <v>40000</v>
      </c>
      <c r="B54">
        <v>12.2</v>
      </c>
      <c r="C54">
        <v>0.53056316375732404</v>
      </c>
    </row>
    <row r="55" spans="1:3" x14ac:dyDescent="0.45">
      <c r="A55">
        <v>80000</v>
      </c>
      <c r="B55">
        <v>15.4</v>
      </c>
      <c r="C55">
        <v>1.29436464309692</v>
      </c>
    </row>
    <row r="56" spans="1:3" x14ac:dyDescent="0.45">
      <c r="A56">
        <v>160000</v>
      </c>
      <c r="B56">
        <v>14.8</v>
      </c>
      <c r="C56">
        <v>2.39573073387146</v>
      </c>
    </row>
    <row r="57" spans="1:3" x14ac:dyDescent="0.45">
      <c r="A57">
        <v>320000</v>
      </c>
      <c r="B57">
        <v>16.399999999999999</v>
      </c>
      <c r="C57">
        <v>6.4770837783813402</v>
      </c>
    </row>
    <row r="58" spans="1:3" x14ac:dyDescent="0.45">
      <c r="A58">
        <v>640000</v>
      </c>
      <c r="B58">
        <v>15.8</v>
      </c>
      <c r="C58">
        <v>11.694071483611999</v>
      </c>
    </row>
    <row r="59" spans="1:3" x14ac:dyDescent="0.45">
      <c r="A59">
        <v>1280000</v>
      </c>
      <c r="B59">
        <v>18.399999999999999</v>
      </c>
      <c r="C59">
        <v>25.887551641464199</v>
      </c>
    </row>
    <row r="60" spans="1:3" x14ac:dyDescent="0.45">
      <c r="A60">
        <v>2560000</v>
      </c>
      <c r="B60">
        <v>19</v>
      </c>
      <c r="C60">
        <v>53.762837553024198</v>
      </c>
    </row>
    <row r="61" spans="1:3" x14ac:dyDescent="0.45">
      <c r="A61">
        <v>5120000</v>
      </c>
      <c r="B61">
        <v>20.399999999999999</v>
      </c>
      <c r="C61">
        <v>126.402077960968</v>
      </c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QuickHull</vt:lpstr>
      <vt:lpstr>Graham Scan</vt:lpstr>
      <vt:lpstr>Gift wrap</vt:lpstr>
      <vt:lpstr>Marriage Before Conquest V1</vt:lpstr>
      <vt:lpstr>MBC V2</vt:lpstr>
      <vt:lpstr>Comparison Circle</vt:lpstr>
      <vt:lpstr>Comparison Curve</vt:lpstr>
      <vt:lpstr>Comparison Square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Christoffer</dc:creator>
  <cp:lastModifiedBy>Christoffer</cp:lastModifiedBy>
  <dcterms:created xsi:type="dcterms:W3CDTF">2017-11-28T14:46:57Z</dcterms:created>
  <dcterms:modified xsi:type="dcterms:W3CDTF">2017-12-05T17:58:41Z</dcterms:modified>
</cp:coreProperties>
</file>