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F:\Data Analysis Projects\Excel\Bike Sales\Dataset\"/>
    </mc:Choice>
  </mc:AlternateContent>
  <xr:revisionPtr revIDLastSave="0" documentId="13_ncr:1_{AD77A37A-53E3-45E7-8BE3-61B89058210C}"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<sst xmlns="http://schemas.openxmlformats.org/spreadsheetml/2006/main" count="16267" uniqueCount="51">
  <si>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</si>
  <si>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</si>
  <si>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</si>
  <si>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</si>
  <si>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</si>
  <si>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</si>
  <si>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</si>
  <si>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</si>
  <si>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</si>
  <si>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</si>
  <si>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</si>
  <si>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</si>
  <si>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</si>
  <si>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</si>
  <si>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</si>
  <si>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</si>
  <si>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</si>
  <si>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</si>
  <si>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</si>
  <si>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</si>
  <si>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</si>
  <si>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</si>
  <si>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</si>
  <si>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</si>
  <si>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</si>
  <si>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</si>
  <si>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</si>
  <si>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</si>
  <si>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</si>
  <si>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</si>
  <si>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</si>
  <si>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</si>
  <si>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</si>
  <si>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</si>
  <si>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</si>
  <si>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</si>
  <si>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</si>
  <si>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</si>
  <si>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</si>
  <si>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</si>
  <si>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</si>
  <si>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</si>
  <si>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</si>
  <si>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</si>
  <si>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</si>
  <si>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</si>
  <si>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</si>
  <si>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Middle Age</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</si>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</sst>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8A76-4990-8BCC-966AC01726E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8A76-4990-8BCC-966AC01726EB}"/>
            </c:ext>
          </c:extLst>
        </c:ser>
        <c:dLbls>
          <c:dLblPos val="outEnd"/>
          <c:showLegendKey val="0"/>
          <c:showVal val="0"/>
          <c:showCatName val="0"/>
          <c:showSerName val="0"/>
          <c:showPercent val="0"/>
          <c:showBubbleSize val="0"/>
        </c:dLbls>
        <c:gapWidth val="219"/>
        <c:overlap val="-27"/>
        <c:axId val="60918191"/>
        <c:axId val="60913199"/>
      </c:barChart>
      <c:catAx>
        <c:axId val="60918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13199"/>
        <c:crosses val="autoZero"/>
        <c:auto val="1"/>
        <c:lblAlgn val="ctr"/>
        <c:lblOffset val="100"/>
        <c:noMultiLvlLbl val="0"/>
      </c:catAx>
      <c:valAx>
        <c:axId val="60913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181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BDA-45D7-B65D-C5FA724A920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BDA-45D7-B65D-C5FA724A9205}"/>
            </c:ext>
          </c:extLst>
        </c:ser>
        <c:dLbls>
          <c:showLegendKey val="0"/>
          <c:showVal val="0"/>
          <c:showCatName val="0"/>
          <c:showSerName val="0"/>
          <c:showPercent val="0"/>
          <c:showBubbleSize val="0"/>
        </c:dLbls>
        <c:smooth val="0"/>
        <c:axId val="129857903"/>
        <c:axId val="129858735"/>
      </c:lineChart>
      <c:catAx>
        <c:axId val="12985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58735"/>
        <c:crosses val="autoZero"/>
        <c:auto val="1"/>
        <c:lblAlgn val="ctr"/>
        <c:lblOffset val="100"/>
        <c:noMultiLvlLbl val="0"/>
      </c:catAx>
      <c:valAx>
        <c:axId val="129858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57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Young</c:v>
                </c:pt>
                <c:pt idx="1">
                  <c:v>Old</c:v>
                </c:pt>
                <c:pt idx="2">
                  <c:v>Middle Age</c:v>
                </c:pt>
              </c:strCache>
            </c:strRef>
          </c:cat>
          <c:val>
            <c:numRef>
              <c:f>'Pivot Table'!$B$41:$B$44</c:f>
              <c:numCache>
                <c:formatCode>General</c:formatCode>
                <c:ptCount val="3"/>
                <c:pt idx="0">
                  <c:v>71</c:v>
                </c:pt>
                <c:pt idx="1">
                  <c:v>130</c:v>
                </c:pt>
                <c:pt idx="2">
                  <c:v>318</c:v>
                </c:pt>
              </c:numCache>
            </c:numRef>
          </c:val>
          <c:smooth val="0"/>
          <c:extLst>
            <c:ext xmlns:c16="http://schemas.microsoft.com/office/drawing/2014/chart" uri="{C3380CC4-5D6E-409C-BE32-E72D297353CC}">
              <c16:uniqueId val="{00000000-6C6A-4E93-A9C4-F31F68AFBA08}"/>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Young</c:v>
                </c:pt>
                <c:pt idx="1">
                  <c:v>Old</c:v>
                </c:pt>
                <c:pt idx="2">
                  <c:v>Middle Age</c:v>
                </c:pt>
              </c:strCache>
            </c:strRef>
          </c:cat>
          <c:val>
            <c:numRef>
              <c:f>'Pivot Table'!$C$41:$C$44</c:f>
              <c:numCache>
                <c:formatCode>General</c:formatCode>
                <c:ptCount val="3"/>
                <c:pt idx="0">
                  <c:v>39</c:v>
                </c:pt>
                <c:pt idx="1">
                  <c:v>59</c:v>
                </c:pt>
                <c:pt idx="2">
                  <c:v>383</c:v>
                </c:pt>
              </c:numCache>
            </c:numRef>
          </c:val>
          <c:smooth val="0"/>
          <c:extLst>
            <c:ext xmlns:c16="http://schemas.microsoft.com/office/drawing/2014/chart" uri="{C3380CC4-5D6E-409C-BE32-E72D297353CC}">
              <c16:uniqueId val="{00000001-6C6A-4E93-A9C4-F31F68AFBA08}"/>
            </c:ext>
          </c:extLst>
        </c:ser>
        <c:dLbls>
          <c:showLegendKey val="0"/>
          <c:showVal val="0"/>
          <c:showCatName val="0"/>
          <c:showSerName val="0"/>
          <c:showPercent val="0"/>
          <c:showBubbleSize val="0"/>
        </c:dLbls>
        <c:marker val="1"/>
        <c:smooth val="0"/>
        <c:axId val="129847087"/>
        <c:axId val="129840015"/>
      </c:lineChart>
      <c:catAx>
        <c:axId val="129847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40015"/>
        <c:crosses val="autoZero"/>
        <c:auto val="1"/>
        <c:lblAlgn val="ctr"/>
        <c:lblOffset val="100"/>
        <c:noMultiLvlLbl val="0"/>
      </c:catAx>
      <c:valAx>
        <c:axId val="129840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47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00A0-4116-8F91-F96A9F06BA9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00A0-4116-8F91-F96A9F06BA98}"/>
            </c:ext>
          </c:extLst>
        </c:ser>
        <c:dLbls>
          <c:showLegendKey val="0"/>
          <c:showVal val="0"/>
          <c:showCatName val="0"/>
          <c:showSerName val="0"/>
          <c:showPercent val="0"/>
          <c:showBubbleSize val="0"/>
        </c:dLbls>
        <c:gapWidth val="219"/>
        <c:overlap val="-27"/>
        <c:axId val="60918191"/>
        <c:axId val="60913199"/>
      </c:barChart>
      <c:catAx>
        <c:axId val="60918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13199"/>
        <c:crosses val="autoZero"/>
        <c:auto val="1"/>
        <c:lblAlgn val="ctr"/>
        <c:lblOffset val="100"/>
        <c:noMultiLvlLbl val="0"/>
      </c:catAx>
      <c:valAx>
        <c:axId val="60913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181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27D-4299-9529-B21E5705B24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27D-4299-9529-B21E5705B241}"/>
            </c:ext>
          </c:extLst>
        </c:ser>
        <c:dLbls>
          <c:showLegendKey val="0"/>
          <c:showVal val="0"/>
          <c:showCatName val="0"/>
          <c:showSerName val="0"/>
          <c:showPercent val="0"/>
          <c:showBubbleSize val="0"/>
        </c:dLbls>
        <c:smooth val="0"/>
        <c:axId val="129857903"/>
        <c:axId val="129858735"/>
      </c:lineChart>
      <c:catAx>
        <c:axId val="12985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58735"/>
        <c:crosses val="autoZero"/>
        <c:auto val="1"/>
        <c:lblAlgn val="ctr"/>
        <c:lblOffset val="100"/>
        <c:noMultiLvlLbl val="0"/>
      </c:catAx>
      <c:valAx>
        <c:axId val="129858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57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Young</c:v>
                </c:pt>
                <c:pt idx="1">
                  <c:v>Old</c:v>
                </c:pt>
                <c:pt idx="2">
                  <c:v>Middle Age</c:v>
                </c:pt>
              </c:strCache>
            </c:strRef>
          </c:cat>
          <c:val>
            <c:numRef>
              <c:f>'Pivot Table'!$B$41:$B$44</c:f>
              <c:numCache>
                <c:formatCode>General</c:formatCode>
                <c:ptCount val="3"/>
                <c:pt idx="0">
                  <c:v>71</c:v>
                </c:pt>
                <c:pt idx="1">
                  <c:v>130</c:v>
                </c:pt>
                <c:pt idx="2">
                  <c:v>318</c:v>
                </c:pt>
              </c:numCache>
            </c:numRef>
          </c:val>
          <c:smooth val="0"/>
          <c:extLst>
            <c:ext xmlns:c16="http://schemas.microsoft.com/office/drawing/2014/chart" uri="{C3380CC4-5D6E-409C-BE32-E72D297353CC}">
              <c16:uniqueId val="{00000000-1C00-47AA-8F64-4982FB49D181}"/>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Young</c:v>
                </c:pt>
                <c:pt idx="1">
                  <c:v>Old</c:v>
                </c:pt>
                <c:pt idx="2">
                  <c:v>Middle Age</c:v>
                </c:pt>
              </c:strCache>
            </c:strRef>
          </c:cat>
          <c:val>
            <c:numRef>
              <c:f>'Pivot Table'!$C$41:$C$44</c:f>
              <c:numCache>
                <c:formatCode>General</c:formatCode>
                <c:ptCount val="3"/>
                <c:pt idx="0">
                  <c:v>39</c:v>
                </c:pt>
                <c:pt idx="1">
                  <c:v>59</c:v>
                </c:pt>
                <c:pt idx="2">
                  <c:v>383</c:v>
                </c:pt>
              </c:numCache>
            </c:numRef>
          </c:val>
          <c:smooth val="0"/>
          <c:extLst>
            <c:ext xmlns:c16="http://schemas.microsoft.com/office/drawing/2014/chart" uri="{C3380CC4-5D6E-409C-BE32-E72D297353CC}">
              <c16:uniqueId val="{00000001-1C00-47AA-8F64-4982FB49D181}"/>
            </c:ext>
          </c:extLst>
        </c:ser>
        <c:dLbls>
          <c:showLegendKey val="0"/>
          <c:showVal val="0"/>
          <c:showCatName val="0"/>
          <c:showSerName val="0"/>
          <c:showPercent val="0"/>
          <c:showBubbleSize val="0"/>
        </c:dLbls>
        <c:marker val="1"/>
        <c:smooth val="0"/>
        <c:axId val="129847087"/>
        <c:axId val="129840015"/>
      </c:lineChart>
      <c:catAx>
        <c:axId val="129847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40015"/>
        <c:crosses val="autoZero"/>
        <c:auto val="1"/>
        <c:lblAlgn val="ctr"/>
        <c:lblOffset val="100"/>
        <c:noMultiLvlLbl val="0"/>
      </c:catAx>
      <c:valAx>
        <c:axId val="129840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47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12700</xdr:colOff>
      <xdr:row>0</xdr:row>
      <xdr:rowOff>34925</xdr:rowOff>
    </xdr:from>
    <xdr:to>
      <xdr:col>12</xdr:col>
      <xdr:colOff>292100</xdr:colOff>
      <xdr:row>15</xdr:row>
      <xdr:rowOff>15875</xdr:rowOff>
    </xdr:to>
    <xdr:graphicFrame macro="">
      <xdr:nvGraphicFramePr>
        <xdr:cNvPr id="2" name="Chart 1">
          <a:extLst>
            <a:ext uri="{FF2B5EF4-FFF2-40B4-BE49-F238E27FC236}">
              <a16:creationId xmlns:a16="http://schemas.microsoft.com/office/drawing/2014/main" id="{15E7A049-769F-FCC1-8C53-EC5DF54F4F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18</xdr:row>
      <xdr:rowOff>9525</xdr:rowOff>
    </xdr:from>
    <xdr:to>
      <xdr:col>11</xdr:col>
      <xdr:colOff>127000</xdr:colOff>
      <xdr:row>32</xdr:row>
      <xdr:rowOff>174625</xdr:rowOff>
    </xdr:to>
    <xdr:graphicFrame macro="">
      <xdr:nvGraphicFramePr>
        <xdr:cNvPr id="3" name="Chart 2">
          <a:extLst>
            <a:ext uri="{FF2B5EF4-FFF2-40B4-BE49-F238E27FC236}">
              <a16:creationId xmlns:a16="http://schemas.microsoft.com/office/drawing/2014/main" id="{BA43B155-7FCD-39BC-E528-EE8CF6C172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746125</xdr:colOff>
      <xdr:row>37</xdr:row>
      <xdr:rowOff>15875</xdr:rowOff>
    </xdr:from>
    <xdr:to>
      <xdr:col>11</xdr:col>
      <xdr:colOff>111125</xdr:colOff>
      <xdr:row>51</xdr:row>
      <xdr:rowOff>180975</xdr:rowOff>
    </xdr:to>
    <xdr:graphicFrame macro="">
      <xdr:nvGraphicFramePr>
        <xdr:cNvPr id="4" name="Chart 3">
          <a:extLst>
            <a:ext uri="{FF2B5EF4-FFF2-40B4-BE49-F238E27FC236}">
              <a16:creationId xmlns:a16="http://schemas.microsoft.com/office/drawing/2014/main" id="{113933B8-92F8-03CB-8989-5777254C1B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232228</xdr:colOff>
      <xdr:row>4</xdr:row>
      <xdr:rowOff>71665</xdr:rowOff>
    </xdr:from>
    <xdr:to>
      <xdr:col>11</xdr:col>
      <xdr:colOff>219528</xdr:colOff>
      <xdr:row>17</xdr:row>
      <xdr:rowOff>103415</xdr:rowOff>
    </xdr:to>
    <xdr:graphicFrame macro="">
      <xdr:nvGraphicFramePr>
        <xdr:cNvPr id="2" name="Chart 1">
          <a:extLst>
            <a:ext uri="{FF2B5EF4-FFF2-40B4-BE49-F238E27FC236}">
              <a16:creationId xmlns:a16="http://schemas.microsoft.com/office/drawing/2014/main" id="{A65DA41A-F42F-48A0-813B-766A0ECBF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283028</xdr:colOff>
      <xdr:row>4</xdr:row>
      <xdr:rowOff>65315</xdr:rowOff>
    </xdr:from>
    <xdr:to>
      <xdr:col>18</xdr:col>
      <xdr:colOff>586014</xdr:colOff>
      <xdr:row>17</xdr:row>
      <xdr:rowOff>103415</xdr:rowOff>
    </xdr:to>
    <xdr:graphicFrame macro="">
      <xdr:nvGraphicFramePr>
        <xdr:cNvPr id="3" name="Chart 2">
          <a:extLst>
            <a:ext uri="{FF2B5EF4-FFF2-40B4-BE49-F238E27FC236}">
              <a16:creationId xmlns:a16="http://schemas.microsoft.com/office/drawing/2014/main" id="{335EC722-0965-4151-8A10-DF209B5A76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244928</xdr:colOff>
      <xdr:row>18</xdr:row>
      <xdr:rowOff>23587</xdr:rowOff>
    </xdr:from>
    <xdr:to>
      <xdr:col>18</xdr:col>
      <xdr:colOff>598714</xdr:colOff>
      <xdr:row>33</xdr:row>
      <xdr:rowOff>4536</xdr:rowOff>
    </xdr:to>
    <xdr:graphicFrame macro="">
      <xdr:nvGraphicFramePr>
        <xdr:cNvPr id="4" name="Chart 3">
          <a:extLst>
            <a:ext uri="{FF2B5EF4-FFF2-40B4-BE49-F238E27FC236}">
              <a16:creationId xmlns:a16="http://schemas.microsoft.com/office/drawing/2014/main" id="{6FF1B2C8-B3A4-4F6E-BB3F-9072DBB9AF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127000</xdr:colOff>
      <xdr:row>4</xdr:row>
      <xdr:rowOff>93437</xdr:rowOff>
    </xdr:from>
    <xdr:to>
      <xdr:col>3</xdr:col>
      <xdr:colOff>132443</xdr:colOff>
      <xdr:row>9</xdr:row>
      <xdr:rowOff>154215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7E0BC7B-2DCB-B97A-30F4-0200DA8896F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7000" y="819151"/>
              <a:ext cx="1828800" cy="9679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112486</xdr:colOff>
      <xdr:row>18</xdr:row>
      <xdr:rowOff>72572</xdr:rowOff>
    </xdr:from>
    <xdr:to>
      <xdr:col>3</xdr:col>
      <xdr:colOff>117929</xdr:colOff>
      <xdr:row>28</xdr:row>
      <xdr:rowOff>45357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EF4C872-7962-88BC-5B52-E228C4C71B0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2486" y="3338286"/>
              <a:ext cx="1828800" cy="17870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126093</xdr:colOff>
      <xdr:row>10</xdr:row>
      <xdr:rowOff>119742</xdr:rowOff>
    </xdr:from>
    <xdr:to>
      <xdr:col>3</xdr:col>
      <xdr:colOff>131536</xdr:colOff>
      <xdr:row>17</xdr:row>
      <xdr:rowOff>108857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5E8617A-ED8E-915A-3DBC-C3D46ABA102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6093" y="1934028"/>
              <a:ext cx="1828800" cy="12591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izan Zafar" refreshedDate="44772.760130787035" createdVersion="8" refreshedVersion="8" minRefreshableVersion="3" recordCount="1000" xr:uid="{78CF57CB-9255-4C9B-B4B9-93D6EE9A48E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9643939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07FC44-D2FB-4A9D-962B-1B7C74C01C3B}"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D44"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descending">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5B2382-5E30-4F00-9563-FBE6604CF70E}"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667B8B-7332-4C3D-A25F-A7156418A7FC}"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519CD1C-84F8-417F-BF0B-D99AC5065435}" sourceName="Marital Status">
  <pivotTables>
    <pivotTable tabId="3" name="PivotTable1"/>
    <pivotTable tabId="3" name="PivotTable3"/>
    <pivotTable tabId="3" name="PivotTable4"/>
  </pivotTables>
  <data>
    <tabular pivotCacheId="96439397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5ECD283-157C-4068-98A2-7331FB77DF51}" sourceName="Education">
  <pivotTables>
    <pivotTable tabId="3" name="PivotTable1"/>
    <pivotTable tabId="3" name="PivotTable3"/>
    <pivotTable tabId="3" name="PivotTable4"/>
  </pivotTables>
  <data>
    <tabular pivotCacheId="96439397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F4A1F73-553B-48CD-9A81-7530E7F2A63D}" sourceName="Region">
  <pivotTables>
    <pivotTable tabId="3" name="PivotTable1"/>
    <pivotTable tabId="3" name="PivotTable3"/>
    <pivotTable tabId="3" name="PivotTable4"/>
  </pivotTables>
  <data>
    <tabular pivotCacheId="96439397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3A701A1-005A-4A1A-916C-61F6AFCA3B1C}" cache="Slicer_Marital_Status" caption="Marital Status" rowHeight="241300"/>
  <slicer name="Education" xr10:uid="{000E266D-C08C-4CEF-AAFC-BE9FDBCD212A}" cache="Slicer_Education" caption="Education" rowHeight="241300"/>
  <slicer name="Region" xr10:uid="{4E893B89-82B3-4D7C-BBCB-575FF7C6472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D06C8-D86E-49D8-81D9-5AEF62B7DC6B}">
  <dimension ref="A1:N1001"/>
  <sheetViews>
    <sheetView topLeftCell="D1" zoomScaleNormal="100" workbookViewId="0">
      <selection activeCell="M2" sqref="M2"/>
    </sheetView>
  </sheetViews>
  <sheetFormatPr defaultColWidth="11.90625" defaultRowHeight="14.5" x14ac:dyDescent="0.35"/>
  <cols>
    <col min="1" max="1" width="5.81640625" bestFit="1" customWidth="1"/>
    <col min="2" max="2" width="12.36328125" bestFit="1" customWidth="1"/>
    <col min="4" max="4" width="11.90625" style="3"/>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 "Old", IF(L2&gt;=31, "Middle Age", IF(L2&lt;31, "Young", "Invalid")))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 "Old", IF(L3&gt;=31, "Middle Age", IF(L3&lt;31, "Young", "Invalid")))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Young</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Young</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Young</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Young</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Young</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 "Old", IF(L67&gt;=31, "Middle Age", IF(L67&lt;31, "Young", "Invalid")))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Young</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Young</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Young</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Young</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Young</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Young</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Young</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Young</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Young</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Young</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Young</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Young</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Young</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 IF(L131&lt;31, "Young", "Invalid")))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Young</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Young</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Young</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Young</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Young</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Young</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 "Old", IF(L195&gt;=31, "Middle Age", IF(L195&lt;31, "Young", "Invalid")))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Young</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Young</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Young</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Young</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Young</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Young</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Young</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Young</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Young</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Young</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 IF(L259&lt;31, "Young", "Invalid")))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Young</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Young</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Young</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Young</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 IF(L323&lt;31, "Young", "Invalid")))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Young</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Young</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Young</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Young</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Young</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Young</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Young</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Young</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Young</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Young</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 IF(L387&lt;31, "Young", "Invalid")))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Young</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Young</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Young</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Young</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 IF(L451&lt;31, "Young", "Invalid")))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Young</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Young</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Young</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 "Old", IF(L515&gt;=31, "Middle Age", IF(L515&lt;31, "Young", "Invalid")))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Young</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Young</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Young</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Young</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Young</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Young</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Young</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Young</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 IF(L579&lt;31, "Young", "Invalid")))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Young</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Young</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Young</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Young</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Young</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Young</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Young</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Young</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 "Old", IF(L643&gt;=31, "Middle Age", IF(L643&lt;31, "Young", "Invalid")))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Young</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Young</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Young</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Young</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Young</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Young</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Young</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Young</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 "Old", IF(L707&gt;=31, "Middle Age", IF(L707&lt;31, "Young", "Invalid")))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Young</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Young</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Young</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Young</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Young</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Young</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Young</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 IF(L771&lt;31, "Young", "Invalid")))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Young</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Young</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Young</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Young</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Young</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Young</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Young</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Young</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Young</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Young</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Young</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Young</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 IF(L835&lt;31, "Young", "Invalid")))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Young</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Young</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Young</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Young</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 IF(L899&lt;31, "Young", "Invalid")))</f>
        <v>Young</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Young</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Young</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Young</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Young</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Young</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 IF(L963&lt;31, "Young", "Invalid")))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Young</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Young</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121D06C8-D86E-49D8-81D9-5AEF62B7DC6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929FA-4FBD-47E6-9EA2-EFD231B92839}">
  <dimension ref="A1:D44"/>
  <sheetViews>
    <sheetView topLeftCell="A28" workbookViewId="0">
      <selection activeCell="D42" sqref="D42"/>
    </sheetView>
  </sheetViews>
  <sheetFormatPr defaultRowHeight="14.5" x14ac:dyDescent="0.35"/>
  <cols>
    <col min="1" max="1" width="21.54296875" bestFit="1" customWidth="1"/>
    <col min="2" max="2" width="15.26953125" bestFit="1" customWidth="1"/>
    <col min="3" max="3" width="3.81640625" bestFit="1" customWidth="1"/>
    <col min="4" max="5" width="10.7265625" bestFit="1" customWidth="1"/>
    <col min="6" max="6" width="9.36328125" bestFit="1" customWidth="1"/>
    <col min="7" max="7" width="10.7265625" bestFit="1" customWidth="1"/>
    <col min="8" max="8" width="10.1796875" bestFit="1" customWidth="1"/>
    <col min="9" max="9" width="13.1796875" bestFit="1" customWidth="1"/>
    <col min="10" max="11" width="10.1796875" bestFit="1" customWidth="1"/>
    <col min="12" max="12" width="13.1796875" bestFit="1" customWidth="1"/>
    <col min="13" max="14" width="11.1796875" bestFit="1" customWidth="1"/>
    <col min="15" max="15" width="14.1796875" bestFit="1" customWidth="1"/>
    <col min="16" max="16" width="10.7265625" bestFit="1" customWidth="1"/>
  </cols>
  <sheetData>
    <row r="1" spans="1:4" x14ac:dyDescent="0.35">
      <c r="A1" s="5" t="s">
        <v>43</v>
      </c>
      <c r="B1" s="5" t="s">
        <v>44</v>
      </c>
    </row>
    <row r="2" spans="1:4" x14ac:dyDescent="0.35">
      <c r="A2" s="5" t="s">
        <v>41</v>
      </c>
      <c r="B2" t="s">
        <v>18</v>
      </c>
      <c r="C2" t="s">
        <v>15</v>
      </c>
      <c r="D2" t="s">
        <v>42</v>
      </c>
    </row>
    <row r="3" spans="1:4" x14ac:dyDescent="0.35">
      <c r="A3" s="6" t="s">
        <v>38</v>
      </c>
      <c r="B3" s="7">
        <v>53440</v>
      </c>
      <c r="C3" s="7">
        <v>55774.058577405856</v>
      </c>
      <c r="D3" s="7">
        <v>54580.777096114522</v>
      </c>
    </row>
    <row r="4" spans="1:4" x14ac:dyDescent="0.35">
      <c r="A4" s="6" t="s">
        <v>39</v>
      </c>
      <c r="B4" s="7">
        <v>56208.178438661707</v>
      </c>
      <c r="C4" s="7">
        <v>60123.966942148763</v>
      </c>
      <c r="D4" s="7">
        <v>58062.62230919765</v>
      </c>
    </row>
    <row r="5" spans="1:4" x14ac:dyDescent="0.35">
      <c r="A5" s="6" t="s">
        <v>42</v>
      </c>
      <c r="B5" s="7">
        <v>54874.759152215796</v>
      </c>
      <c r="C5" s="7">
        <v>57962.577962577961</v>
      </c>
      <c r="D5" s="7">
        <v>56360</v>
      </c>
    </row>
    <row r="20" spans="1:4" x14ac:dyDescent="0.35">
      <c r="A20" s="5" t="s">
        <v>45</v>
      </c>
      <c r="B20" s="5" t="s">
        <v>44</v>
      </c>
    </row>
    <row r="21" spans="1:4" x14ac:dyDescent="0.35">
      <c r="A21" s="5" t="s">
        <v>41</v>
      </c>
      <c r="B21" t="s">
        <v>18</v>
      </c>
      <c r="C21" t="s">
        <v>15</v>
      </c>
      <c r="D21" t="s">
        <v>42</v>
      </c>
    </row>
    <row r="22" spans="1:4" x14ac:dyDescent="0.35">
      <c r="A22" s="6" t="s">
        <v>16</v>
      </c>
      <c r="B22" s="4">
        <v>166</v>
      </c>
      <c r="C22" s="4">
        <v>200</v>
      </c>
      <c r="D22" s="4">
        <v>366</v>
      </c>
    </row>
    <row r="23" spans="1:4" x14ac:dyDescent="0.35">
      <c r="A23" s="6" t="s">
        <v>26</v>
      </c>
      <c r="B23" s="4">
        <v>92</v>
      </c>
      <c r="C23" s="4">
        <v>77</v>
      </c>
      <c r="D23" s="4">
        <v>169</v>
      </c>
    </row>
    <row r="24" spans="1:4" x14ac:dyDescent="0.35">
      <c r="A24" s="6" t="s">
        <v>22</v>
      </c>
      <c r="B24" s="4">
        <v>67</v>
      </c>
      <c r="C24" s="4">
        <v>95</v>
      </c>
      <c r="D24" s="4">
        <v>162</v>
      </c>
    </row>
    <row r="25" spans="1:4" x14ac:dyDescent="0.35">
      <c r="A25" s="6" t="s">
        <v>23</v>
      </c>
      <c r="B25" s="4">
        <v>116</v>
      </c>
      <c r="C25" s="4">
        <v>76</v>
      </c>
      <c r="D25" s="4">
        <v>192</v>
      </c>
    </row>
    <row r="26" spans="1:4" x14ac:dyDescent="0.35">
      <c r="A26" s="6" t="s">
        <v>46</v>
      </c>
      <c r="B26" s="4">
        <v>78</v>
      </c>
      <c r="C26" s="4">
        <v>33</v>
      </c>
      <c r="D26" s="4">
        <v>111</v>
      </c>
    </row>
    <row r="27" spans="1:4" x14ac:dyDescent="0.35">
      <c r="A27" s="6" t="s">
        <v>42</v>
      </c>
      <c r="B27" s="4">
        <v>519</v>
      </c>
      <c r="C27" s="4">
        <v>481</v>
      </c>
      <c r="D27" s="4">
        <v>1000</v>
      </c>
    </row>
    <row r="39" spans="1:4" x14ac:dyDescent="0.35">
      <c r="A39" s="5" t="s">
        <v>45</v>
      </c>
      <c r="B39" s="5" t="s">
        <v>44</v>
      </c>
    </row>
    <row r="40" spans="1:4" x14ac:dyDescent="0.35">
      <c r="A40" s="5" t="s">
        <v>41</v>
      </c>
      <c r="B40" t="s">
        <v>18</v>
      </c>
      <c r="C40" t="s">
        <v>15</v>
      </c>
      <c r="D40" t="s">
        <v>42</v>
      </c>
    </row>
    <row r="41" spans="1:4" x14ac:dyDescent="0.35">
      <c r="A41" s="6" t="s">
        <v>49</v>
      </c>
      <c r="B41" s="4">
        <v>71</v>
      </c>
      <c r="C41" s="4">
        <v>39</v>
      </c>
      <c r="D41" s="4">
        <v>110</v>
      </c>
    </row>
    <row r="42" spans="1:4" x14ac:dyDescent="0.35">
      <c r="A42" s="6" t="s">
        <v>48</v>
      </c>
      <c r="B42" s="4">
        <v>130</v>
      </c>
      <c r="C42" s="4">
        <v>59</v>
      </c>
      <c r="D42" s="4">
        <v>189</v>
      </c>
    </row>
    <row r="43" spans="1:4" x14ac:dyDescent="0.35">
      <c r="A43" s="6" t="s">
        <v>47</v>
      </c>
      <c r="B43" s="4">
        <v>318</v>
      </c>
      <c r="C43" s="4">
        <v>383</v>
      </c>
      <c r="D43" s="4">
        <v>701</v>
      </c>
    </row>
    <row r="44" spans="1:4" x14ac:dyDescent="0.35">
      <c r="A44" s="6" t="s">
        <v>42</v>
      </c>
      <c r="B44" s="4">
        <v>519</v>
      </c>
      <c r="C44" s="4">
        <v>481</v>
      </c>
      <c r="D44"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D4D9B-D80E-43DB-AC6C-1A5C9A0DA56E}">
  <dimension ref="A1:S4"/>
  <sheetViews>
    <sheetView showGridLines="0" tabSelected="1" zoomScale="70" zoomScaleNormal="70" workbookViewId="0">
      <selection activeCell="W19" sqref="A1:XFD1048576"/>
    </sheetView>
  </sheetViews>
  <sheetFormatPr defaultRowHeight="14.5" x14ac:dyDescent="0.35"/>
  <sheetData>
    <row r="1" spans="1:19" ht="14.5" customHeight="1" x14ac:dyDescent="0.35">
      <c r="A1" s="8" t="s">
        <v>50</v>
      </c>
      <c r="B1" s="8"/>
      <c r="C1" s="8"/>
      <c r="D1" s="8"/>
      <c r="E1" s="8"/>
      <c r="F1" s="8"/>
      <c r="G1" s="8"/>
      <c r="H1" s="8"/>
      <c r="I1" s="8"/>
      <c r="J1" s="8"/>
      <c r="K1" s="8"/>
      <c r="L1" s="8"/>
      <c r="M1" s="8"/>
      <c r="N1" s="8"/>
      <c r="O1" s="8"/>
      <c r="P1" s="8"/>
      <c r="Q1" s="8"/>
      <c r="R1" s="8"/>
      <c r="S1" s="8"/>
    </row>
    <row r="2" spans="1:19" x14ac:dyDescent="0.35">
      <c r="A2" s="8"/>
      <c r="B2" s="8"/>
      <c r="C2" s="8"/>
      <c r="D2" s="8"/>
      <c r="E2" s="8"/>
      <c r="F2" s="8"/>
      <c r="G2" s="8"/>
      <c r="H2" s="8"/>
      <c r="I2" s="8"/>
      <c r="J2" s="8"/>
      <c r="K2" s="8"/>
      <c r="L2" s="8"/>
      <c r="M2" s="8"/>
      <c r="N2" s="8"/>
      <c r="O2" s="8"/>
      <c r="P2" s="8"/>
      <c r="Q2" s="8"/>
      <c r="R2" s="8"/>
      <c r="S2" s="8"/>
    </row>
    <row r="3" spans="1:19" x14ac:dyDescent="0.35">
      <c r="A3" s="8"/>
      <c r="B3" s="8"/>
      <c r="C3" s="8"/>
      <c r="D3" s="8"/>
      <c r="E3" s="8"/>
      <c r="F3" s="8"/>
      <c r="G3" s="8"/>
      <c r="H3" s="8"/>
      <c r="I3" s="8"/>
      <c r="J3" s="8"/>
      <c r="K3" s="8"/>
      <c r="L3" s="8"/>
      <c r="M3" s="8"/>
      <c r="N3" s="8"/>
      <c r="O3" s="8"/>
      <c r="P3" s="8"/>
      <c r="Q3" s="8"/>
      <c r="R3" s="8"/>
      <c r="S3" s="8"/>
    </row>
    <row r="4" spans="1:19" x14ac:dyDescent="0.35">
      <c r="A4" s="8"/>
      <c r="B4" s="8"/>
      <c r="C4" s="8"/>
      <c r="D4" s="8"/>
      <c r="E4" s="8"/>
      <c r="F4" s="8"/>
      <c r="G4" s="8"/>
      <c r="H4" s="8"/>
      <c r="I4" s="8"/>
      <c r="J4" s="8"/>
      <c r="K4" s="8"/>
      <c r="L4" s="8"/>
      <c r="M4" s="8"/>
      <c r="N4" s="8"/>
      <c r="O4" s="8"/>
      <c r="P4" s="8"/>
      <c r="Q4" s="8"/>
      <c r="R4" s="8"/>
      <c r="S4" s="8"/>
    </row>
  </sheetData>
  <mergeCells count="1">
    <mergeCell ref="A1:S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Faizan Zafar</cp:lastModifiedBy>
  <dcterms:created xsi:type="dcterms:W3CDTF">2022-03-18T02:50:57Z</dcterms:created>
  <dcterms:modified xsi:type="dcterms:W3CDTF">2022-07-30T17:26:17Z</dcterms:modified>
</cp:coreProperties>
</file>