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5.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mmfav\My PC (DESKTOP-HMB02BA)\Downloads\"/>
    </mc:Choice>
  </mc:AlternateContent>
  <xr:revisionPtr revIDLastSave="0" documentId="13_ncr:1_{9C122BFC-C0FA-4034-8DA0-88571F53B815}" xr6:coauthVersionLast="47" xr6:coauthVersionMax="47" xr10:uidLastSave="{00000000-0000-0000-0000-000000000000}"/>
  <bookViews>
    <workbookView xWindow="-108" yWindow="-108" windowWidth="23256" windowHeight="12456" activeTab="6" xr2:uid="{00000000-000D-0000-FFFF-FFFF00000000}"/>
  </bookViews>
  <sheets>
    <sheet name="data_survey_references" sheetId="2" r:id="rId1"/>
    <sheet name="lonomia_host" sheetId="1" r:id="rId2"/>
    <sheet name="lonomia_host_metadata" sheetId="15" r:id="rId3"/>
    <sheet name="survey_info_hosts" sheetId="3" r:id="rId4"/>
    <sheet name="survey_hosts_metadata" sheetId="4" r:id="rId5"/>
    <sheet name="FAO_data_fruits" sheetId="17" r:id="rId6"/>
    <sheet name="FAO_graphs" sheetId="28" r:id="rId7"/>
    <sheet name="FAO_useland" sheetId="20" r:id="rId8"/>
    <sheet name="FAO_pesticides" sheetId="21" r:id="rId9"/>
  </sheets>
  <definedNames>
    <definedName name="_xlnm._FilterDatabase" localSheetId="0" hidden="1">data_survey_references!$A$1:$I$26</definedName>
    <definedName name="_xlnm._FilterDatabase" localSheetId="5" hidden="1">FAO_data_fruits!$A$1:$N$1</definedName>
    <definedName name="_xlnm._FilterDatabase" localSheetId="8" hidden="1">FAO_pesticides!$A$1:$N$1</definedName>
    <definedName name="_xlnm._FilterDatabase" localSheetId="7" hidden="1">FAO_useland!$A$1:$N$1</definedName>
    <definedName name="_xlnm._FilterDatabase" localSheetId="1" hidden="1">lonomia_host!$A$1:$I$134</definedName>
    <definedName name="_xlnm._FilterDatabase" localSheetId="3" hidden="1">survey_info_hosts!$A$1:$Y$53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6" i="28" l="1"/>
  <c r="D46" i="28"/>
  <c r="D34" i="28"/>
  <c r="D9" i="28"/>
  <c r="D8" i="28"/>
  <c r="D7" i="28"/>
  <c r="D11" i="28"/>
  <c r="D12" i="28"/>
  <c r="D13" i="28"/>
  <c r="D14" i="28"/>
  <c r="D15" i="28"/>
  <c r="D16" i="28"/>
  <c r="D17" i="28"/>
  <c r="D18" i="28"/>
  <c r="D19" i="28"/>
  <c r="D20" i="28"/>
  <c r="D21" i="28"/>
  <c r="D22" i="28"/>
  <c r="D23" i="28"/>
  <c r="D24" i="28"/>
  <c r="D25" i="28"/>
  <c r="D26" i="28"/>
  <c r="D27" i="28"/>
  <c r="D28" i="28"/>
  <c r="D29" i="28"/>
  <c r="D30" i="28"/>
  <c r="D31" i="28"/>
  <c r="D32" i="28"/>
  <c r="D33" i="28"/>
  <c r="D35" i="28"/>
  <c r="D36" i="28"/>
  <c r="D37" i="28"/>
  <c r="D38" i="28"/>
  <c r="D39" i="28"/>
  <c r="D40" i="28"/>
  <c r="D41" i="28"/>
  <c r="D42" i="28"/>
  <c r="D43" i="28"/>
  <c r="D44" i="28"/>
  <c r="D45" i="28"/>
  <c r="D47" i="28"/>
  <c r="D48" i="28"/>
  <c r="D49" i="28"/>
  <c r="D50" i="28"/>
  <c r="D51" i="28"/>
  <c r="D52" i="28"/>
  <c r="D53" i="28"/>
  <c r="D54" i="28"/>
  <c r="D55" i="28"/>
  <c r="D56" i="28"/>
  <c r="D57" i="28"/>
  <c r="D58" i="28"/>
  <c r="D59" i="28"/>
  <c r="D60" i="28"/>
  <c r="D61" i="28"/>
  <c r="D62" i="28"/>
  <c r="D63" i="28"/>
  <c r="D64" i="28"/>
  <c r="D65" i="28"/>
  <c r="D66" i="28"/>
  <c r="D10" i="28"/>
  <c r="E33" i="28"/>
  <c r="C66" i="28"/>
  <c r="C65" i="28"/>
  <c r="C64" i="28"/>
  <c r="C63" i="28"/>
  <c r="C62" i="28"/>
  <c r="C61" i="28"/>
  <c r="C60" i="28"/>
  <c r="C59" i="28"/>
  <c r="C58" i="28"/>
  <c r="C57" i="28"/>
  <c r="C56" i="28"/>
  <c r="C55" i="28"/>
  <c r="C54" i="28"/>
  <c r="C53" i="28"/>
  <c r="C52" i="28"/>
  <c r="C51" i="28"/>
  <c r="C50" i="28"/>
  <c r="C49" i="28"/>
  <c r="C48" i="28"/>
  <c r="C47" i="28"/>
  <c r="C46" i="28"/>
  <c r="C45" i="28"/>
  <c r="C44" i="28"/>
  <c r="C43" i="28"/>
  <c r="C42" i="28"/>
  <c r="C41" i="28"/>
  <c r="C40" i="28"/>
  <c r="C39" i="28"/>
  <c r="C38" i="28"/>
  <c r="C37" i="28"/>
  <c r="C36" i="28"/>
  <c r="C35" i="28"/>
  <c r="C34" i="28"/>
  <c r="C33" i="28"/>
  <c r="C32" i="28"/>
  <c r="C31" i="28"/>
  <c r="C30" i="28"/>
  <c r="C29" i="28"/>
  <c r="C28" i="28"/>
  <c r="C27" i="28"/>
  <c r="C26" i="28"/>
  <c r="C25" i="28"/>
  <c r="C24" i="28"/>
  <c r="C23" i="28"/>
  <c r="C22" i="28"/>
  <c r="C21" i="28"/>
  <c r="C20" i="28"/>
  <c r="C19" i="28"/>
  <c r="C18" i="28"/>
  <c r="C17" i="28"/>
  <c r="C16" i="28"/>
  <c r="C15" i="28"/>
  <c r="C14" i="28"/>
  <c r="C13" i="28"/>
  <c r="C12" i="28"/>
  <c r="C11" i="28"/>
  <c r="C10" i="28"/>
  <c r="C9" i="28"/>
  <c r="H61" i="3" l="1"/>
  <c r="H60" i="3"/>
  <c r="H59" i="3"/>
  <c r="H58" i="3"/>
  <c r="H57" i="3"/>
  <c r="H55" i="3"/>
  <c r="H54" i="3"/>
  <c r="H53" i="3"/>
  <c r="H52" i="3"/>
  <c r="H51" i="3"/>
  <c r="H50" i="3"/>
  <c r="H49" i="3"/>
  <c r="H48" i="3"/>
  <c r="H47" i="3"/>
  <c r="H46" i="3"/>
  <c r="H45" i="3"/>
  <c r="H44" i="3"/>
  <c r="H43" i="3"/>
  <c r="H41" i="3"/>
  <c r="H40" i="3"/>
  <c r="H39" i="3"/>
  <c r="H38" i="3"/>
  <c r="H37" i="3"/>
  <c r="H36" i="3"/>
  <c r="H35" i="3"/>
  <c r="H34" i="3"/>
  <c r="H33" i="3"/>
  <c r="H32" i="3"/>
  <c r="H31" i="3"/>
  <c r="H30" i="3"/>
  <c r="H29" i="3"/>
  <c r="H28" i="3"/>
  <c r="H27" i="3"/>
  <c r="H26" i="3"/>
  <c r="H25" i="3"/>
  <c r="H24" i="3"/>
  <c r="H23" i="3"/>
  <c r="H18" i="3"/>
  <c r="H17" i="3"/>
  <c r="H16" i="3"/>
  <c r="H15" i="3"/>
  <c r="H14" i="3"/>
  <c r="H13" i="3"/>
  <c r="H12" i="3"/>
  <c r="H7" i="3"/>
  <c r="H6" i="3"/>
  <c r="H5" i="3"/>
  <c r="H4" i="3"/>
  <c r="H3" i="3"/>
  <c r="H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4000000}">
      <text>
        <r>
          <rPr>
            <sz val="10"/>
            <color rgb="FF000000"/>
            <rFont val="Arial"/>
            <family val="2"/>
            <scheme val="minor"/>
          </rPr>
          <t>Sinónimo de Rollinia emarginata
	-Marília Melo Favalesso
----
Precisa arrumar alguns nomes de plantas que não são os aceitos taxonomicamente
	-Marília Melo Favalesso
----
Utilizaré las ubicaciones proporcionadas en los trabajos  (ciudad en máximo) y los datos de GBIF y SpeciesLink para la distribución de hosts.
	-Marília Melo Favalesso
----
condiciones de laboratorio
	-Marília Melo Favalesso
----
Relativo al sitio de muestreo.
	-Marília Melo Favalesso
----
Usou dados do HOST, portanto, mesmo problema
	-Marília Melo Favalesso</t>
        </r>
      </text>
    </comment>
    <comment ref="C1" authorId="0" shapeId="0" xr:uid="{00000000-0006-0000-0000-00000B000000}">
      <text>
        <r>
          <rPr>
            <sz val="10"/>
            <color rgb="FF000000"/>
            <rFont val="Arial"/>
            <family val="2"/>
            <scheme val="minor"/>
          </rPr>
          <t>Busqué a las familias a través del site: Índice Internacional de Nombres de Plantas (ipni.org)
	-Marília Melo Favalesso</t>
        </r>
      </text>
    </comment>
    <comment ref="B35" authorId="0" shapeId="0" xr:uid="{00000000-0006-0000-0000-000009000000}">
      <text>
        <r>
          <rPr>
            <sz val="10"/>
            <color rgb="FF000000"/>
            <rFont val="Arial"/>
            <family val="2"/>
            <scheme val="minor"/>
          </rPr>
          <t>en laboratorio
	-Marília Melo Favalesso</t>
        </r>
      </text>
    </comment>
    <comment ref="B39" authorId="0" shapeId="0" xr:uid="{00000000-0006-0000-0000-00000C000000}">
      <text>
        <r>
          <rPr>
            <sz val="10"/>
            <color rgb="FF000000"/>
            <rFont val="Arial"/>
            <family val="2"/>
            <scheme val="minor"/>
          </rPr>
          <t>Usou dados do HOST, portanto, mesmo problema
	-Marília Melo Favalesso</t>
        </r>
      </text>
    </comment>
    <comment ref="C39" authorId="0" shapeId="0" xr:uid="{00000000-0006-0000-0000-000008000000}">
      <text>
        <r>
          <rPr>
            <sz val="10"/>
            <color rgb="FF000000"/>
            <rFont val="Arial"/>
            <family val="2"/>
            <scheme val="minor"/>
          </rPr>
          <t>ipni diz ser familia Flacourtiaceae
	-Marília Melo Favalesso</t>
        </r>
      </text>
    </comment>
    <comment ref="B54" authorId="0" shapeId="0" xr:uid="{00000000-0006-0000-0000-000002000000}">
      <text>
        <r>
          <rPr>
            <sz val="10"/>
            <color rgb="FF000000"/>
            <rFont val="Arial"/>
            <family val="2"/>
            <scheme val="minor"/>
          </rPr>
          <t>Sinónimo de Rollinia emarginata
	-Marília Melo Favalesso</t>
        </r>
      </text>
    </comment>
    <comment ref="B55" authorId="0" shapeId="0" xr:uid="{00000000-0006-0000-0000-000007000000}">
      <text>
        <r>
          <rPr>
            <sz val="10"/>
            <color rgb="FF000000"/>
            <rFont val="Arial"/>
            <family val="2"/>
            <scheme val="minor"/>
          </rPr>
          <t>Ex genero Tabebuia
	-Marília Melo Favalesso</t>
        </r>
      </text>
    </comment>
    <comment ref="B62" authorId="0" shapeId="0" xr:uid="{00000000-0006-0000-0000-000003000000}">
      <text>
        <r>
          <rPr>
            <sz val="10"/>
            <color rgb="FF000000"/>
            <rFont val="Arial"/>
            <family val="2"/>
            <scheme val="minor"/>
          </rPr>
          <t>Sinónimo de Ficus subtriplinervia
	-Marília Melo Favalesso</t>
        </r>
      </text>
    </comment>
    <comment ref="B74" authorId="0" shapeId="0" xr:uid="{00000000-0006-0000-0000-000005000000}">
      <text>
        <r>
          <rPr>
            <sz val="10"/>
            <color rgb="FF000000"/>
            <rFont val="Arial"/>
            <family val="2"/>
            <scheme val="minor"/>
          </rPr>
          <t>Sinónimo de Duranta repens
	-Marília Melo Favalesso</t>
        </r>
      </text>
    </comment>
    <comment ref="B79" authorId="0" shapeId="0" xr:uid="{00000000-0006-0000-0000-000006000000}">
      <text>
        <r>
          <rPr>
            <sz val="10"/>
            <color rgb="FF000000"/>
            <rFont val="Arial"/>
            <family val="2"/>
            <scheme val="minor"/>
          </rPr>
          <t>Ex genero Tabebuia
	-Marília Melo Favalesso</t>
        </r>
      </text>
    </comment>
    <comment ref="B85" authorId="0" shapeId="0" xr:uid="{00000000-0006-0000-0000-000001000000}">
      <text>
        <r>
          <rPr>
            <sz val="10"/>
            <color rgb="FF000000"/>
            <rFont val="Arial"/>
            <family val="2"/>
            <scheme val="minor"/>
          </rPr>
          <t>sinónimo de M. domestica
	-Marília Melo Favalesso</t>
        </r>
      </text>
    </comment>
    <comment ref="A102" authorId="0" shapeId="0" xr:uid="{00000000-0006-0000-0000-00000D000000}">
      <text>
        <r>
          <rPr>
            <sz val="10"/>
            <color rgb="FF000000"/>
            <rFont val="Arial"/>
            <family val="2"/>
            <scheme val="minor"/>
          </rPr>
          <t>El museo probablemente tomó esta información del trabajo de 1983 de Biezanko, quien clasificó a individuos de la Lonomia gaúcha como Lonomia aquelous. Creo que en ese momento no había diferenciación para Lonomia obliqua. Por esta razón, ignoraré esta información.
	-Marília Melo Favalesso
P.S: Tengo el trabajo de Biezanko y lo incluiré como Lonomia sp.
	-Marília Melo Favalesso</t>
        </r>
      </text>
    </comment>
    <comment ref="B129" authorId="0" shapeId="0" xr:uid="{00000000-0006-0000-0000-00000A000000}">
      <text>
        <r>
          <rPr>
            <sz val="10"/>
            <color rgb="FF000000"/>
            <rFont val="Arial"/>
            <family val="2"/>
            <scheme val="minor"/>
          </rPr>
          <t>Alimentada em laboratório
	-Marília Melo Favalesso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E72166B6-A290-4093-A15C-5C192F1D337C}">
      <text>
        <r>
          <rPr>
            <sz val="10"/>
            <color rgb="FF000000"/>
            <rFont val="Arial"/>
            <family val="2"/>
            <scheme val="minor"/>
          </rPr>
          <t>Sinónimo de Rollinia emarginata
	-Marília Melo Favalesso
----
Precisa arrumar alguns nomes de plantas que não são os aceitos taxonomicamente
	-Marília Melo Favalesso
----
Utilizaré las ubicaciones proporcionadas en los trabajos  (ciudad en máximo) y los datos de GBIF y SpeciesLink para la distribución de hosts.
	-Marília Melo Favalesso
----
condiciones de laboratorio
	-Marília Melo Favalesso
----
Relativo al sitio de muestreo.
	-Marília Melo Favalesso
----
Usou dados do HOST, portanto, mesmo problema
	-Marília Melo Favalesso</t>
        </r>
      </text>
    </comment>
    <comment ref="A4" authorId="0" shapeId="0" xr:uid="{0C7074E1-2C28-40A6-A220-599ADA3C75E6}">
      <text>
        <r>
          <rPr>
            <sz val="10"/>
            <color rgb="FF000000"/>
            <rFont val="Arial"/>
            <family val="2"/>
            <scheme val="minor"/>
          </rPr>
          <t>Busqué a las familias a través del site: Índice Internacional de Nombres de Plantas (ipni.org)
	-Marília Melo Favalesso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tc={74DB4850-2C33-4E62-86FC-E0FA54288F93}</author>
    <author>tc={3AB6ADA4-B227-4ED9-951B-A213966CEF5F}</author>
    <author>tc={220A3DBB-ADC1-4098-9F8B-901F9D218D72}</author>
    <author>tc={9E93B489-6DB2-4967-8380-459F03644525}</author>
    <author>tc={CE4D456B-376C-4D8D-8741-483F7CF19C7D}</author>
    <author>tc={A7A137BA-7D39-42A9-AF0A-50D0EA350EE3}</author>
    <author>tc={A11763A5-584F-453B-9416-D2FDE058BE98}</author>
    <author>tc={54E58D70-FD84-48DA-B121-E07E0069C246}</author>
    <author>tc={BD915D87-8485-4F64-8FE4-5835CDC48A7F}</author>
    <author>tc={5AEE5475-93BE-4391-863A-B378124404C7}</author>
    <author>tc={734B7FF9-9DC8-4624-B0B4-A1638CFAAD5A}</author>
    <author>tc={1B4B761E-3C27-4D69-A0BF-38344DB33E28}</author>
  </authors>
  <commentList>
    <comment ref="U1" authorId="0" shapeId="0" xr:uid="{B2B5D459-5C77-47B0-BB33-B91EA845ABF9}">
      <text>
        <r>
          <rPr>
            <sz val="10"/>
            <color rgb="FF000000"/>
            <rFont val="Arial"/>
            <family val="2"/>
            <scheme val="minor"/>
          </rPr>
          <t>definir melhor essa coluna
	-Marília Melo Favalesso
ex.: pelo menos um país apresenta cultivos maiores que X hectares
	-Marília Melo Favalesso
----
how to classify
	-Marília Melo Favalesso</t>
        </r>
      </text>
    </comment>
    <comment ref="O2" authorId="0" shapeId="0" xr:uid="{622825D3-91E4-4EE7-A37F-2A38980BEDDC}">
      <text>
        <r>
          <rPr>
            <sz val="10"/>
            <color rgb="FF000000"/>
            <rFont val="Arial"/>
            <family val="2"/>
            <scheme val="minor"/>
          </rPr>
          <t>It is used in the smoking of food.
	-matias martinez</t>
        </r>
      </text>
    </comment>
    <comment ref="K3" authorId="0" shapeId="0" xr:uid="{2F2C0811-E594-4E89-9A65-9A1B07A5D92B}">
      <text>
        <r>
          <rPr>
            <sz val="10"/>
            <color rgb="FF000000"/>
            <rFont val="Arial"/>
            <family val="2"/>
            <scheme val="minor"/>
          </rPr>
          <t>mas é também toxica https://ainfo.cnptia.embrapa.br/digital/bitstream/item/75459/1/gustavo-5.pdf
	-Marília Melo Favalesso</t>
        </r>
      </text>
    </comment>
    <comment ref="A4" authorId="1" shapeId="0" xr:uid="{74DB4850-2C33-4E62-86FC-E0FA54288F93}">
      <text>
        <t>[Comentário encadeado]
Sua versão do Excel permite que você leia este comentário encadeado, no entanto, as edições serão removidas se o arquivo for aberto em uma versão mais recente do Excel. Saiba mais: https://go.microsoft.com/fwlink/?linkid=870924
Comentário:
    medlar</t>
      </text>
    </comment>
    <comment ref="N4" authorId="2" shapeId="0" xr:uid="{3AB6ADA4-B227-4ED9-951B-A213966CEF5F}">
      <text>
        <t>[Comentário encadeado]
Sua versão do Excel permite que você leia este comentário encadeado, no entanto, as edições serão removidas se o arquivo for aberto em uma versão mais recente do Excel. Saiba mais: https://go.microsoft.com/fwlink/?linkid=870924
Comentário:
    Literatura diz que sim, mas não dispõe de produtividade na América do Sul no site da FAO</t>
      </text>
    </comment>
    <comment ref="S7" authorId="0" shapeId="0" xr:uid="{E775D4EC-8FD7-4A49-8EED-74527C7AE806}">
      <text>
        <r>
          <rPr>
            <sz val="10"/>
            <color rgb="FF000000"/>
            <rFont val="Arial"/>
            <family val="2"/>
            <scheme val="minor"/>
          </rPr>
          <t>en parques o jardines
	-matias martinez</t>
        </r>
      </text>
    </comment>
    <comment ref="O12" authorId="0" shapeId="0" xr:uid="{2707E7FB-CC64-4B50-BE90-D05104806E62}">
      <text>
        <r>
          <rPr>
            <sz val="10"/>
            <color rgb="FF000000"/>
            <rFont val="Arial"/>
            <family val="2"/>
            <scheme val="minor"/>
          </rPr>
          <t>It is used in the smoking of food.
	-matias martinez</t>
        </r>
      </text>
    </comment>
    <comment ref="O13" authorId="0" shapeId="0" xr:uid="{F07C7CCD-D168-44D7-9FB5-A4F9CBD21EFA}">
      <text>
        <r>
          <rPr>
            <sz val="10"/>
            <color rgb="FF000000"/>
            <rFont val="Arial"/>
            <family val="2"/>
            <scheme val="minor"/>
          </rPr>
          <t>It is used in the smoking of food.
	-matias martinez</t>
        </r>
      </text>
    </comment>
    <comment ref="P13" authorId="0" shapeId="0" xr:uid="{BAF6A9AB-C17C-4DF1-983C-4022FD6BD770}">
      <text>
        <r>
          <rPr>
            <sz val="10"/>
            <color rgb="FF000000"/>
            <rFont val="Arial"/>
            <family val="2"/>
            <scheme val="minor"/>
          </rPr>
          <t>Mamdapur, V. R. (1985)
	-matias martinez</t>
        </r>
      </text>
    </comment>
    <comment ref="N14" authorId="3" shapeId="0" xr:uid="{220A3DBB-ADC1-4098-9F8B-901F9D218D72}">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Sem informação no site da FAO
</t>
      </text>
    </comment>
    <comment ref="X16" authorId="0" shapeId="0" xr:uid="{7D430129-BDB6-40F5-B48B-A3B15650B97E}">
      <text>
        <r>
          <rPr>
            <sz val="10"/>
            <color rgb="FF000000"/>
            <rFont val="Arial"/>
            <family val="2"/>
            <scheme val="minor"/>
          </rPr>
          <t>Na base do TRY está classificado como deciduos e como evergreen - buscar em literatura externa
	-Marília Melo Favalesso</t>
        </r>
      </text>
    </comment>
    <comment ref="N18" authorId="4" shapeId="0" xr:uid="{9E93B489-6DB2-4967-8380-459F03644525}">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Sem informação sobre a comercialização no site da FAO
</t>
      </text>
    </comment>
    <comment ref="W18" authorId="0" shapeId="0" xr:uid="{CD2F1393-C82D-4267-AA9F-1509E536C4A6}">
      <text>
        <r>
          <rPr>
            <sz val="10"/>
            <color rgb="FF000000"/>
            <rFont val="Arial"/>
            <family val="2"/>
            <scheme val="minor"/>
          </rPr>
          <t>D’Agostino, M. F.(2022)
	-matias martinez</t>
        </r>
      </text>
    </comment>
    <comment ref="X18" authorId="0" shapeId="0" xr:uid="{B9C08828-5155-4A55-A120-AD6ED8A70699}">
      <text>
        <r>
          <rPr>
            <sz val="10"/>
            <color rgb="FF000000"/>
            <rFont val="Arial"/>
            <family val="2"/>
            <scheme val="minor"/>
          </rPr>
          <t>Na base do TRY está classificado como deciduos e como evergreen - buscar em literatura externa
	-Marília Melo Favalesso</t>
        </r>
      </text>
    </comment>
    <comment ref="N21" authorId="5" shapeId="0" xr:uid="{CE4D456B-376C-4D8D-8741-483F7CF19C7D}">
      <text>
        <t>[Comentário encadeado]
Sua versão do Excel permite que você leia este comentário encadeado, no entanto, as edições serão removidas se o arquivo for aberto em uma versão mais recente do Excel. Saiba mais: https://go.microsoft.com/fwlink/?linkid=870924
Comentário:
    Sem informações no site da FAO</t>
      </text>
    </comment>
    <comment ref="P23" authorId="0" shapeId="0" xr:uid="{E9A5A772-615E-462B-9883-C0BD44C4EA99}">
      <text>
        <r>
          <rPr>
            <sz val="10"/>
            <color rgb="FF000000"/>
            <rFont val="Arial"/>
            <family val="2"/>
            <scheme val="minor"/>
          </rPr>
          <t>the genus handroanthus doesn't have latex
	-matias martinez</t>
        </r>
      </text>
    </comment>
    <comment ref="S26" authorId="0" shapeId="0" xr:uid="{BFCE9DA9-891D-45FF-941D-F1FBBD9B7A49}">
      <text>
        <r>
          <rPr>
            <sz val="10"/>
            <color rgb="FF000000"/>
            <rFont val="Arial"/>
            <family val="2"/>
            <scheme val="minor"/>
          </rPr>
          <t>árvore muito omamemal, principalmente pela intensa
floração, é adequada para liSO paisagistico, notadamente
para composição de parques e jardins e para arborização
de ruas. O efeito outonal de sua folhagem é também
significativo. Muito utilizada no sul do BR.- arvores exóticas do lorenzi
	-Marília Melo Favalesso</t>
        </r>
      </text>
    </comment>
    <comment ref="O27" authorId="0" shapeId="0" xr:uid="{76A5255D-8E56-43B7-904E-752524BFD536}">
      <text>
        <r>
          <rPr>
            <sz val="10"/>
            <color rgb="FF000000"/>
            <rFont val="Arial"/>
            <family val="2"/>
            <scheme val="minor"/>
          </rPr>
          <t>Energia: espécie indicada para lenha e carvão por
ser excelente combustível, apresentando excelente
rendimento (LOPEZ et al., 1987).
livro embrapa arvores brasileiras vol 3
	-Marília Melo Favalesso</t>
        </r>
      </text>
    </comment>
    <comment ref="P27" authorId="0" shapeId="0" xr:uid="{95D6B36E-0E3D-495B-9401-2FA17888A337}">
      <text>
        <r>
          <rPr>
            <sz val="10"/>
            <color rgb="FF000000"/>
            <rFont val="Arial"/>
            <family val="2"/>
            <scheme val="minor"/>
          </rPr>
          <t>there is not information that if it has latex
	-matias martinez</t>
        </r>
      </text>
    </comment>
    <comment ref="L28" authorId="6" shapeId="0" xr:uid="{A7A137BA-7D39-42A9-AF0A-50D0EA350EE3}">
      <text>
        <t>[Comentário encadeado]
Sua versão do Excel permite que você leia este comentário encadeado, no entanto, as edições serão removidas se o arquivo for aberto em uma versão mais recente do Excel. Saiba mais: https://go.microsoft.com/fwlink/?linkid=870924
Comentário:
    https://www.mdpi.com/2223-7747/11/3/326</t>
      </text>
    </comment>
    <comment ref="N28" authorId="7" shapeId="0" xr:uid="{A11763A5-584F-453B-9416-D2FDE058BE98}">
      <text>
        <t>[Comentário encadeado]
Sua versão do Excel permite que você leia este comentário encadeado, no entanto, as edições serão removidas se o arquivo for aberto em uma versão mais recente do Excel. Saiba mais: https://go.microsoft.com/fwlink/?linkid=870924
Comentário:
    Sim, mas não para consumo in natura... Para uso no tratamento de tosse, bronquite, artrite etc. Utilizado na forma de extratos alcooligoc, decocções e infusões. 
https://www.scielo.br/j/bjm/a/3gq3NSxqjPFTG77pNJNnwTj/?lang=en</t>
      </text>
    </comment>
    <comment ref="N29" authorId="8" shapeId="0" xr:uid="{54E58D70-FD84-48DA-B121-E07E0069C246}">
      <text>
        <t>[Comentário encadeado]
Sua versão do Excel permite que você leia este comentário encadeado, no entanto, as edições serão removidas se o arquivo for aberto em uma versão mais recente do Excel. Saiba mais: https://go.microsoft.com/fwlink/?linkid=870924
Comentário:
    Fruta do mato consumida in natura http://www.tede2.ufrpe.br:8080/tede/bitstream/tede2/5114/2/Sandra%20Maria%20do%20Nascimento.pdf</t>
      </text>
    </comment>
    <comment ref="O29" authorId="0" shapeId="0" xr:uid="{BEBDC0BC-29A0-426B-AC1E-270F9208EDCE}">
      <text>
        <r>
          <rPr>
            <sz val="10"/>
            <color rgb="FF000000"/>
            <rFont val="Arial"/>
            <family val="2"/>
            <scheme val="minor"/>
          </rPr>
          <t>Energia: a lenha é imprestável (NOGUEIRA,
1977). Contudo, produz carvão para pólvora
Lorenzi (1992).
	-Marília Melo Favalesso</t>
        </r>
      </text>
    </comment>
    <comment ref="N30" authorId="9" shapeId="0" xr:uid="{BD915D87-8485-4F64-8FE4-5835CDC48A7F}">
      <text>
        <t>[Comentário encadeado]
Sua versão do Excel permite que você leia este comentário encadeado, no entanto, as edições serão removidas se o arquivo for aberto em uma versão mais recente do Excel. Saiba mais: https://go.microsoft.com/fwlink/?linkid=870924
Comentário:
    Sem informações no site da fao</t>
      </text>
    </comment>
    <comment ref="K32" authorId="0" shapeId="0" xr:uid="{83CE7819-6FAD-41A5-A41B-F344C7FC882F}">
      <text>
        <r>
          <rPr>
            <sz val="10"/>
            <color rgb="FF000000"/>
            <rFont val="Arial"/>
            <family val="2"/>
            <scheme val="minor"/>
          </rPr>
          <t>embora não tenha sido registrada
oficialmente como fitoterápica, essa espécie é
reconhecida como de uso popular e tradicional,
por seu princípio ativo na casca, nas folhas,
raízes, ramos, sementes, flores, resina e frutos
(PEDROSO et al., 2007).
Entretanto, as espécies do gênero Lithrea possuem
uma substância cáustica que causa alergia em
determinadas pessoas (prurido e manchas
avermelhadas na pele); os grãos de pólen, a
seiva – eliminada por exsudação – ou ramos e
folhas – quando quebrados ou cortados – podem
provocar sérios problemas alérgicos em pessoas
mais sensíveis (FLEIG, 1989).
livro embrapa vol 5
	-Marília Melo Favalesso</t>
        </r>
      </text>
    </comment>
    <comment ref="S32" authorId="0" shapeId="0" xr:uid="{44286360-0141-425C-AEDF-3811FBFD976E}">
      <text>
        <r>
          <rPr>
            <sz val="10"/>
            <color rgb="FF000000"/>
            <rFont val="Arial"/>
            <family val="2"/>
            <scheme val="minor"/>
          </rPr>
          <t>causa alergia em muitas pessoas
	-Marília Melo Favalesso</t>
        </r>
      </text>
    </comment>
    <comment ref="Q33" authorId="0" shapeId="0" xr:uid="{CCBD5005-AF4A-4658-82C4-F002803BF08A}">
      <text>
        <r>
          <rPr>
            <sz val="10"/>
            <color rgb="FF000000"/>
            <rFont val="Arial"/>
            <family val="2"/>
            <scheme val="minor"/>
          </rPr>
          <t>Madeira serrada e roliça: a madeira de
pata-de-vaca apresenta uso local e bastante restrito, principalmente em construção civil, obras internas, caixotaria, estacas, carpintaria e obras leves - Carvalho 2008 (vol 1)
	-Marília Melo Favalesso</t>
        </r>
      </text>
    </comment>
    <comment ref="S34" authorId="0" shapeId="0" xr:uid="{7AAAFA43-559D-4A79-A264-FA6B5CD51483}">
      <text>
        <r>
          <rPr>
            <sz val="10"/>
            <color rgb="FF000000"/>
            <rFont val="Arial"/>
            <family val="2"/>
            <scheme val="minor"/>
          </rPr>
          <t>Presta-se para arborização
rural e urbana, em áreas amplas. Não é indicada para arborização
de ruas, pois além do grande porte, forma raízes superficiais que
prejudicam as calçadas.
livro Plantas do Brasil - árvores nativas vol 1
	-Marília Melo Favalesso</t>
        </r>
      </text>
    </comment>
    <comment ref="L35" authorId="0" shapeId="0" xr:uid="{ABCF0CE6-0C7C-4301-B5A0-F6B7F69638B2}">
      <text>
        <r>
          <rPr>
            <sz val="10"/>
            <color rgb="FF000000"/>
            <rFont val="Arial"/>
            <family val="2"/>
            <scheme val="minor"/>
          </rPr>
          <t>especia o condimento
	-matias martinez</t>
        </r>
      </text>
    </comment>
    <comment ref="S36" authorId="0" shapeId="0" xr:uid="{E5A37981-88A7-4191-B545-42BAFFCD8D00}">
      <text>
        <r>
          <rPr>
            <sz val="10"/>
            <color rgb="FF000000"/>
            <rFont val="Arial"/>
            <family val="2"/>
            <scheme val="minor"/>
          </rPr>
          <t>livro embrapa diz que pode ser usada, mas nem sempre empregada por proncipio alergico
	-Marília Melo Favalesso</t>
        </r>
      </text>
    </comment>
    <comment ref="L37" authorId="0" shapeId="0" xr:uid="{1B1E2769-85AF-4D50-870E-6352494295CE}">
      <text>
        <r>
          <rPr>
            <sz val="10"/>
            <color rgb="FF000000"/>
            <rFont val="Arial"/>
            <family val="2"/>
            <scheme val="minor"/>
          </rPr>
          <t>Annona emarginata é uma frutífera presente no Cerrado brasileiro que diferentemente das espécies comercias não apresenta altaqualidade de frutos, porém esta espécie destaca-se baseado unicamente em seu valor como porta-enxerto. 
(4) (PDF) In vitro culture of Annona emarginata: A rootstock for commercial annonaceae species Cultivo in vitro de Annona emarginata: Porta-enxerto para espécies de anónaceas comerciais. Available from: https://www.researchgate.net/publication/343443898_In_vitro_culture_of_Annona_emarginata_A_rootstock_for_commercial_annonaceae_species_Cultivo_in_vitro_de_Annona_emarginata_Porta-enxerto_para_especies_de_anonaceas_comerciais [accessed Jun 18 2022].
	-Marília Melo Favalesso</t>
        </r>
      </text>
    </comment>
    <comment ref="N37" authorId="0" shapeId="0" xr:uid="{9A8CFC8A-1DB3-490F-9280-A422BA420313}">
      <text>
        <r>
          <rPr>
            <sz val="10"/>
            <color rgb="FF000000"/>
            <rFont val="Arial"/>
            <family val="2"/>
            <scheme val="minor"/>
          </rPr>
          <t>conocida en el noreste argentino como chirimoya, su fruto es dulce y se comercializa en mercados rurales.
	-matias martinez</t>
        </r>
      </text>
    </comment>
    <comment ref="Q37" authorId="0" shapeId="0" xr:uid="{8FFC474D-D7DD-4632-8A7B-37DDED00C07F}">
      <text>
        <r>
          <rPr>
            <sz val="10"/>
            <color rgb="FF000000"/>
            <rFont val="Arial"/>
            <family val="2"/>
            <scheme val="minor"/>
          </rPr>
          <t>madeira de baixo9 valor comercial, utilizada para caixotaria e carpintaria leve - Lorenzi 1949
	-Marília Melo Favalesso</t>
        </r>
      </text>
    </comment>
    <comment ref="F38" authorId="0" shapeId="0" xr:uid="{00000000-0006-0000-0200-000071000000}">
      <text>
        <r>
          <rPr>
            <sz val="10"/>
            <color rgb="FF000000"/>
            <rFont val="Arial"/>
            <family val="2"/>
            <scheme val="minor"/>
          </rPr>
          <t>Nome atual
	-Admir Junior</t>
        </r>
      </text>
    </comment>
    <comment ref="J39" authorId="0" shapeId="0" xr:uid="{64959BA5-F2AC-482E-BCE6-D71090A26243}">
      <text>
        <r>
          <rPr>
            <sz val="10"/>
            <color rgb="FF000000"/>
            <rFont val="Arial"/>
            <family val="2"/>
            <scheme val="minor"/>
          </rPr>
          <t>Brazil
	-Marília Melo Favalesso</t>
        </r>
      </text>
    </comment>
    <comment ref="Q39" authorId="0" shapeId="0" xr:uid="{1D3E267F-C7C1-487C-9B0E-CB9F8A71149D}">
      <text>
        <r>
          <rPr>
            <sz val="10"/>
            <color rgb="FF000000"/>
            <rFont val="Arial"/>
            <family val="2"/>
            <scheme val="minor"/>
          </rPr>
          <t>A madeira, pesada, dura e de longa durabilidade
mesmo quando exposta, é indicada principalmente para obras
externas, como pontes, palanques, mourões e cercas - plantas do brasil arvores nativas vol.1
	-Marília Melo Favalesso</t>
        </r>
      </text>
    </comment>
    <comment ref="K40" authorId="0" shapeId="0" xr:uid="{B0347C86-5D60-4293-ABCE-13495ADF0FFA}">
      <text>
        <r>
          <rPr>
            <sz val="10"/>
            <color rgb="FF000000"/>
            <rFont val="Arial"/>
            <family val="2"/>
            <scheme val="minor"/>
          </rPr>
          <t>Recomenda-se precaução para o uso da planta para fins medicinais, devido as suas propriedades tóxicas
https://sites.unicentro.br/wp/manejoflorestal/8883-2/
	-Marília Melo Favalesso
Medicinal: a casca do cedro é usada em
medicina popular, na forma de chá, como tônico
para pessoas enfraquecidas, adstringente, no
combate à febre, disenterias e artrite (Franco,
1997).
Essa espécie já foi muito recomendada para a
leucorréia e ainda hoje sua decocção serve para
lavar feridas, úlceras e inflamação dos testículos.
Os índios de várias etnias, do Paraná e de Santa
Catarina, usam as folhas do cedro no tratamento
da gagueira (Marquesini, 1995). livo embrapa
	-Marília Melo Favalesso</t>
        </r>
      </text>
    </comment>
    <comment ref="S40" authorId="0" shapeId="0" xr:uid="{3E2EF4C4-26E6-4D55-8DC8-26EE43A98CFD}">
      <text>
        <r>
          <rPr>
            <sz val="10"/>
            <color rgb="FF000000"/>
            <rFont val="Arial"/>
            <family val="2"/>
            <scheme val="minor"/>
          </rPr>
          <t>principal uso
	-Marília Melo Favalesso
----
Madeira serrada e roliça: a madeira de cedro é
particularmente indicada para construção civil, na
confecção de venezianas, rodapés, guarnições,
forros, caixilhos, janelas e lambris; em construção
naval, é usada em acabamentos internos
decorativos e em casco de embarcações leves;
partes internas de móveis finos, folhas faqueadas
decorativas, contraplacados, embalagens
decorativas, molduras para quadros, modelos de
fundição, obras de entalhe, artigos de escritório,
instrumentos musicais e cabos de vassoura
Carvalho 2008 vol 1
	-Marília Melo Favalesso</t>
        </r>
      </text>
    </comment>
    <comment ref="U40" authorId="0" shapeId="0" xr:uid="{6048C2DF-7E6C-4551-88A7-116228F3F60F}">
      <text>
        <r>
          <rPr>
            <sz val="10"/>
            <color rgb="FF000000"/>
            <rFont val="Arial"/>
            <family val="2"/>
            <scheme val="minor"/>
          </rPr>
          <t>SITUACIÓN Y AMENAZAS: Presenta subpoblaciones reducidas, dispersas y fragmentadas [1].
Esta especie y Cedrela odorata L. (cedro), están sometidas a explotación por su madera
y generalmente comercializadas juntas debido a su parecido, lo que agrava su condición
de amenaza. La destrucción del hábitat por actividades agropecuarias es otro factor
determinante en la reducción de su tamaño poblacional. La especie está reportada
"En Peligro" en la Lista mundial de árboles amenazados 1998 y como "Vulnerable" en la
Lista Roja de la IUCN global [2,3] - huerfano et al. 2020
	-Marília Melo Favalesso</t>
        </r>
      </text>
    </comment>
    <comment ref="V42" authorId="0" shapeId="0" xr:uid="{B853A4C1-8D7F-4B68-8865-2F95BCE7EBAD}">
      <text>
        <r>
          <rPr>
            <sz val="10"/>
            <color rgb="FF000000"/>
            <rFont val="Arial"/>
            <family val="2"/>
            <scheme val="minor"/>
          </rPr>
          <t>https://sib.gob.ar/especies/ficus-carica and Mawa, S., et al(2013). It is not evergreen.
	-matias martinez</t>
        </r>
      </text>
    </comment>
    <comment ref="X42" authorId="0" shapeId="0" xr:uid="{89AA2EA3-184E-402C-8B07-04B1E0D9F61A}">
      <text>
        <r>
          <rPr>
            <sz val="10"/>
            <color rgb="FF000000"/>
            <rFont val="Arial"/>
            <family val="2"/>
            <scheme val="minor"/>
          </rPr>
          <t>Na base do TRY está classificado como deciduos e como evergreen - buscar em literatura externa
	-Marília Melo Favalesso</t>
        </r>
      </text>
    </comment>
    <comment ref="K43" authorId="0" shapeId="0" xr:uid="{332C6900-AE12-43DF-8B88-2F0B77B7D20C}">
      <text>
        <r>
          <rPr>
            <sz val="10"/>
            <color rgb="FF000000"/>
            <rFont val="Arial"/>
            <family val="2"/>
            <scheme val="minor"/>
          </rPr>
          <t>Penna, C. et al 2001
	-matias martinez</t>
        </r>
      </text>
    </comment>
    <comment ref="Y43" authorId="0" shapeId="0" xr:uid="{945E4E3E-AF1E-45FB-8C49-26042B14DE76}">
      <text>
        <r>
          <rPr>
            <sz val="10"/>
            <color rgb="FF000000"/>
            <rFont val="Arial"/>
            <family val="2"/>
            <scheme val="minor"/>
          </rPr>
          <t>Bassaco, M. V. M., &amp; Nogueira, A. C. (2019)
	-matias martinez</t>
        </r>
      </text>
    </comment>
    <comment ref="O44" authorId="0" shapeId="0" xr:uid="{50C67DD6-115D-484A-8FAC-16A80E704313}">
      <text>
        <r>
          <rPr>
            <sz val="10"/>
            <color rgb="FF000000"/>
            <rFont val="Arial"/>
            <family val="2"/>
            <scheme val="minor"/>
          </rPr>
          <t>qualidade inferior by livro embrapa
	-Marília Melo Favalesso</t>
        </r>
      </text>
    </comment>
    <comment ref="U48" authorId="0" shapeId="0" xr:uid="{EDE5F00A-894E-45DC-A551-4B14595BBE92}">
      <text>
        <r>
          <rPr>
            <sz val="10"/>
            <color rgb="FF000000"/>
            <rFont val="Arial"/>
            <family val="2"/>
            <scheme val="minor"/>
          </rPr>
          <t>Lonchocarpus muehlenbergianus está na lista de plantas ameaçadas de extinção no Paraná, categoria rara (PARANÁ, 1995; LANGE JUNIOR,
2001). - livro embrapa
	-Marília Melo Favalesso</t>
        </r>
      </text>
    </comment>
    <comment ref="K49" authorId="0" shapeId="0" xr:uid="{1B66547C-57A8-403F-B9B8-E82499EEFA8D}">
      <text>
        <r>
          <rPr>
            <sz val="10"/>
            <color rgb="FF000000"/>
            <rFont val="Arial"/>
            <family val="2"/>
            <scheme val="minor"/>
          </rPr>
          <t>Medicinal: na medicina popular, essa espécie é recomendada no tratamento do reumatismo e da gota - Carvalho 2008 (vol 2)
	-Marília Melo Favalesso</t>
        </r>
      </text>
    </comment>
    <comment ref="Q49" authorId="0" shapeId="0" xr:uid="{71E0664F-E834-4BFA-816F-09BF92053CD7}">
      <text>
        <r>
          <rPr>
            <sz val="10"/>
            <color rgb="FF000000"/>
            <rFont val="Arial"/>
            <family val="2"/>
            <scheme val="minor"/>
          </rPr>
          <t>Madeira serrada e roliça: a madeira do tapiá-açu tem baixo valor comercial. Contudo, pode ser empregada em carpintaria, para confecção de dpaletes e caixas de embalagens, e tabuado para
divisões internas - Carvalho 2008 (vol 2)
	-Marília Melo Favalesso</t>
        </r>
      </text>
    </comment>
    <comment ref="M51" authorId="10" shapeId="0" xr:uid="{5AEE5475-93BE-4391-863A-B378124404C7}">
      <text>
        <t>[Comentário encadeado]
Sua versão do Excel permite que você leia este comentário encadeado, no entanto, as edições serão removidas se o arquivo for aberto em uma versão mais recente do Excel. Saiba mais: https://go.microsoft.com/fwlink/?linkid=870924
Comentário:
    file:///C:/Users/mmfav/My%20PC%20(DESKTOP-HMB02BA)/Downloads/Especies-Arboreas-Brasileiras-vol-4-Guacatunga-Miuda.pdf</t>
      </text>
    </comment>
    <comment ref="P53" authorId="0" shapeId="0" xr:uid="{98F41229-49FE-409C-A1B8-4F1E2457E7FD}">
      <text>
        <r>
          <rPr>
            <sz val="10"/>
            <color rgb="FF000000"/>
            <rFont val="Arial"/>
            <family val="2"/>
            <scheme val="minor"/>
          </rPr>
          <t>there is not information that if it has latex
	-matias martinez</t>
        </r>
      </text>
    </comment>
    <comment ref="S53" authorId="0" shapeId="0" xr:uid="{2C77AF48-F5BF-4DD6-8A02-E290AE9C9FD7}">
      <text>
        <r>
          <rPr>
            <sz val="10"/>
            <color rgb="FF000000"/>
            <rFont val="Arial"/>
            <family val="2"/>
            <scheme val="minor"/>
          </rPr>
          <t>árvore de copa elegante. é adequada para arborização
de parques, avenidas e para refloresl'amentos.
livro lorenzi árvores exóticas
	-Marília Melo Favalesso</t>
        </r>
      </text>
    </comment>
    <comment ref="X53" authorId="0" shapeId="0" xr:uid="{7EEB0C9B-E236-41ED-87DA-6C0353FF0FE2}">
      <text>
        <r>
          <rPr>
            <sz val="10"/>
            <color rgb="FF000000"/>
            <rFont val="Arial"/>
            <family val="2"/>
            <scheme val="minor"/>
          </rPr>
          <t>Na base do TRY está classificado como deciduos e como evergreen - buscar em literatura externa
	-Marília Melo Favalesso</t>
        </r>
      </text>
    </comment>
    <comment ref="O55" authorId="0" shapeId="0" xr:uid="{9F8F75E3-103F-4113-830B-EF16A8A62E35}">
      <text>
        <r>
          <rPr>
            <sz val="10"/>
            <color rgb="FF000000"/>
            <rFont val="Arial"/>
            <family val="2"/>
            <scheme val="minor"/>
          </rPr>
          <t>Energia: é usada principalmente para lenha e carvão - Carvalho 2008 (vol 3)
	-Marília Melo Favalesso</t>
        </r>
      </text>
    </comment>
    <comment ref="Q55" authorId="0" shapeId="0" xr:uid="{3C7E86B1-7ED1-44E1-820B-071AF92360C1}">
      <text>
        <r>
          <rPr>
            <sz val="10"/>
            <color rgb="FF000000"/>
            <rFont val="Arial"/>
            <family val="2"/>
            <scheme val="minor"/>
          </rPr>
          <t>Madeira serrada e roliça: produz madeira sem valor comercial relevante, utilizada principalmente
para caixotaria e tabuado - 
Carvalho 2008 (vol 2)
	-Marília Melo Favalesso
Es conocido además que la especie es sometida a explotación
maderera, hasta ahora solo para uso o comercio local - Huérfano et al. 2020
	-Marília Melo Favalesso</t>
        </r>
      </text>
    </comment>
    <comment ref="U55" authorId="0" shapeId="0" xr:uid="{E7C8A6C2-A148-4D8F-ACBD-508224F5061B}">
      <text>
        <r>
          <rPr>
            <sz val="10"/>
            <color rgb="FF000000"/>
            <rFont val="Arial"/>
            <family val="2"/>
            <scheme val="minor"/>
          </rPr>
          <t>Es conocido además que la especie es sometida a explotación
maderera, hasta ahora solo para uso o comercio local - Huérfano et al. 2020
	-Marília Melo Favalesso</t>
        </r>
      </text>
    </comment>
    <comment ref="S57" authorId="0" shapeId="0" xr:uid="{A45E7E40-1FFF-47AC-8068-FE9C2381E8D0}">
      <text>
        <r>
          <rPr>
            <sz val="10"/>
            <color rgb="FF000000"/>
            <rFont val="Arial"/>
            <family val="2"/>
            <scheme val="minor"/>
          </rPr>
          <t>Madeira serrada e roliça: madeira de baixo valor comercial. Contudo, na Região Metropolitana de Curitiba, PR, é utilizável para cabos de
ferramentas ou de utensílios domésticos
	-Marília Melo Favalesso
Carvalho 2008 (vol 2)
	-Marília Melo Favalesso</t>
        </r>
      </text>
    </comment>
    <comment ref="T58" authorId="0" shapeId="0" xr:uid="{6D5D3C7B-46F0-450A-B472-DFA54DE2BB4C}">
      <text>
        <r>
          <rPr>
            <sz val="10"/>
            <color rgb="FF000000"/>
            <rFont val="Arial"/>
            <family val="2"/>
            <scheme val="minor"/>
          </rPr>
          <t>forest use and as charcoal
	-matias martinez</t>
        </r>
      </text>
    </comment>
    <comment ref="K59" authorId="0" shapeId="0" xr:uid="{33E74067-BE34-49F0-9AB3-9F0ECB8DEF46}">
      <text>
        <r>
          <rPr>
            <sz val="10"/>
            <color rgb="FF000000"/>
            <rFont val="Arial"/>
            <family val="2"/>
            <scheme val="minor"/>
          </rPr>
          <t>All parts of the plant are used in traditional Chinese medicine
comportamento importado para SA?
	-Marília Melo Favalesso
In Corrientes, the use of burned leaves to treat catarrhal cough has been mentioned (Martínez Crovetto 1981).
	-matias martinez</t>
        </r>
      </text>
    </comment>
    <comment ref="M61" authorId="11" shapeId="0" xr:uid="{734B7FF9-9DC8-4624-B0B4-A1638CFAAD5A}">
      <text>
        <t>[Comentário encadeado]
Sua versão do Excel permite que você leia este comentário encadeado, no entanto, as edições serão removidas se o arquivo for aberto em uma versão mais recente do Excel. Saiba mais: https://go.microsoft.com/fwlink/?linkid=870924
Comentário:
    https://ainfo.cnptia.embrapa.br/digital/bitstream/item/231664/1/Especies-Arboreas-Brasileiras-vol-1-Aroeira-Pimenteira.pdf</t>
      </text>
    </comment>
    <comment ref="N61" authorId="12" shapeId="0" xr:uid="{1B4B761E-3C27-4D69-A0BF-38344DB33E28}">
      <text>
        <t>[Comentário encadeado]
Sua versão do Excel permite que você leia este comentário encadeado, no entanto, as edições serão removidas se o arquivo for aberto em uma versão mais recente do Excel. Saiba mais: https://go.microsoft.com/fwlink/?linkid=870924
Comentário:
    Sem informação fao?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tc={6F3748B3-4F65-4F35-9AD4-DAFBC0B329CA}</author>
  </authors>
  <commentList>
    <comment ref="A1" authorId="0" shapeId="0" xr:uid="{6F3748B3-4F65-4F35-9AD4-DAFBC0B329CA}">
      <text>
        <t>[Comentário encadeado]
Sua versão do Excel permite que você leia este comentário encadeado, no entanto, as edições serão removidas se o arquivo for aberto em uma versão mais recente do Excel. Saiba mais: https://go.microsoft.com/fwlink/?linkid=870924
Comentário:
    https://www.fao.org/faostat/en/#data/QCL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tc={37343A1B-A0DC-4743-BEE7-0DE3B6571639}</author>
  </authors>
  <commentList>
    <comment ref="A1" authorId="0" shapeId="0" xr:uid="{37343A1B-A0DC-4743-BEE7-0DE3B6571639}">
      <text>
        <t>[Comentário encadeado]
Sua versão do Excel permite que você leia este comentário encadeado, no entanto, as edições serão removidas se o arquivo for aberto em uma versão mais recente do Excel. Saiba mais: https://go.microsoft.com/fwlink/?linkid=870924
Comentário:
    https://www.fao.org/faostat/en/#data/EP
Responder:
    Agri-environmental indicator on the Use of pesticides per area of cropland (which is the sum of arable land and land under permanent crops) at national level for the period 1990 to</t>
      </text>
    </comment>
  </commentList>
</comments>
</file>

<file path=xl/sharedStrings.xml><?xml version="1.0" encoding="utf-8"?>
<sst xmlns="http://schemas.openxmlformats.org/spreadsheetml/2006/main" count="30367" uniqueCount="598">
  <si>
    <t>lonomia_species</t>
  </si>
  <si>
    <t>host_especies</t>
  </si>
  <si>
    <t>host_family</t>
  </si>
  <si>
    <t>popular_name_host</t>
  </si>
  <si>
    <t>year_s</t>
  </si>
  <si>
    <t>min_year</t>
  </si>
  <si>
    <t>country</t>
  </si>
  <si>
    <t>Lonomia obliqua</t>
  </si>
  <si>
    <t>Albizia niopoides</t>
  </si>
  <si>
    <t>Fabaceae</t>
  </si>
  <si>
    <t>Argentina</t>
  </si>
  <si>
    <t>Scientific article</t>
  </si>
  <si>
    <t>Casafús et al. 2021</t>
  </si>
  <si>
    <t>Alchornea glandulosa</t>
  </si>
  <si>
    <t>Euphorbiaceae</t>
  </si>
  <si>
    <t>Annona emarginata</t>
  </si>
  <si>
    <t>Annonaceae</t>
  </si>
  <si>
    <t>1992*</t>
  </si>
  <si>
    <t>Book chapter</t>
  </si>
  <si>
    <t>Fraiha-Neto 1992</t>
  </si>
  <si>
    <t>Lonomia achelous</t>
  </si>
  <si>
    <t>2020*</t>
  </si>
  <si>
    <t>Database/collection/museum</t>
  </si>
  <si>
    <t>Mejia et al. 2020</t>
  </si>
  <si>
    <t>1997-1999</t>
  </si>
  <si>
    <t>UPF - Departamento de Biologia 2022</t>
  </si>
  <si>
    <t>1989-1990</t>
  </si>
  <si>
    <t>Duarte et al. 1990</t>
  </si>
  <si>
    <t>2005*</t>
  </si>
  <si>
    <t>Specht et al. 2005</t>
  </si>
  <si>
    <t>Aspidosperma camporum</t>
  </si>
  <si>
    <t>Apocynaceae</t>
  </si>
  <si>
    <t>Banara tomentosa</t>
  </si>
  <si>
    <t>Salicaceae</t>
  </si>
  <si>
    <t>Bauhinia forficata</t>
  </si>
  <si>
    <t>Leguminosae</t>
  </si>
  <si>
    <t>Duarte et al. 1997</t>
  </si>
  <si>
    <t>1997-2004</t>
  </si>
  <si>
    <t>Casearia decandra</t>
  </si>
  <si>
    <t>Casearia sylvestris</t>
  </si>
  <si>
    <t>Cedrela fissilis</t>
  </si>
  <si>
    <t>Meliaceae</t>
  </si>
  <si>
    <t>Citrus limon</t>
  </si>
  <si>
    <t>Rutaceae</t>
  </si>
  <si>
    <t>2001-2004</t>
  </si>
  <si>
    <t>Database/collection/museum; Scientific article</t>
  </si>
  <si>
    <t>UPF - Departamento de Biologia 2022; Lorini 2007</t>
  </si>
  <si>
    <t>Citrus sinensis</t>
  </si>
  <si>
    <t>Dahlstedtia muehlbergiana</t>
  </si>
  <si>
    <t>Didymopanax morototoni</t>
  </si>
  <si>
    <t>Araliacea</t>
  </si>
  <si>
    <t>Verbenaceae</t>
  </si>
  <si>
    <t>Eriobotrya japonica</t>
  </si>
  <si>
    <t>Rosaceae</t>
  </si>
  <si>
    <t>Nespereira</t>
  </si>
  <si>
    <t>2004*</t>
  </si>
  <si>
    <t>technical report</t>
  </si>
  <si>
    <t>Milanez &amp; Chiaradia 2004</t>
  </si>
  <si>
    <t>yellow plum tree</t>
  </si>
  <si>
    <t>2001*</t>
  </si>
  <si>
    <t>Veiga et al. 2001</t>
  </si>
  <si>
    <t>2010*</t>
  </si>
  <si>
    <t>Robinson et al. 2010</t>
  </si>
  <si>
    <t>Myrtaceae</t>
  </si>
  <si>
    <t>1968*</t>
  </si>
  <si>
    <t>Book</t>
  </si>
  <si>
    <t>Costa Lima et al. 1968 apud Lemaire 2002</t>
  </si>
  <si>
    <t>2005-2006</t>
  </si>
  <si>
    <t>Bernardi et al. 2011</t>
  </si>
  <si>
    <t>Ficus carica</t>
  </si>
  <si>
    <t>Moraceae</t>
  </si>
  <si>
    <t>Ficus elastica</t>
  </si>
  <si>
    <t>Ficus luschnathiana</t>
  </si>
  <si>
    <t>Ficus pallida</t>
  </si>
  <si>
    <t>Ficus pertusa</t>
  </si>
  <si>
    <t>fig tree</t>
  </si>
  <si>
    <t>Grevillea robusta</t>
  </si>
  <si>
    <t>Proteaceae</t>
  </si>
  <si>
    <t>Handroanthus pulcherrimus</t>
  </si>
  <si>
    <t>Bignoniaceae</t>
  </si>
  <si>
    <t>2002*</t>
  </si>
  <si>
    <t>Gallo et al. 2002</t>
  </si>
  <si>
    <t>Handroanthus umbellatus</t>
  </si>
  <si>
    <t>Helietta apiculata</t>
  </si>
  <si>
    <t>Hevea brasiliensis</t>
  </si>
  <si>
    <t>1979-1983</t>
  </si>
  <si>
    <t>Fraiha-Neto et al. 1997</t>
  </si>
  <si>
    <t>Hovenia dulcis</t>
  </si>
  <si>
    <t>Rhamnaceae</t>
  </si>
  <si>
    <t>Ilex taubertiana</t>
  </si>
  <si>
    <t>Aquifoliaceae</t>
  </si>
  <si>
    <t>Lagerstroemia indica</t>
  </si>
  <si>
    <t>Lythraceae</t>
  </si>
  <si>
    <t>Lithraea brasiliensis</t>
  </si>
  <si>
    <t>Anacardiaceae</t>
  </si>
  <si>
    <t>Lithraea molleoides</t>
  </si>
  <si>
    <t>Luehea divaricata</t>
  </si>
  <si>
    <t>Malvaceae</t>
  </si>
  <si>
    <t>Machaerium paraguariense</t>
  </si>
  <si>
    <t>Malosma laurina</t>
  </si>
  <si>
    <t>Malus pumila</t>
  </si>
  <si>
    <t>Mangifera indica</t>
  </si>
  <si>
    <t>2019*</t>
  </si>
  <si>
    <t>Zamboni et al. 2019</t>
  </si>
  <si>
    <t>Matayba elaeagnoides</t>
  </si>
  <si>
    <t>Sapindaceae</t>
  </si>
  <si>
    <t>Melia azedarach</t>
  </si>
  <si>
    <t>Mespilus germanica</t>
  </si>
  <si>
    <t>Morus nigra</t>
  </si>
  <si>
    <t>Muellera campestris</t>
  </si>
  <si>
    <t>Nectandra grandiflora</t>
  </si>
  <si>
    <t>Lauraceae</t>
  </si>
  <si>
    <t>Caneleira</t>
  </si>
  <si>
    <t>Parque Nacional do Iguaçu 2018</t>
  </si>
  <si>
    <t>Nectandra lanceolata</t>
  </si>
  <si>
    <t>Ocotea lancifolia</t>
  </si>
  <si>
    <t>Paulowniaceae</t>
  </si>
  <si>
    <t>Persea americana</t>
  </si>
  <si>
    <t>Abacate</t>
  </si>
  <si>
    <t>Pittosporum tobira</t>
  </si>
  <si>
    <t>Pittosporaceae</t>
  </si>
  <si>
    <t>Platanus acerifolia</t>
  </si>
  <si>
    <t>Platanaceae</t>
  </si>
  <si>
    <t>Lorini et al. 2004</t>
  </si>
  <si>
    <t>Specht et al. 2009</t>
  </si>
  <si>
    <t>2007*</t>
  </si>
  <si>
    <t>Zarbin et al. 2007</t>
  </si>
  <si>
    <t>Pouteria salicifolia</t>
  </si>
  <si>
    <t>Sapotaceae</t>
  </si>
  <si>
    <t>Prunus domestica</t>
  </si>
  <si>
    <t>Prunus persica</t>
  </si>
  <si>
    <t>Pêssego</t>
  </si>
  <si>
    <t>Ameixa</t>
  </si>
  <si>
    <t>Psidium guajava</t>
  </si>
  <si>
    <t>Guava tree</t>
  </si>
  <si>
    <t>Pyrus communis</t>
  </si>
  <si>
    <t>Rubus ulmifolius</t>
  </si>
  <si>
    <t>Ecuador</t>
  </si>
  <si>
    <t>Sebastiania brasiliensis</t>
  </si>
  <si>
    <t>Sesbania virgata</t>
  </si>
  <si>
    <t>Solanum pseudoquina</t>
  </si>
  <si>
    <t>Solanaceae</t>
  </si>
  <si>
    <t>Peloteira; Joá-quina; joá-de-árvore</t>
  </si>
  <si>
    <t>Styrax leprosus</t>
  </si>
  <si>
    <t>Styracaceae</t>
  </si>
  <si>
    <t>Tapirira guianensis</t>
  </si>
  <si>
    <t>1978-1982</t>
  </si>
  <si>
    <t>-</t>
  </si>
  <si>
    <t>1987*</t>
  </si>
  <si>
    <t>Venezuela</t>
  </si>
  <si>
    <t>Arocha-Piñango 1987</t>
  </si>
  <si>
    <t>2012*</t>
  </si>
  <si>
    <t>Barrios et al. 2012</t>
  </si>
  <si>
    <t>Lucena et al. 2006</t>
  </si>
  <si>
    <t>Marval et al. 1999</t>
  </si>
  <si>
    <t>2016*</t>
  </si>
  <si>
    <t>Taylor et al. 2016</t>
  </si>
  <si>
    <t>Urera aurantiaca</t>
  </si>
  <si>
    <t>Urticaceae</t>
  </si>
  <si>
    <t>Vitex megapotamica</t>
  </si>
  <si>
    <t>Lamiaceae</t>
  </si>
  <si>
    <t>author year</t>
  </si>
  <si>
    <t>Title</t>
  </si>
  <si>
    <t>Published in | Send by</t>
  </si>
  <si>
    <t>Volume or edition</t>
  </si>
  <si>
    <t>Issue</t>
  </si>
  <si>
    <t>Pages</t>
  </si>
  <si>
    <t>Language</t>
  </si>
  <si>
    <t>Type</t>
  </si>
  <si>
    <t>DOI</t>
  </si>
  <si>
    <t>Arocha Piñango 1987</t>
  </si>
  <si>
    <t>Enfermedad hemorragica por orugas amazonicas: una revision</t>
  </si>
  <si>
    <t>Interciencia</t>
  </si>
  <si>
    <t>16-20</t>
  </si>
  <si>
    <t>Spanish</t>
  </si>
  <si>
    <r>
      <rPr>
        <sz val="10"/>
        <color theme="1"/>
        <rFont val="Arial"/>
        <family val="2"/>
      </rPr>
      <t xml:space="preserve">A mouse model to study the alterations in haemostatic and inflammatory parameters induced by </t>
    </r>
    <r>
      <rPr>
        <i/>
        <sz val="10"/>
        <color theme="1"/>
        <rFont val="Arial"/>
        <family val="2"/>
      </rPr>
      <t>Lonomia achelous</t>
    </r>
    <r>
      <rPr>
        <sz val="10"/>
        <color theme="1"/>
        <rFont val="Arial"/>
        <family val="2"/>
      </rPr>
      <t xml:space="preserve"> caterpillar haemolymph</t>
    </r>
  </si>
  <si>
    <t>Toxicon</t>
  </si>
  <si>
    <t>547-554</t>
  </si>
  <si>
    <t>English</t>
  </si>
  <si>
    <t>10.1016/j.toxicon.2012.01.003</t>
  </si>
  <si>
    <r>
      <rPr>
        <sz val="10"/>
        <color theme="1"/>
        <rFont val="Arial"/>
        <family val="2"/>
      </rPr>
      <t xml:space="preserve">Levantamento populacional e análise faunística de lepidoptera em </t>
    </r>
    <r>
      <rPr>
        <i/>
        <sz val="10"/>
        <color theme="1"/>
        <rFont val="Arial"/>
        <family val="2"/>
      </rPr>
      <t>Eucalyptus</t>
    </r>
    <r>
      <rPr>
        <sz val="10"/>
        <color theme="1"/>
        <rFont val="Arial"/>
        <family val="2"/>
      </rPr>
      <t xml:space="preserve"> spp. no município de Pinheiro Machado, RS</t>
    </r>
  </si>
  <si>
    <t>Ciencia Florestal</t>
  </si>
  <si>
    <t>735-744</t>
  </si>
  <si>
    <t>Portuguese</t>
  </si>
  <si>
    <t>10.5902/198050984517</t>
  </si>
  <si>
    <t>A hidden deadly venomous insect: First eco-epidemiological assessment and risk mapping of lonomism in argentina</t>
  </si>
  <si>
    <t>PLOS Neglected Tropical Diseases</t>
  </si>
  <si>
    <t>e0009542</t>
  </si>
  <si>
    <t>10.1371/journal.pntd.0009542</t>
  </si>
  <si>
    <t>Insuficiência renal aguda por acidentes com lagartas</t>
  </si>
  <si>
    <t>Brazilian Journal of Nephrology</t>
  </si>
  <si>
    <t>184-187</t>
  </si>
  <si>
    <r>
      <rPr>
        <sz val="10"/>
        <color theme="1"/>
        <rFont val="Arial"/>
        <family val="2"/>
      </rPr>
      <t xml:space="preserve">Hemorragía Gengivo-julgal pós-contato com </t>
    </r>
    <r>
      <rPr>
        <i/>
        <sz val="10"/>
        <color theme="1"/>
        <rFont val="Arial"/>
        <family val="2"/>
      </rPr>
      <t>Lonomia oblíqua</t>
    </r>
  </si>
  <si>
    <t>Revista Médica HSVP</t>
  </si>
  <si>
    <t>52-54</t>
  </si>
  <si>
    <t>10.1002/xrs.3076</t>
  </si>
  <si>
    <r>
      <rPr>
        <sz val="10"/>
        <color theme="1"/>
        <rFont val="Arial"/>
        <family val="2"/>
      </rPr>
      <t xml:space="preserve">Acidentes hemorrágicos por larvas de </t>
    </r>
    <r>
      <rPr>
        <i/>
        <sz val="10"/>
        <color theme="1"/>
        <rFont val="Arial"/>
        <family val="2"/>
      </rPr>
      <t>Lonomia</t>
    </r>
  </si>
  <si>
    <t>in: Schvartsman, S.(Ed.). Plantas Venenosas e Animais Peçonhentos. São Paulo:Sarvier</t>
  </si>
  <si>
    <t>241-269</t>
  </si>
  <si>
    <r>
      <rPr>
        <sz val="10"/>
        <color theme="1"/>
        <rFont val="Arial"/>
        <family val="2"/>
      </rPr>
      <t xml:space="preserve">Acidentes por contato com larvas de </t>
    </r>
    <r>
      <rPr>
        <i/>
        <sz val="10"/>
        <color theme="1"/>
        <rFont val="Arial"/>
        <family val="2"/>
      </rPr>
      <t>Lonomia</t>
    </r>
  </si>
  <si>
    <t>in: Leão, N. Q. (Ed.). Doenças Infecciosas e Parasitárias: Enfoque Amazônico. Belém:Cejup:UEPA:Instituto Evandro Chagas</t>
  </si>
  <si>
    <t>799-804</t>
  </si>
  <si>
    <t>Pragas das plantas e seu controle - Pragas das grandes culturas</t>
  </si>
  <si>
    <t>In: Entomologia agrícola. Piracicaba:FEALQ</t>
  </si>
  <si>
    <t>784-785</t>
  </si>
  <si>
    <t>Lemaire 2002</t>
  </si>
  <si>
    <t>Tribe Hemileucini</t>
  </si>
  <si>
    <t>Saturniidae of America: Hemileucinae</t>
  </si>
  <si>
    <t>28-44</t>
  </si>
  <si>
    <t>Reproductive parameters of Lonomia obliqua Walker, 1855 (Lepidoptera: Saturniidae) in laboratory</t>
  </si>
  <si>
    <t>Brazilian Archives of Biology and Technology</t>
  </si>
  <si>
    <t>575-577</t>
  </si>
  <si>
    <t>10.1590/S1516-89132004000400011</t>
  </si>
  <si>
    <t>Lorini et al. 2007</t>
  </si>
  <si>
    <t>Sex pheromone of Lonomia obliqua: Daily rhythm of production, identification, and synthesis</t>
  </si>
  <si>
    <t>Journal of Chemical Ecology</t>
  </si>
  <si>
    <t>555-565</t>
  </si>
  <si>
    <t>10.1007/s10886-006-9246-1</t>
  </si>
  <si>
    <r>
      <rPr>
        <sz val="10"/>
        <color theme="1"/>
        <rFont val="Arial"/>
        <family val="2"/>
      </rPr>
      <t xml:space="preserve">Degradation of extracellular matrix proteins (fibronectin, vitronectin and laminin) by serine-proteinases isolated from </t>
    </r>
    <r>
      <rPr>
        <i/>
        <sz val="10"/>
        <color theme="1"/>
        <rFont val="Arial"/>
        <family val="2"/>
      </rPr>
      <t>Lonomia achelous</t>
    </r>
    <r>
      <rPr>
        <sz val="10"/>
        <color theme="1"/>
        <rFont val="Arial"/>
        <family val="2"/>
      </rPr>
      <t xml:space="preserve"> caterpillar hemolymph</t>
    </r>
  </si>
  <si>
    <t>Blood Coagulation and Fibrinolysis</t>
  </si>
  <si>
    <t>427-435</t>
  </si>
  <si>
    <t>10.1097/01.mbc.0000240914.78768.7c</t>
  </si>
  <si>
    <r>
      <rPr>
        <sz val="10"/>
        <color theme="1"/>
        <rFont val="Arial"/>
        <family val="2"/>
      </rPr>
      <t xml:space="preserve">The action of </t>
    </r>
    <r>
      <rPr>
        <i/>
        <sz val="10"/>
        <color theme="1"/>
        <rFont val="Arial"/>
        <family val="2"/>
      </rPr>
      <t>Lonomia achelous</t>
    </r>
    <r>
      <rPr>
        <sz val="10"/>
        <color theme="1"/>
        <rFont val="Arial"/>
        <family val="2"/>
      </rPr>
      <t xml:space="preserve"> caterpillars venom on some blood coagulation factors of the rabbit</t>
    </r>
  </si>
  <si>
    <t>1491-1504</t>
  </si>
  <si>
    <t>10.1016/s0268-9499(98)80263-4</t>
  </si>
  <si>
    <t>A global food plant dataset for wild silkmoths and hawkmoths and its use in documenting polyphagy of their caterpillars (Lepidoptera: Bombycoidea: Saturniidae, Sphingidae)</t>
  </si>
  <si>
    <t>Biodiversity Data Journal</t>
  </si>
  <si>
    <t>e60027</t>
  </si>
  <si>
    <t>10.3897/BDJ.8.E60027</t>
  </si>
  <si>
    <r>
      <rPr>
        <sz val="10"/>
        <color theme="1"/>
        <rFont val="Arial"/>
        <family val="2"/>
      </rPr>
      <t xml:space="preserve">Sistema de criação e estudo da biologia da lagarta hemorrágica </t>
    </r>
    <r>
      <rPr>
        <i/>
        <sz val="10"/>
        <color theme="1"/>
        <rFont val="Arial"/>
        <family val="2"/>
      </rPr>
      <t>Lonomia obliqua</t>
    </r>
    <r>
      <rPr>
        <sz val="10"/>
        <color theme="1"/>
        <rFont val="Arial"/>
        <family val="2"/>
      </rPr>
      <t xml:space="preserve"> (Lepidoptera: Saturniidae)</t>
    </r>
  </si>
  <si>
    <t>Agripecuária Catarinense</t>
  </si>
  <si>
    <t>72-73</t>
  </si>
  <si>
    <r>
      <rPr>
        <i/>
        <sz val="10"/>
        <color theme="1"/>
        <rFont val="Arial"/>
        <family val="2"/>
      </rPr>
      <t>Lonomia obliqua</t>
    </r>
    <r>
      <rPr>
        <sz val="10"/>
        <color theme="1"/>
        <rFont val="Arial"/>
        <family val="2"/>
      </rPr>
      <t xml:space="preserve"> in Iguaçu National Park, Brazil</t>
    </r>
  </si>
  <si>
    <t>Data send by Cintia Mazon Parola (&lt;cintia.parola@icmbio.gov.br&gt;), environmental technician in "Parque Nacional do Iguaçu" (received in feb 13, 2019)</t>
  </si>
  <si>
    <t>HOSTS - a Database of the World's Lepidopteran Hostplants</t>
  </si>
  <si>
    <t>Natural History Museum, at (&lt;https://www.nhm.ac.uk/our-science/data/hostplants/&gt;) (accesed in jan 07, 2022)</t>
  </si>
  <si>
    <t>Lepidópteros de importância médica ocorrentes no Rio Grande do Sul. III. Saturniidae-Hemileucinae</t>
  </si>
  <si>
    <t>Biociências</t>
  </si>
  <si>
    <t>149-162</t>
  </si>
  <si>
    <r>
      <rPr>
        <sz val="10"/>
        <color theme="1"/>
        <rFont val="Arial"/>
        <family val="2"/>
      </rPr>
      <t xml:space="preserve">Ocorrência do fungo entomopatogênico </t>
    </r>
    <r>
      <rPr>
        <i/>
        <sz val="10"/>
        <color theme="1"/>
        <rFont val="Arial"/>
        <family val="2"/>
      </rPr>
      <t>Isaria javanica</t>
    </r>
    <r>
      <rPr>
        <sz val="10"/>
        <color theme="1"/>
        <rFont val="Arial"/>
        <family val="2"/>
      </rPr>
      <t xml:space="preserve"> (Frieder. &amp; Bally) Samson &amp; Hywell-Jones (Fungi, Sordariomycetes) em lagartas de</t>
    </r>
    <r>
      <rPr>
        <i/>
        <sz val="10"/>
        <color theme="1"/>
        <rFont val="Arial"/>
        <family val="2"/>
      </rPr>
      <t xml:space="preserve"> Lonomia obliqua </t>
    </r>
    <r>
      <rPr>
        <sz val="10"/>
        <color theme="1"/>
        <rFont val="Arial"/>
        <family val="2"/>
      </rPr>
      <t>Walker (Lepidoptera, Saturniidae, Hemileucinae)</t>
    </r>
  </si>
  <si>
    <t>Revista Brasileira de Entomologia</t>
  </si>
  <si>
    <t>493-494</t>
  </si>
  <si>
    <r>
      <rPr>
        <sz val="10"/>
        <color theme="1"/>
        <rFont val="Arial"/>
        <family val="2"/>
      </rPr>
      <t xml:space="preserve">Role of the inflammatory response in the hemorrhagic syndrome induced by the hemolymph of the caterpillar </t>
    </r>
    <r>
      <rPr>
        <i/>
        <sz val="10"/>
        <color theme="1"/>
        <rFont val="Arial"/>
        <family val="2"/>
      </rPr>
      <t>Lonomia achelous</t>
    </r>
  </si>
  <si>
    <t>77-85</t>
  </si>
  <si>
    <t>10.1016/j.toxicon.2016.08.018</t>
  </si>
  <si>
    <r>
      <rPr>
        <sz val="10"/>
        <color theme="1"/>
        <rFont val="Arial"/>
        <family val="2"/>
      </rPr>
      <t xml:space="preserve">Host plants of </t>
    </r>
    <r>
      <rPr>
        <i/>
        <sz val="10"/>
        <color theme="1"/>
        <rFont val="Arial"/>
        <family val="2"/>
      </rPr>
      <t>Lonomia obliqua</t>
    </r>
    <r>
      <rPr>
        <sz val="10"/>
        <color theme="1"/>
        <rFont val="Arial"/>
        <family val="2"/>
      </rPr>
      <t xml:space="preserve"> 2001 to 2004, Rio Grande do Sul, Brasil</t>
    </r>
  </si>
  <si>
    <r>
      <rPr>
        <sz val="10"/>
        <color theme="1"/>
        <rFont val="Arial"/>
        <family val="2"/>
      </rPr>
      <t xml:space="preserve">Structures involved in production, secretion and injection of the venom produced by the caterpillar </t>
    </r>
    <r>
      <rPr>
        <i/>
        <sz val="10"/>
        <color theme="1"/>
        <rFont val="Arial"/>
        <family val="2"/>
      </rPr>
      <t>Lonomia obliqua</t>
    </r>
    <r>
      <rPr>
        <sz val="10"/>
        <color theme="1"/>
        <rFont val="Arial"/>
        <family val="2"/>
      </rPr>
      <t xml:space="preserve"> (Lepidoptera, Saturniidae)</t>
    </r>
  </si>
  <si>
    <t>1343-1351</t>
  </si>
  <si>
    <t>10.1016/S0041-0101(01)00086-1</t>
  </si>
  <si>
    <r>
      <rPr>
        <sz val="10"/>
        <color theme="1"/>
        <rFont val="Arial"/>
        <family val="2"/>
      </rPr>
      <t xml:space="preserve">Multielemental analyses of </t>
    </r>
    <r>
      <rPr>
        <i/>
        <sz val="10"/>
        <color theme="1"/>
        <rFont val="Arial"/>
        <family val="2"/>
      </rPr>
      <t xml:space="preserve">Lonomia obliqua </t>
    </r>
    <r>
      <rPr>
        <sz val="10"/>
        <color theme="1"/>
        <rFont val="Arial"/>
        <family val="2"/>
      </rPr>
      <t>(Lepidoptera, Saturniidae) caterpillar using EDXRF and INAA techniques</t>
    </r>
  </si>
  <si>
    <t>X-Ray Spectrometry</t>
  </si>
  <si>
    <t>Florida Entomologist</t>
  </si>
  <si>
    <t>770-771</t>
  </si>
  <si>
    <t>10.1653/0015-4040(2007)90[770:BOLLOL]2.0.CO;2</t>
  </si>
  <si>
    <t>host_complete_name</t>
  </si>
  <si>
    <t>genus</t>
  </si>
  <si>
    <t>specific_epithet</t>
  </si>
  <si>
    <t>family</t>
  </si>
  <si>
    <t>status</t>
  </si>
  <si>
    <t>endemic_south_america</t>
  </si>
  <si>
    <t>endemic_biome_south_america</t>
  </si>
  <si>
    <t>use_popular_medicine</t>
  </si>
  <si>
    <t>use_consume_fruits</t>
  </si>
  <si>
    <t>use_fruits_commercialized</t>
  </si>
  <si>
    <t>use_energy_generation</t>
  </si>
  <si>
    <t>latex</t>
  </si>
  <si>
    <t>use_of_wood</t>
  </si>
  <si>
    <t>use_for_paper</t>
  </si>
  <si>
    <t>use_urban_afforestation</t>
  </si>
  <si>
    <t>use_agroforestry</t>
  </si>
  <si>
    <t>red_list_status</t>
  </si>
  <si>
    <t>deciduos</t>
  </si>
  <si>
    <t>semideciduos</t>
  </si>
  <si>
    <t>evergreen</t>
  </si>
  <si>
    <t>light_demand</t>
  </si>
  <si>
    <t>Lithraea</t>
  </si>
  <si>
    <t>brasiliensis</t>
  </si>
  <si>
    <t>Native</t>
  </si>
  <si>
    <t>yes</t>
  </si>
  <si>
    <t>no</t>
  </si>
  <si>
    <t>Tapirira</t>
  </si>
  <si>
    <t>guianensis</t>
  </si>
  <si>
    <t>least concern</t>
  </si>
  <si>
    <t>molleoides</t>
  </si>
  <si>
    <t>Schinus terebinthifolia</t>
  </si>
  <si>
    <t>Schinus</t>
  </si>
  <si>
    <t>terebinthifolia</t>
  </si>
  <si>
    <t>Exotic</t>
  </si>
  <si>
    <t>Cultivated</t>
  </si>
  <si>
    <t>Annona</t>
  </si>
  <si>
    <t>emarginata</t>
  </si>
  <si>
    <t>Aspidosperma</t>
  </si>
  <si>
    <t>camporum</t>
  </si>
  <si>
    <t>Ilex</t>
  </si>
  <si>
    <t>taubertiana</t>
  </si>
  <si>
    <t>Brazil</t>
  </si>
  <si>
    <t>Didymopanax</t>
  </si>
  <si>
    <t>morototoni</t>
  </si>
  <si>
    <t>Araliaceae</t>
  </si>
  <si>
    <t>Muellera</t>
  </si>
  <si>
    <t>campestris</t>
  </si>
  <si>
    <t>Handroanthus</t>
  </si>
  <si>
    <t>pulcherrimus</t>
  </si>
  <si>
    <t>umbellatus</t>
  </si>
  <si>
    <t>Sebastiania</t>
  </si>
  <si>
    <t>Alchornea</t>
  </si>
  <si>
    <t>glandulosa</t>
  </si>
  <si>
    <t>Dahlstedtia</t>
  </si>
  <si>
    <t>muehlbergiana</t>
  </si>
  <si>
    <t>Machaerium</t>
  </si>
  <si>
    <t>paraguariense</t>
  </si>
  <si>
    <t>forficata</t>
  </si>
  <si>
    <t>Sesbania</t>
  </si>
  <si>
    <t>virgata</t>
  </si>
  <si>
    <t>Albizia</t>
  </si>
  <si>
    <t>niopoides</t>
  </si>
  <si>
    <t>Erythrina cristagalli</t>
  </si>
  <si>
    <t>Erythrina</t>
  </si>
  <si>
    <t>Vitex</t>
  </si>
  <si>
    <t>megapotamica</t>
  </si>
  <si>
    <t>Nectandra</t>
  </si>
  <si>
    <t>grandiflora</t>
  </si>
  <si>
    <t>lanceolata</t>
  </si>
  <si>
    <t>Ocotea</t>
  </si>
  <si>
    <t>lancifolia</t>
  </si>
  <si>
    <t xml:space="preserve">no </t>
  </si>
  <si>
    <t>Luehea</t>
  </si>
  <si>
    <t>divaricata</t>
  </si>
  <si>
    <t>Cedrela</t>
  </si>
  <si>
    <t>fissilis</t>
  </si>
  <si>
    <t>vulnerable</t>
  </si>
  <si>
    <t>Naturalized</t>
  </si>
  <si>
    <t>Ficus</t>
  </si>
  <si>
    <t>luschnathiana</t>
  </si>
  <si>
    <t>pallida</t>
  </si>
  <si>
    <t>pertusa</t>
  </si>
  <si>
    <t>Paulownia</t>
  </si>
  <si>
    <t xml:space="preserve">yes </t>
  </si>
  <si>
    <t>Helietta</t>
  </si>
  <si>
    <t>apiculata</t>
  </si>
  <si>
    <t>Casearia</t>
  </si>
  <si>
    <t>decandra</t>
  </si>
  <si>
    <t>sylvestris</t>
  </si>
  <si>
    <t>Banara</t>
  </si>
  <si>
    <t>tomentosa</t>
  </si>
  <si>
    <t>Matayba</t>
  </si>
  <si>
    <t>elaeagnoides</t>
  </si>
  <si>
    <t>Pouteria</t>
  </si>
  <si>
    <t>salicifolia</t>
  </si>
  <si>
    <t>Solanum</t>
  </si>
  <si>
    <t>pseudoquina</t>
  </si>
  <si>
    <t>Styrax</t>
  </si>
  <si>
    <t>leprosus</t>
  </si>
  <si>
    <t>Urera</t>
  </si>
  <si>
    <t>aurantiaca</t>
  </si>
  <si>
    <t>Hevea</t>
  </si>
  <si>
    <t>Duranta erecta</t>
  </si>
  <si>
    <t>Duranta</t>
  </si>
  <si>
    <t>erecta</t>
  </si>
  <si>
    <t>Columns names</t>
  </si>
  <si>
    <t>info</t>
  </si>
  <si>
    <t>Host species full name</t>
  </si>
  <si>
    <t>Family (subfamily)</t>
  </si>
  <si>
    <t>Host to what species(s) of Lonomia [Lonomia achelous, Lonomia obliqua]</t>
  </si>
  <si>
    <t>Status [Native, Exotic, Cultivar, Naturalized, Introduced]</t>
  </si>
  <si>
    <t>Endemic in South America [yes/no]</t>
  </si>
  <si>
    <t>Endemic in a country or biome [yes, no]</t>
  </si>
  <si>
    <t>Used in traditional popular medicine [yes, no]</t>
  </si>
  <si>
    <t>Do humans consume the fruint [yes, no]</t>
  </si>
  <si>
    <t>Are the fruits commercialized in South America [yes, no]</t>
  </si>
  <si>
    <t>Used in energy generation [yes, no]</t>
  </si>
  <si>
    <t>Use of wood for furniture, civil construction, and the like [yes, no]</t>
  </si>
  <si>
    <t>Used for paper production [yes, no]</t>
  </si>
  <si>
    <t>Used in urban afforestation [yes, no]</t>
  </si>
  <si>
    <t>Used in agroforestry [yes, no]</t>
  </si>
  <si>
    <t xml:space="preserve">Red list status [Least concern, Near threatened, vulnerable, endangered, critically endangered, extinct in the wild] </t>
  </si>
  <si>
    <t>Deciduos [yes, no]</t>
  </si>
  <si>
    <t>Semideciduous [yes, no]</t>
  </si>
  <si>
    <t>Evergreen [yes, no]</t>
  </si>
  <si>
    <t>Demand for light [Heliophile/light demanding, semiheliophilic, sciophile]</t>
  </si>
  <si>
    <t>native</t>
  </si>
  <si>
    <t xml:space="preserve">Aspidosperma </t>
  </si>
  <si>
    <t xml:space="preserve">Eucalyptus </t>
  </si>
  <si>
    <t xml:space="preserve">Ficus </t>
  </si>
  <si>
    <t xml:space="preserve">Handroanthus </t>
  </si>
  <si>
    <t xml:space="preserve">Lagerstroemia </t>
  </si>
  <si>
    <t xml:space="preserve">Machaerium </t>
  </si>
  <si>
    <t xml:space="preserve">Paulownia </t>
  </si>
  <si>
    <t xml:space="preserve">Prunus </t>
  </si>
  <si>
    <t xml:space="preserve">Sapium </t>
  </si>
  <si>
    <t>Citrus</t>
  </si>
  <si>
    <t>limon</t>
  </si>
  <si>
    <t>sinensis</t>
  </si>
  <si>
    <t>Eriobotrya</t>
  </si>
  <si>
    <t>japonica</t>
  </si>
  <si>
    <t>carica</t>
  </si>
  <si>
    <t>elastica</t>
  </si>
  <si>
    <t>Grevillea</t>
  </si>
  <si>
    <t>robusta</t>
  </si>
  <si>
    <t>Cultivated/introduced</t>
  </si>
  <si>
    <t>Hovenia</t>
  </si>
  <si>
    <t>dulcis</t>
  </si>
  <si>
    <t>Lagerstroemia</t>
  </si>
  <si>
    <t>indica</t>
  </si>
  <si>
    <t>Prunus</t>
  </si>
  <si>
    <t>americana</t>
  </si>
  <si>
    <t>azedarach</t>
  </si>
  <si>
    <t>guajava</t>
  </si>
  <si>
    <t>nigra</t>
  </si>
  <si>
    <t>tobira</t>
  </si>
  <si>
    <t>acerifolia</t>
  </si>
  <si>
    <t>germanica</t>
  </si>
  <si>
    <t>pumila</t>
  </si>
  <si>
    <t>communis</t>
  </si>
  <si>
    <t>domestica</t>
  </si>
  <si>
    <t>persica</t>
  </si>
  <si>
    <t>ulmifolius</t>
  </si>
  <si>
    <t>Bauhinia</t>
  </si>
  <si>
    <t>cristagalli</t>
  </si>
  <si>
    <t>Malus</t>
  </si>
  <si>
    <t>Mangifera</t>
  </si>
  <si>
    <t>Melia</t>
  </si>
  <si>
    <t>Mespilus</t>
  </si>
  <si>
    <t>Morus</t>
  </si>
  <si>
    <t>Persea</t>
  </si>
  <si>
    <t>Platanus</t>
  </si>
  <si>
    <t>Psidium</t>
  </si>
  <si>
    <t>Pyrus</t>
  </si>
  <si>
    <t>Rubus</t>
  </si>
  <si>
    <t>reference_type</t>
  </si>
  <si>
    <t>references</t>
  </si>
  <si>
    <t>distribution_overlap</t>
  </si>
  <si>
    <t>Lonomia achelous and Lonomia obliqua</t>
  </si>
  <si>
    <t>Is native? [yes, no]</t>
  </si>
  <si>
    <r>
      <rPr>
        <sz val="10"/>
        <color theme="1"/>
        <rFont val="Arial"/>
        <family val="2"/>
      </rPr>
      <t xml:space="preserve">Biology of laboratory-reared </t>
    </r>
    <r>
      <rPr>
        <i/>
        <sz val="10"/>
        <color theme="1"/>
        <rFont val="Arial"/>
        <family val="2"/>
      </rPr>
      <t>Lonomia obliqua</t>
    </r>
    <r>
      <rPr>
        <sz val="10"/>
        <color theme="1"/>
        <rFont val="Arial"/>
        <family val="2"/>
      </rPr>
      <t xml:space="preserve"> (Lepidoptera: Saturniidae)</t>
    </r>
  </si>
  <si>
    <t/>
  </si>
  <si>
    <t>Lonomia species [Lonomia achelous, Lonomia obliqua]</t>
  </si>
  <si>
    <t>year of data collection or year of publication [1996, 2003, 2013, ...]</t>
  </si>
  <si>
    <t>year minimum value</t>
  </si>
  <si>
    <t>host species [Albizia niopoides, Alchornea glandulosa, Annona sp, ...]</t>
  </si>
  <si>
    <t>host family [Anacardiaceae, Annonaceae, Aquifoliaceae, ...]</t>
  </si>
  <si>
    <t>country [Argentina, Brazil, Colombia, ...]</t>
  </si>
  <si>
    <t>Type of scientific document that published the interaction [Scientific article, book, database, ...]</t>
  </si>
  <si>
    <t xml:space="preserve">author/s and year of publication </t>
  </si>
  <si>
    <t>REMOVER</t>
  </si>
  <si>
    <t>L.</t>
  </si>
  <si>
    <t>Mill.</t>
  </si>
  <si>
    <t>A. Cunn. ex R. Br.</t>
  </si>
  <si>
    <t>Thunb.</t>
  </si>
  <si>
    <t>(Thunb.) W.T. Aiton</t>
  </si>
  <si>
    <t>(Aiton) Willd.</t>
  </si>
  <si>
    <t>(L.) Batsch</t>
  </si>
  <si>
    <t>Schott</t>
  </si>
  <si>
    <t>(L.) Osbeck</t>
  </si>
  <si>
    <t>(Thunb.) Lindl.</t>
  </si>
  <si>
    <t>Roxb. ex Hornem.</t>
  </si>
  <si>
    <t>(Spruce ex Benth.) Burkart</t>
  </si>
  <si>
    <t>Poepp.</t>
  </si>
  <si>
    <t>Link</t>
  </si>
  <si>
    <t>Sw.</t>
  </si>
  <si>
    <t>L. f.</t>
  </si>
  <si>
    <t>(Vell.) Engl.</t>
  </si>
  <si>
    <t>Aubl.</t>
  </si>
  <si>
    <t>(Schltdl.) H. Rainer</t>
  </si>
  <si>
    <t>MÃƒÂ¼ll. Arg.</t>
  </si>
  <si>
    <t>Clos</t>
  </si>
  <si>
    <t>(Miq.) Miq.</t>
  </si>
  <si>
    <t>Vahl</t>
  </si>
  <si>
    <t>(Sond.) Mattos</t>
  </si>
  <si>
    <t>(Willd. ex A. Juss.) MÃƒÂ¼ll. Arg.</t>
  </si>
  <si>
    <t>Loes.</t>
  </si>
  <si>
    <t>Hassl.</t>
  </si>
  <si>
    <t>Radlk.</t>
  </si>
  <si>
    <t>Nees &amp; Mart.</t>
  </si>
  <si>
    <t>(Schott) Mez</t>
  </si>
  <si>
    <t>Spreng.</t>
  </si>
  <si>
    <t>(Cav.) Poir.</t>
  </si>
  <si>
    <t>A. St.-Hil.</t>
  </si>
  <si>
    <t>Hook. &amp; Arn.</t>
  </si>
  <si>
    <t>(Spreng.) Moldenke</t>
  </si>
  <si>
    <t>Vell.</t>
  </si>
  <si>
    <t>Wedd.</t>
  </si>
  <si>
    <t>Jacq.</t>
  </si>
  <si>
    <t>(Aubl.) Decne. &amp; Planch.</t>
  </si>
  <si>
    <t>(Hassl.) M.J. Silva &amp; A.M.G. Azevedo</t>
  </si>
  <si>
    <t>(Sandwith) S.O. Grose</t>
  </si>
  <si>
    <t>Benth.</t>
  </si>
  <si>
    <t>Marchand</t>
  </si>
  <si>
    <t>Mart.</t>
  </si>
  <si>
    <t>(Mart. ex Benth.) M.J. Silva &amp; A.M.G. Azevedo</t>
  </si>
  <si>
    <t>Nees &amp; Mart. ex Nees</t>
  </si>
  <si>
    <t>(Spreng.) Radlk.</t>
  </si>
  <si>
    <t>Raddi</t>
  </si>
  <si>
    <t>canonical_author</t>
  </si>
  <si>
    <t>plum</t>
  </si>
  <si>
    <t>chinaberry</t>
  </si>
  <si>
    <t>medlar</t>
  </si>
  <si>
    <t>avocado</t>
  </si>
  <si>
    <t>guava</t>
  </si>
  <si>
    <t>pear</t>
  </si>
  <si>
    <t>fig</t>
  </si>
  <si>
    <t>japanese grape</t>
  </si>
  <si>
    <t>apple</t>
  </si>
  <si>
    <t>mango</t>
  </si>
  <si>
    <t>black mulberry or blackberry</t>
  </si>
  <si>
    <t>peach</t>
  </si>
  <si>
    <t>wild blackberry or thornless blackberry</t>
  </si>
  <si>
    <t>lemon</t>
  </si>
  <si>
    <t>orange</t>
  </si>
  <si>
    <t>loquat</t>
  </si>
  <si>
    <t xml:space="preserve">barkley fruit? </t>
  </si>
  <si>
    <t>"araticum"</t>
  </si>
  <si>
    <t>forest olive</t>
  </si>
  <si>
    <t>fruit_popular_name</t>
  </si>
  <si>
    <t>"café-do-mato" or "café-bugre" and others</t>
  </si>
  <si>
    <t>poivre rose</t>
  </si>
  <si>
    <t>Domain Code</t>
  </si>
  <si>
    <t>Domain</t>
  </si>
  <si>
    <t>Area Code (M49)</t>
  </si>
  <si>
    <t>Area</t>
  </si>
  <si>
    <t>Element Code</t>
  </si>
  <si>
    <t>Element</t>
  </si>
  <si>
    <t>Item Code (CPC)</t>
  </si>
  <si>
    <t>Item</t>
  </si>
  <si>
    <t>Year Code</t>
  </si>
  <si>
    <t>Year</t>
  </si>
  <si>
    <t>Unit</t>
  </si>
  <si>
    <t>Value</t>
  </si>
  <si>
    <t>Flag</t>
  </si>
  <si>
    <t>Flag Description</t>
  </si>
  <si>
    <t>QCL</t>
  </si>
  <si>
    <t>Crops and livestock products</t>
  </si>
  <si>
    <t>South America</t>
  </si>
  <si>
    <t>Area harvested</t>
  </si>
  <si>
    <t>Apples</t>
  </si>
  <si>
    <t>ha</t>
  </si>
  <si>
    <t>E</t>
  </si>
  <si>
    <t>Estimated value</t>
  </si>
  <si>
    <t>Yield</t>
  </si>
  <si>
    <t>hg/ha</t>
  </si>
  <si>
    <t>Production</t>
  </si>
  <si>
    <t>tonnes</t>
  </si>
  <si>
    <t>Avocados</t>
  </si>
  <si>
    <t>Figs</t>
  </si>
  <si>
    <t>Lemons and limes</t>
  </si>
  <si>
    <t>Mangoes, guavas and mangosteens</t>
  </si>
  <si>
    <t>Oranges</t>
  </si>
  <si>
    <t>I</t>
  </si>
  <si>
    <t>Imputed value</t>
  </si>
  <si>
    <t>Peaches and nectarines</t>
  </si>
  <si>
    <t>Pears</t>
  </si>
  <si>
    <t>Plums and sloes</t>
  </si>
  <si>
    <t>Item Code</t>
  </si>
  <si>
    <t>Bolivia (Plurinational State of)</t>
  </si>
  <si>
    <t>Chile</t>
  </si>
  <si>
    <t>Colombia</t>
  </si>
  <si>
    <t>Guyana</t>
  </si>
  <si>
    <t>Paraguay</t>
  </si>
  <si>
    <t>Peru</t>
  </si>
  <si>
    <t>Suriname</t>
  </si>
  <si>
    <t>Uruguay</t>
  </si>
  <si>
    <t>Venezuela (Bolivarian Republic of)</t>
  </si>
  <si>
    <t>RL</t>
  </si>
  <si>
    <t>Land Use</t>
  </si>
  <si>
    <t>Country area</t>
  </si>
  <si>
    <t>1000 ha</t>
  </si>
  <si>
    <t>Land area</t>
  </si>
  <si>
    <t>Agriculture</t>
  </si>
  <si>
    <t>Agricultural land</t>
  </si>
  <si>
    <t>Cropland</t>
  </si>
  <si>
    <t>Arable land</t>
  </si>
  <si>
    <t>Land under temporary crops</t>
  </si>
  <si>
    <t>Land under temp. meadows and pastures</t>
  </si>
  <si>
    <t>Land with temporary fallow</t>
  </si>
  <si>
    <t>Land under permanent crops</t>
  </si>
  <si>
    <t>Land under perm. meadows and pastures</t>
  </si>
  <si>
    <t>Forest land</t>
  </si>
  <si>
    <t>Naturally regenerating forest</t>
  </si>
  <si>
    <t>Planted Forest</t>
  </si>
  <si>
    <t>Other land</t>
  </si>
  <si>
    <t>Inland waters</t>
  </si>
  <si>
    <t>Land area equipped for irrigation</t>
  </si>
  <si>
    <t>Agriculture area under organic agric.</t>
  </si>
  <si>
    <t>Agriculture area certified organic</t>
  </si>
  <si>
    <t>Primary Forest</t>
  </si>
  <si>
    <t>EP</t>
  </si>
  <si>
    <t>Pesticides indicators</t>
  </si>
  <si>
    <t>Use per area of cropland</t>
  </si>
  <si>
    <t>Pesticides (total)</t>
  </si>
  <si>
    <t>kg/ha</t>
  </si>
  <si>
    <t>Use per value of agricultural production</t>
  </si>
  <si>
    <t>kg/1000 Int.$</t>
  </si>
  <si>
    <t>Use per capita</t>
  </si>
  <si>
    <t>kg/cap</t>
  </si>
  <si>
    <t>Total area</t>
  </si>
  <si>
    <t>Moving average (3y)</t>
  </si>
  <si>
    <t>Total harvesting area for the following fruits:</t>
  </si>
  <si>
    <r>
      <rPr>
        <b/>
        <i/>
        <sz val="10"/>
        <color rgb="FF000000"/>
        <rFont val="Arial"/>
        <family val="2"/>
        <scheme val="minor"/>
      </rPr>
      <t>Harvest fruit area (há)</t>
    </r>
    <r>
      <rPr>
        <b/>
        <sz val="10"/>
        <color rgb="FF000000"/>
        <rFont val="Arial"/>
        <family val="2"/>
        <scheme val="minor"/>
      </rPr>
      <t xml:space="preserve"> [https://www.fao.org/faostat/en/#data/QCL]:</t>
    </r>
    <r>
      <rPr>
        <sz val="10"/>
        <color rgb="FF000000"/>
        <rFont val="Arial"/>
        <family val="2"/>
        <scheme val="minor"/>
      </rPr>
      <t xml:space="preserve"> Excludes harvesting losses and production not harvested for various reasons. Harvested production is one of the three main concepts of production (and yield) used by countries when reporting to FAO. Source: FAO. 2001. Food balance sheets. A handbook. Rome.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</si>
</sst>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26" x14ac:knownFonts="1">
    <font>
      <sz val="10"/>
      <color rgb="FF000000"/>
      <name val="Arial"/>
      <scheme val="minor"/>
    </font>
    <font>
      <sz val="11"/>
      <color rgb="FF000000"/>
      <name val="Calibri"/>
      <family val="2"/>
    </font>
    <font>
      <b/>
      <sz val="11"/>
      <color rgb="FF000000"/>
      <name val="Calibri"/>
      <family val="2"/>
    </font>
    <font>
      <sz val="11"/>
      <color rgb="FFFF0000"/>
      <name val="Calibri"/>
      <family val="2"/>
    </font>
    <font>
      <sz val="11"/>
      <color rgb="FFFF0000"/>
      <name val="Arial"/>
      <family val="2"/>
    </font>
    <font>
      <sz val="10"/>
      <color theme="1"/>
      <name val="Arial"/>
      <family val="2"/>
      <scheme val="minor"/>
    </font>
    <font>
      <sz val="10"/>
      <color theme="1"/>
      <name val="Calibri"/>
      <family val="2"/>
    </font>
    <font>
      <sz val="10"/>
      <color rgb="FF000000"/>
      <name val="Calibri"/>
      <family val="2"/>
    </font>
    <font>
      <sz val="10"/>
      <color theme="1"/>
      <name val="Arial"/>
      <family val="2"/>
    </font>
    <font>
      <b/>
      <sz val="10"/>
      <color rgb="FF000000"/>
      <name val="Calibri"/>
      <family val="2"/>
    </font>
    <font>
      <i/>
      <sz val="10"/>
      <color theme="1"/>
      <name val="Arial"/>
      <family val="2"/>
    </font>
    <font>
      <sz val="10"/>
      <name val="Arial"/>
      <family val="2"/>
      <scheme val="minor"/>
    </font>
    <font>
      <sz val="10"/>
      <color rgb="FFFF0000"/>
      <name val="Arial"/>
      <family val="2"/>
      <scheme val="minor"/>
    </font>
    <font>
      <sz val="10"/>
      <color rgb="FF000000"/>
      <name val="Arial"/>
      <family val="2"/>
      <scheme val="minor"/>
    </font>
    <font>
      <sz val="11"/>
      <color rgb="FF000000"/>
      <name val="Calibri"/>
      <family val="2"/>
    </font>
    <font>
      <b/>
      <sz val="10"/>
      <color theme="1"/>
      <name val="Calibri Light"/>
      <family val="2"/>
    </font>
    <font>
      <b/>
      <sz val="10"/>
      <color rgb="FF000000"/>
      <name val="Calibri Light"/>
      <family val="2"/>
    </font>
    <font>
      <b/>
      <i/>
      <sz val="10"/>
      <color theme="1"/>
      <name val="Calibri Light"/>
      <family val="2"/>
    </font>
    <font>
      <b/>
      <sz val="10"/>
      <name val="Calibri Light"/>
      <family val="2"/>
    </font>
    <font>
      <sz val="10"/>
      <color theme="1"/>
      <name val="Calibri Light"/>
      <family val="2"/>
    </font>
    <font>
      <sz val="10"/>
      <color rgb="FF000000"/>
      <name val="Calibri Light"/>
      <family val="2"/>
    </font>
    <font>
      <sz val="10"/>
      <name val="Calibri Light"/>
      <family val="2"/>
    </font>
    <font>
      <sz val="10"/>
      <color rgb="FFFF0000"/>
      <name val="Calibri Light"/>
      <family val="2"/>
    </font>
    <font>
      <sz val="10"/>
      <color rgb="FFEA4335"/>
      <name val="Calibri Light"/>
      <family val="2"/>
    </font>
    <font>
      <b/>
      <sz val="10"/>
      <color rgb="FF000000"/>
      <name val="Arial"/>
      <family val="2"/>
      <scheme val="minor"/>
    </font>
    <font>
      <b/>
      <i/>
      <sz val="10"/>
      <color rgb="FF000000"/>
      <name val="Arial"/>
      <family val="2"/>
      <scheme val="minor"/>
    </font>
  </fonts>
  <fills count="8">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FFFF00"/>
        <bgColor indexed="64"/>
      </patternFill>
    </fill>
    <fill>
      <patternFill patternType="solid">
        <fgColor theme="6" tint="0.79998168889431442"/>
        <bgColor indexed="64"/>
      </patternFill>
    </fill>
    <fill>
      <patternFill patternType="solid">
        <fgColor theme="5"/>
        <bgColor indexed="64"/>
      </patternFill>
    </fill>
    <fill>
      <patternFill patternType="solid">
        <fgColor theme="6"/>
        <bgColor indexed="64"/>
      </patternFill>
    </fill>
  </fills>
  <borders count="9">
    <border>
      <left/>
      <right/>
      <top/>
      <bottom/>
      <diagonal/>
    </border>
    <border>
      <left/>
      <right/>
      <top/>
      <bottom style="thin">
        <color rgb="FF000000"/>
      </bottom>
      <diagonal/>
    </border>
    <border>
      <left/>
      <right/>
      <top/>
      <bottom style="medium">
        <color rgb="FF000000"/>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70">
    <xf numFmtId="0" fontId="0" fillId="0" borderId="0" xfId="0"/>
    <xf numFmtId="0" fontId="2" fillId="3" borderId="1" xfId="0" applyFont="1" applyFill="1" applyBorder="1" applyAlignment="1">
      <alignment horizontal="left"/>
    </xf>
    <xf numFmtId="0" fontId="2" fillId="3" borderId="1" xfId="0" applyFont="1" applyFill="1" applyBorder="1" applyAlignment="1">
      <alignment horizontal="left" wrapText="1"/>
    </xf>
    <xf numFmtId="0" fontId="5" fillId="0" borderId="0" xfId="0" applyFont="1" applyAlignment="1">
      <alignment horizontal="left"/>
    </xf>
    <xf numFmtId="0" fontId="5" fillId="0" borderId="0" xfId="0" applyFont="1" applyAlignment="1">
      <alignment horizontal="left" wrapText="1"/>
    </xf>
    <xf numFmtId="0" fontId="5" fillId="2" borderId="0" xfId="0" applyFont="1" applyFill="1" applyAlignment="1">
      <alignment horizontal="left" wrapText="1"/>
    </xf>
    <xf numFmtId="0" fontId="5" fillId="0" borderId="0" xfId="0" applyFont="1"/>
    <xf numFmtId="0" fontId="5" fillId="0" borderId="0" xfId="0" applyFont="1" applyAlignment="1">
      <alignment wrapText="1"/>
    </xf>
    <xf numFmtId="164" fontId="5" fillId="0" borderId="0" xfId="0" applyNumberFormat="1" applyFont="1" applyAlignment="1">
      <alignment horizontal="left"/>
    </xf>
    <xf numFmtId="0" fontId="6" fillId="3" borderId="0" xfId="0" applyFont="1" applyFill="1" applyAlignment="1">
      <alignment horizontal="left" vertical="center" wrapText="1"/>
    </xf>
    <xf numFmtId="0" fontId="5" fillId="0" borderId="0" xfId="0" applyFont="1" applyAlignment="1">
      <alignment vertical="center"/>
    </xf>
    <xf numFmtId="0" fontId="6" fillId="3" borderId="0" xfId="0" applyFont="1" applyFill="1" applyAlignment="1">
      <alignment horizontal="left" wrapText="1"/>
    </xf>
    <xf numFmtId="0" fontId="7" fillId="3" borderId="0" xfId="0" applyFont="1" applyFill="1" applyAlignment="1">
      <alignment horizontal="left" vertical="center" wrapText="1"/>
    </xf>
    <xf numFmtId="0" fontId="7" fillId="3" borderId="0" xfId="0" applyFont="1" applyFill="1" applyAlignment="1">
      <alignment horizontal="left" wrapText="1"/>
    </xf>
    <xf numFmtId="0" fontId="11" fillId="0" borderId="0" xfId="0" applyFont="1"/>
    <xf numFmtId="0" fontId="12" fillId="0" borderId="0" xfId="0" applyFont="1"/>
    <xf numFmtId="0" fontId="0" fillId="4" borderId="0" xfId="0" applyFill="1"/>
    <xf numFmtId="0" fontId="0" fillId="5" borderId="0" xfId="0" applyFill="1"/>
    <xf numFmtId="0" fontId="0" fillId="6" borderId="0" xfId="0" applyFill="1"/>
    <xf numFmtId="0" fontId="13" fillId="0" borderId="0" xfId="0" applyFont="1"/>
    <xf numFmtId="0" fontId="1" fillId="0" borderId="0" xfId="0" applyFont="1"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14" fillId="0" borderId="0" xfId="0" applyFont="1" applyAlignment="1">
      <alignment horizontal="left"/>
    </xf>
    <xf numFmtId="0" fontId="5"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vertical="center" wrapText="1"/>
    </xf>
    <xf numFmtId="0" fontId="9" fillId="0" borderId="4" xfId="0" applyFont="1" applyBorder="1" applyAlignment="1">
      <alignment horizontal="left" vertical="center" wrapText="1"/>
    </xf>
    <xf numFmtId="0" fontId="7" fillId="3" borderId="3" xfId="0" applyFont="1" applyFill="1" applyBorder="1" applyAlignment="1">
      <alignment horizontal="left" wrapText="1"/>
    </xf>
    <xf numFmtId="0" fontId="7" fillId="3" borderId="3" xfId="0" applyFont="1" applyFill="1" applyBorder="1" applyAlignment="1">
      <alignment horizontal="left" vertical="center" wrapText="1"/>
    </xf>
    <xf numFmtId="0" fontId="8" fillId="0" borderId="0" xfId="0" applyFont="1" applyAlignment="1">
      <alignment horizontal="left"/>
    </xf>
    <xf numFmtId="0" fontId="0" fillId="0" borderId="0" xfId="0" quotePrefix="1"/>
    <xf numFmtId="0" fontId="14" fillId="5" borderId="0" xfId="0" applyFont="1" applyFill="1" applyAlignment="1">
      <alignment horizontal="left"/>
    </xf>
    <xf numFmtId="0" fontId="13" fillId="5" borderId="0" xfId="0" applyFont="1" applyFill="1"/>
    <xf numFmtId="0" fontId="0" fillId="0" borderId="3" xfId="0" applyBorder="1"/>
    <xf numFmtId="0" fontId="15" fillId="0" borderId="3" xfId="0" applyFont="1" applyBorder="1" applyAlignment="1">
      <alignment wrapText="1"/>
    </xf>
    <xf numFmtId="0" fontId="16" fillId="0" borderId="3" xfId="0" applyFont="1" applyBorder="1"/>
    <xf numFmtId="0" fontId="17" fillId="0" borderId="3" xfId="0" applyFont="1" applyBorder="1" applyAlignment="1">
      <alignment wrapText="1"/>
    </xf>
    <xf numFmtId="0" fontId="15" fillId="0" borderId="2" xfId="0" applyFont="1" applyBorder="1" applyAlignment="1">
      <alignment wrapText="1"/>
    </xf>
    <xf numFmtId="0" fontId="18" fillId="0" borderId="2" xfId="0" applyFont="1" applyBorder="1" applyAlignment="1">
      <alignment wrapText="1"/>
    </xf>
    <xf numFmtId="0" fontId="19" fillId="0" borderId="0" xfId="0" applyFont="1" applyAlignment="1">
      <alignment horizontal="left"/>
    </xf>
    <xf numFmtId="0" fontId="20" fillId="0" borderId="0" xfId="0" applyFont="1"/>
    <xf numFmtId="0" fontId="19" fillId="0" borderId="0" xfId="0" applyFont="1" applyAlignment="1">
      <alignment horizontal="left" wrapText="1"/>
    </xf>
    <xf numFmtId="0" fontId="19" fillId="0" borderId="0" xfId="0" applyFont="1" applyAlignment="1">
      <alignment wrapText="1"/>
    </xf>
    <xf numFmtId="0" fontId="21" fillId="0" borderId="0" xfId="0" applyFont="1" applyAlignment="1">
      <alignment horizontal="left" vertical="center" wrapText="1"/>
    </xf>
    <xf numFmtId="0" fontId="21" fillId="0" borderId="0" xfId="0" applyFont="1" applyAlignment="1">
      <alignment wrapText="1"/>
    </xf>
    <xf numFmtId="0" fontId="20" fillId="0" borderId="0" xfId="0" applyFont="1" applyAlignment="1">
      <alignment horizontal="left"/>
    </xf>
    <xf numFmtId="0" fontId="22" fillId="0" borderId="0" xfId="0" applyFont="1" applyAlignment="1">
      <alignment horizontal="left"/>
    </xf>
    <xf numFmtId="0" fontId="21" fillId="0" borderId="0" xfId="0" applyFont="1"/>
    <xf numFmtId="0" fontId="19" fillId="0" borderId="0" xfId="0" quotePrefix="1" applyFont="1" applyAlignment="1">
      <alignment horizontal="left"/>
    </xf>
    <xf numFmtId="0" fontId="19" fillId="0" borderId="0" xfId="0" applyFont="1"/>
    <xf numFmtId="0" fontId="22" fillId="0" borderId="0" xfId="0" applyFont="1" applyAlignment="1">
      <alignment wrapText="1"/>
    </xf>
    <xf numFmtId="0" fontId="20" fillId="0" borderId="0" xfId="0" applyFont="1" applyAlignment="1">
      <alignment wrapText="1"/>
    </xf>
    <xf numFmtId="0" fontId="23" fillId="0" borderId="0" xfId="0" applyFont="1" applyAlignment="1">
      <alignment wrapText="1"/>
    </xf>
    <xf numFmtId="0" fontId="21" fillId="0" borderId="0" xfId="0" applyFont="1" applyAlignment="1">
      <alignment horizontal="left"/>
    </xf>
    <xf numFmtId="0" fontId="21" fillId="0" borderId="0" xfId="0" applyFont="1" applyAlignment="1">
      <alignment horizontal="left" wrapText="1"/>
    </xf>
    <xf numFmtId="0" fontId="19" fillId="7" borderId="0" xfId="0" applyFont="1" applyFill="1" applyAlignment="1">
      <alignment horizontal="left"/>
    </xf>
    <xf numFmtId="0" fontId="22" fillId="7" borderId="0" xfId="0" applyFont="1" applyFill="1" applyAlignment="1">
      <alignment wrapText="1"/>
    </xf>
    <xf numFmtId="0" fontId="22" fillId="7" borderId="0" xfId="0" applyFont="1" applyFill="1" applyAlignment="1">
      <alignment horizontal="left"/>
    </xf>
    <xf numFmtId="0" fontId="22" fillId="7" borderId="0" xfId="0" applyFont="1" applyFill="1"/>
    <xf numFmtId="0" fontId="0" fillId="0" borderId="0" xfId="0" applyAlignment="1">
      <alignment horizontal="left"/>
    </xf>
    <xf numFmtId="0" fontId="13" fillId="0" borderId="0" xfId="0" applyFont="1" applyAlignment="1">
      <alignment horizontal="center"/>
    </xf>
    <xf numFmtId="0" fontId="24" fillId="0" borderId="4" xfId="0" applyFont="1" applyBorder="1" applyAlignment="1">
      <alignment horizontal="left" wrapText="1"/>
    </xf>
    <xf numFmtId="0" fontId="0" fillId="0" borderId="3" xfId="0" applyBorder="1" applyAlignment="1">
      <alignment horizontal="left"/>
    </xf>
    <xf numFmtId="0" fontId="0" fillId="0" borderId="6" xfId="0" applyBorder="1"/>
    <xf numFmtId="0" fontId="0" fillId="0" borderId="7" xfId="0" applyBorder="1"/>
    <xf numFmtId="0" fontId="24" fillId="0" borderId="5" xfId="0" applyFont="1" applyBorder="1" applyAlignment="1">
      <alignment wrapText="1"/>
    </xf>
    <xf numFmtId="0" fontId="13" fillId="0" borderId="8" xfId="0" applyFont="1" applyBorder="1" applyAlignment="1">
      <alignment horizontal="center" vertical="center" wrapText="1"/>
    </xf>
    <xf numFmtId="0" fontId="13" fillId="0" borderId="0" xfId="0" applyFont="1" applyAlignment="1">
      <alignment horizontal="center" vertical="center" wrapText="1"/>
    </xf>
  </cellXfs>
  <cellStyles count="1">
    <cellStyle name="Normal" xfId="0" builtinId="0"/>
  </cellStyles>
  <dxfs count="4">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sz="1800" b="0" i="0" baseline="0">
                <a:effectLst/>
              </a:rPr>
              <a:t>Fruits harvest area </a:t>
            </a:r>
            <a:endParaRPr lang="es-A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lineChart>
        <c:grouping val="standard"/>
        <c:varyColors val="0"/>
        <c:ser>
          <c:idx val="0"/>
          <c:order val="0"/>
          <c:tx>
            <c:strRef>
              <c:f>FAO_graphs!$C$6</c:f>
              <c:strCache>
                <c:ptCount val="1"/>
                <c:pt idx="0">
                  <c:v>Moving average (3y)</c:v>
                </c:pt>
              </c:strCache>
            </c:strRef>
          </c:tx>
          <c:spPr>
            <a:ln w="28575" cap="rnd">
              <a:solidFill>
                <a:schemeClr val="accent2">
                  <a:lumMod val="60000"/>
                  <a:lumOff val="40000"/>
                </a:schemeClr>
              </a:solidFill>
              <a:prstDash val="sysDot"/>
              <a:round/>
            </a:ln>
            <a:effectLst/>
          </c:spPr>
          <c:marker>
            <c:symbol val="none"/>
          </c:marker>
          <c:cat>
            <c:numRef>
              <c:f>FAO_graphs!$A$7:$A$66</c:f>
              <c:numCache>
                <c:formatCode>General</c:formatCode>
                <c:ptCount val="60"/>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numCache>
            </c:numRef>
          </c:cat>
          <c:val>
            <c:numRef>
              <c:f>FAO_graphs!$C$7:$C$66</c:f>
              <c:numCache>
                <c:formatCode>General</c:formatCode>
                <c:ptCount val="60"/>
                <c:pt idx="2">
                  <c:v>353503.66666666669</c:v>
                </c:pt>
                <c:pt idx="3">
                  <c:v>367968.33333333331</c:v>
                </c:pt>
                <c:pt idx="4">
                  <c:v>382681</c:v>
                </c:pt>
                <c:pt idx="5">
                  <c:v>398953.66666666669</c:v>
                </c:pt>
                <c:pt idx="6">
                  <c:v>413592.33333333331</c:v>
                </c:pt>
                <c:pt idx="7">
                  <c:v>430523.66666666669</c:v>
                </c:pt>
                <c:pt idx="8">
                  <c:v>445412.66666666669</c:v>
                </c:pt>
                <c:pt idx="9">
                  <c:v>467474</c:v>
                </c:pt>
                <c:pt idx="10">
                  <c:v>488577</c:v>
                </c:pt>
                <c:pt idx="11">
                  <c:v>511835</c:v>
                </c:pt>
                <c:pt idx="12">
                  <c:v>596150.66666666663</c:v>
                </c:pt>
                <c:pt idx="13">
                  <c:v>648624</c:v>
                </c:pt>
                <c:pt idx="14">
                  <c:v>714040.33333333337</c:v>
                </c:pt>
                <c:pt idx="15">
                  <c:v>717024.66666666663</c:v>
                </c:pt>
                <c:pt idx="16">
                  <c:v>749744.66666666663</c:v>
                </c:pt>
                <c:pt idx="17">
                  <c:v>772130</c:v>
                </c:pt>
                <c:pt idx="18">
                  <c:v>795913</c:v>
                </c:pt>
                <c:pt idx="19">
                  <c:v>916045.33333333337</c:v>
                </c:pt>
                <c:pt idx="20">
                  <c:v>1029182</c:v>
                </c:pt>
                <c:pt idx="21">
                  <c:v>1142234</c:v>
                </c:pt>
                <c:pt idx="22">
                  <c:v>1168845</c:v>
                </c:pt>
                <c:pt idx="23">
                  <c:v>1195991</c:v>
                </c:pt>
                <c:pt idx="24">
                  <c:v>1238629.3333333333</c:v>
                </c:pt>
                <c:pt idx="25">
                  <c:v>1281591.3333333333</c:v>
                </c:pt>
                <c:pt idx="26">
                  <c:v>1331444.3333333333</c:v>
                </c:pt>
                <c:pt idx="27">
                  <c:v>1385238</c:v>
                </c:pt>
                <c:pt idx="28">
                  <c:v>1452488</c:v>
                </c:pt>
                <c:pt idx="29">
                  <c:v>1519434</c:v>
                </c:pt>
                <c:pt idx="30">
                  <c:v>1588501</c:v>
                </c:pt>
                <c:pt idx="31">
                  <c:v>1634818.3333333333</c:v>
                </c:pt>
                <c:pt idx="32">
                  <c:v>1614092.3333333333</c:v>
                </c:pt>
                <c:pt idx="33">
                  <c:v>1603620.3333333333</c:v>
                </c:pt>
                <c:pt idx="34">
                  <c:v>1580695.3333333333</c:v>
                </c:pt>
                <c:pt idx="35">
                  <c:v>1655085.6666666667</c:v>
                </c:pt>
                <c:pt idx="36">
                  <c:v>1700076.3333333333</c:v>
                </c:pt>
                <c:pt idx="37">
                  <c:v>1766514.6666666667</c:v>
                </c:pt>
                <c:pt idx="38">
                  <c:v>1800733.6666666667</c:v>
                </c:pt>
                <c:pt idx="39">
                  <c:v>1776296</c:v>
                </c:pt>
                <c:pt idx="40">
                  <c:v>1731087.3333333333</c:v>
                </c:pt>
                <c:pt idx="41">
                  <c:v>1673337</c:v>
                </c:pt>
                <c:pt idx="42">
                  <c:v>1665005.3333333333</c:v>
                </c:pt>
                <c:pt idx="43">
                  <c:v>1655726</c:v>
                </c:pt>
                <c:pt idx="44">
                  <c:v>1658638.6666666667</c:v>
                </c:pt>
                <c:pt idx="45">
                  <c:v>1665700</c:v>
                </c:pt>
                <c:pt idx="46">
                  <c:v>1680357.6666666667</c:v>
                </c:pt>
                <c:pt idx="47">
                  <c:v>1685654</c:v>
                </c:pt>
                <c:pt idx="48">
                  <c:v>1670963.6666666667</c:v>
                </c:pt>
                <c:pt idx="49">
                  <c:v>1661676.3333333333</c:v>
                </c:pt>
                <c:pt idx="50">
                  <c:v>1671684.3333333333</c:v>
                </c:pt>
                <c:pt idx="51">
                  <c:v>1674718.3333333333</c:v>
                </c:pt>
                <c:pt idx="52">
                  <c:v>1657256.3333333333</c:v>
                </c:pt>
                <c:pt idx="53">
                  <c:v>1612139</c:v>
                </c:pt>
                <c:pt idx="54">
                  <c:v>1588161.6666666667</c:v>
                </c:pt>
                <c:pt idx="55">
                  <c:v>1570105.3333333333</c:v>
                </c:pt>
                <c:pt idx="56">
                  <c:v>1568537</c:v>
                </c:pt>
                <c:pt idx="57">
                  <c:v>1565492.6666666667</c:v>
                </c:pt>
                <c:pt idx="58">
                  <c:v>1584851.6666666667</c:v>
                </c:pt>
                <c:pt idx="59">
                  <c:v>1588671.6666666667</c:v>
                </c:pt>
              </c:numCache>
            </c:numRef>
          </c:val>
          <c:smooth val="0"/>
          <c:extLst>
            <c:ext xmlns:c16="http://schemas.microsoft.com/office/drawing/2014/chart" uri="{C3380CC4-5D6E-409C-BE32-E72D297353CC}">
              <c16:uniqueId val="{00000000-7E3E-4AA3-AB7A-2028D89B4BA0}"/>
            </c:ext>
          </c:extLst>
        </c:ser>
        <c:ser>
          <c:idx val="1"/>
          <c:order val="1"/>
          <c:tx>
            <c:strRef>
              <c:f>FAO_graphs!$B$6</c:f>
              <c:strCache>
                <c:ptCount val="1"/>
                <c:pt idx="0">
                  <c:v>Total area</c:v>
                </c:pt>
              </c:strCache>
            </c:strRef>
          </c:tx>
          <c:spPr>
            <a:ln w="28575" cap="rnd">
              <a:solidFill>
                <a:schemeClr val="accent4"/>
              </a:solidFill>
              <a:round/>
            </a:ln>
            <a:effectLst/>
          </c:spPr>
          <c:marker>
            <c:symbol val="none"/>
          </c:marker>
          <c:cat>
            <c:numRef>
              <c:f>FAO_graphs!$A$7:$A$66</c:f>
              <c:numCache>
                <c:formatCode>General</c:formatCode>
                <c:ptCount val="60"/>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numCache>
            </c:numRef>
          </c:cat>
          <c:val>
            <c:numRef>
              <c:f>FAO_graphs!$B$7:$B$66</c:f>
              <c:numCache>
                <c:formatCode>General</c:formatCode>
                <c:ptCount val="60"/>
                <c:pt idx="0">
                  <c:v>338126</c:v>
                </c:pt>
                <c:pt idx="1">
                  <c:v>351092</c:v>
                </c:pt>
                <c:pt idx="2">
                  <c:v>371293</c:v>
                </c:pt>
                <c:pt idx="3">
                  <c:v>381520</c:v>
                </c:pt>
                <c:pt idx="4">
                  <c:v>395230</c:v>
                </c:pt>
                <c:pt idx="5">
                  <c:v>420111</c:v>
                </c:pt>
                <c:pt idx="6">
                  <c:v>425436</c:v>
                </c:pt>
                <c:pt idx="7">
                  <c:v>446024</c:v>
                </c:pt>
                <c:pt idx="8">
                  <c:v>464778</c:v>
                </c:pt>
                <c:pt idx="9">
                  <c:v>491620</c:v>
                </c:pt>
                <c:pt idx="10">
                  <c:v>509333</c:v>
                </c:pt>
                <c:pt idx="11">
                  <c:v>534552</c:v>
                </c:pt>
                <c:pt idx="12">
                  <c:v>744567</c:v>
                </c:pt>
                <c:pt idx="13">
                  <c:v>666753</c:v>
                </c:pt>
                <c:pt idx="14">
                  <c:v>730801</c:v>
                </c:pt>
                <c:pt idx="15">
                  <c:v>753520</c:v>
                </c:pt>
                <c:pt idx="16">
                  <c:v>764913</c:v>
                </c:pt>
                <c:pt idx="17">
                  <c:v>797957</c:v>
                </c:pt>
                <c:pt idx="18">
                  <c:v>824869</c:v>
                </c:pt>
                <c:pt idx="19">
                  <c:v>1125310</c:v>
                </c:pt>
                <c:pt idx="20">
                  <c:v>1137367</c:v>
                </c:pt>
                <c:pt idx="21">
                  <c:v>1164025</c:v>
                </c:pt>
                <c:pt idx="22">
                  <c:v>1205143</c:v>
                </c:pt>
                <c:pt idx="23">
                  <c:v>1218805</c:v>
                </c:pt>
                <c:pt idx="24">
                  <c:v>1291940</c:v>
                </c:pt>
                <c:pt idx="25">
                  <c:v>1334029</c:v>
                </c:pt>
                <c:pt idx="26">
                  <c:v>1368364</c:v>
                </c:pt>
                <c:pt idx="27">
                  <c:v>1453321</c:v>
                </c:pt>
                <c:pt idx="28">
                  <c:v>1535779</c:v>
                </c:pt>
                <c:pt idx="29">
                  <c:v>1569202</c:v>
                </c:pt>
                <c:pt idx="30">
                  <c:v>1660522</c:v>
                </c:pt>
                <c:pt idx="31">
                  <c:v>1674731</c:v>
                </c:pt>
                <c:pt idx="32">
                  <c:v>1507024</c:v>
                </c:pt>
                <c:pt idx="33">
                  <c:v>1629106</c:v>
                </c:pt>
                <c:pt idx="34">
                  <c:v>1605956</c:v>
                </c:pt>
                <c:pt idx="35">
                  <c:v>1730195</c:v>
                </c:pt>
                <c:pt idx="36">
                  <c:v>1764078</c:v>
                </c:pt>
                <c:pt idx="37">
                  <c:v>1805271</c:v>
                </c:pt>
                <c:pt idx="38">
                  <c:v>1832852</c:v>
                </c:pt>
                <c:pt idx="39">
                  <c:v>1690765</c:v>
                </c:pt>
                <c:pt idx="40">
                  <c:v>1669645</c:v>
                </c:pt>
                <c:pt idx="41">
                  <c:v>1659601</c:v>
                </c:pt>
                <c:pt idx="42">
                  <c:v>1665770</c:v>
                </c:pt>
                <c:pt idx="43">
                  <c:v>1641807</c:v>
                </c:pt>
                <c:pt idx="44">
                  <c:v>1668339</c:v>
                </c:pt>
                <c:pt idx="45">
                  <c:v>1686954</c:v>
                </c:pt>
                <c:pt idx="46">
                  <c:v>1685780</c:v>
                </c:pt>
                <c:pt idx="47">
                  <c:v>1684228</c:v>
                </c:pt>
                <c:pt idx="48">
                  <c:v>1642883</c:v>
                </c:pt>
                <c:pt idx="49">
                  <c:v>1657918</c:v>
                </c:pt>
                <c:pt idx="50">
                  <c:v>1714252</c:v>
                </c:pt>
                <c:pt idx="51">
                  <c:v>1651985</c:v>
                </c:pt>
                <c:pt idx="52">
                  <c:v>1605532</c:v>
                </c:pt>
                <c:pt idx="53">
                  <c:v>1578900</c:v>
                </c:pt>
                <c:pt idx="54">
                  <c:v>1580053</c:v>
                </c:pt>
                <c:pt idx="55">
                  <c:v>1551363</c:v>
                </c:pt>
                <c:pt idx="56">
                  <c:v>1574195</c:v>
                </c:pt>
                <c:pt idx="57">
                  <c:v>1570920</c:v>
                </c:pt>
                <c:pt idx="58">
                  <c:v>1609440</c:v>
                </c:pt>
                <c:pt idx="59">
                  <c:v>1585655</c:v>
                </c:pt>
              </c:numCache>
            </c:numRef>
          </c:val>
          <c:smooth val="0"/>
          <c:extLst>
            <c:ext xmlns:c16="http://schemas.microsoft.com/office/drawing/2014/chart" uri="{C3380CC4-5D6E-409C-BE32-E72D297353CC}">
              <c16:uniqueId val="{00000001-7E3E-4AA3-AB7A-2028D89B4BA0}"/>
            </c:ext>
          </c:extLst>
        </c:ser>
        <c:dLbls>
          <c:showLegendKey val="0"/>
          <c:showVal val="0"/>
          <c:showCatName val="0"/>
          <c:showSerName val="0"/>
          <c:showPercent val="0"/>
          <c:showBubbleSize val="0"/>
        </c:dLbls>
        <c:smooth val="0"/>
        <c:axId val="957266671"/>
        <c:axId val="957264175"/>
      </c:lineChart>
      <c:catAx>
        <c:axId val="95726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57264175"/>
        <c:crosses val="autoZero"/>
        <c:auto val="1"/>
        <c:lblAlgn val="ctr"/>
        <c:lblOffset val="100"/>
        <c:noMultiLvlLbl val="0"/>
      </c:catAx>
      <c:valAx>
        <c:axId val="957264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Estimate in hectares (ha)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57266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240142</xdr:colOff>
      <xdr:row>4</xdr:row>
      <xdr:rowOff>157835</xdr:rowOff>
    </xdr:from>
    <xdr:to>
      <xdr:col>14</xdr:col>
      <xdr:colOff>517375</xdr:colOff>
      <xdr:row>29</xdr:row>
      <xdr:rowOff>47850</xdr:rowOff>
    </xdr:to>
    <xdr:graphicFrame macro="">
      <xdr:nvGraphicFramePr>
        <xdr:cNvPr id="4" name="Gráfico 3">
          <a:extLst>
            <a:ext uri="{FF2B5EF4-FFF2-40B4-BE49-F238E27FC236}">
              <a16:creationId xmlns:a16="http://schemas.microsoft.com/office/drawing/2014/main" id="{F997CE59-0F77-783D-6D2F-6ECA42B89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ília Melo Favalesso" id="{9099B6B5-5298-49AF-8138-CC1AA4A5BEFD}" userId="748e014a72d91fa1"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4" dT="2022-12-10T13:03:19.41" personId="{9099B6B5-5298-49AF-8138-CC1AA4A5BEFD}" id="{74DB4850-2C33-4E62-86FC-E0FA54288F93}">
    <text>medlar</text>
  </threadedComment>
  <threadedComment ref="N4" dT="2022-12-10T13:09:30.99" personId="{9099B6B5-5298-49AF-8138-CC1AA4A5BEFD}" id="{3AB6ADA4-B227-4ED9-951B-A213966CEF5F}">
    <text>Literatura diz que sim, mas não dispõe de produtividade na América do Sul no site da FAO</text>
  </threadedComment>
  <threadedComment ref="N14" dT="2022-12-10T13:15:59.06" personId="{9099B6B5-5298-49AF-8138-CC1AA4A5BEFD}" id="{220A3DBB-ADC1-4098-9F8B-901F9D218D72}">
    <text xml:space="preserve">Sem informação no site da FAO
</text>
  </threadedComment>
  <threadedComment ref="N18" dT="2022-12-10T13:19:03.38" personId="{9099B6B5-5298-49AF-8138-CC1AA4A5BEFD}" id="{9E93B489-6DB2-4967-8380-459F03644525}">
    <text xml:space="preserve">Sem informação sobre a comercialização no site da FAO
</text>
  </threadedComment>
  <threadedComment ref="N21" dT="2022-12-10T13:22:44.62" personId="{9099B6B5-5298-49AF-8138-CC1AA4A5BEFD}" id="{CE4D456B-376C-4D8D-8741-483F7CF19C7D}">
    <text>Sem informações no site da FAO</text>
  </threadedComment>
  <threadedComment ref="L28" dT="2022-12-10T14:25:48.05" personId="{9099B6B5-5298-49AF-8138-CC1AA4A5BEFD}" id="{A7A137BA-7D39-42A9-AF0A-50D0EA350EE3}">
    <text>https://www.mdpi.com/2223-7747/11/3/326</text>
  </threadedComment>
  <threadedComment ref="N28" dT="2022-12-10T13:29:31.03" personId="{9099B6B5-5298-49AF-8138-CC1AA4A5BEFD}" id="{A11763A5-584F-453B-9416-D2FDE058BE98}">
    <text>Sim, mas não para consumo in natura... Para uso no tratamento de tosse, bronquite, artrite etc. Utilizado na forma de extratos alcooligoc, decocções e infusões. 
https://www.scielo.br/j/bjm/a/3gq3NSxqjPFTG77pNJNnwTj/?lang=en</text>
  </threadedComment>
  <threadedComment ref="N29" dT="2022-12-10T13:44:13.37" personId="{9099B6B5-5298-49AF-8138-CC1AA4A5BEFD}" id="{54E58D70-FD84-48DA-B121-E07E0069C246}">
    <text>Fruta do mato consumida in natura http://www.tede2.ufrpe.br:8080/tede/bitstream/tede2/5114/2/Sandra%20Maria%20do%20Nascimento.pdf</text>
  </threadedComment>
  <threadedComment ref="N30" dT="2022-12-10T13:47:41.76" personId="{9099B6B5-5298-49AF-8138-CC1AA4A5BEFD}" id="{BD915D87-8485-4F64-8FE4-5835CDC48A7F}">
    <text>Sem informações no site da fao</text>
  </threadedComment>
  <threadedComment ref="M51" dT="2022-12-10T15:42:42.22" personId="{9099B6B5-5298-49AF-8138-CC1AA4A5BEFD}" id="{5AEE5475-93BE-4391-863A-B378124404C7}">
    <text>file:///C:/Users/mmfav/My%20PC%20(DESKTOP-HMB02BA)/Downloads/Especies-Arboreas-Brasileiras-vol-4-Guacatunga-Miuda.pdf</text>
  </threadedComment>
  <threadedComment ref="M61" dT="2022-12-10T15:44:17.74" personId="{9099B6B5-5298-49AF-8138-CC1AA4A5BEFD}" id="{734B7FF9-9DC8-4624-B0B4-A1638CFAAD5A}">
    <text>https://ainfo.cnptia.embrapa.br/digital/bitstream/item/231664/1/Especies-Arboreas-Brasileiras-vol-1-Aroeira-Pimenteira.pdf</text>
  </threadedComment>
  <threadedComment ref="N61" dT="2022-12-10T15:46:55.44" personId="{9099B6B5-5298-49AF-8138-CC1AA4A5BEFD}" id="{1B4B761E-3C27-4D69-A0BF-38344DB33E28}">
    <text>Sem informação fao?</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2-10T16:01:25.95" personId="{9099B6B5-5298-49AF-8138-CC1AA4A5BEFD}" id="{6F3748B3-4F65-4F35-9AD4-DAFBC0B329CA}">
    <text>https://www.fao.org/faostat/en/#data/QCL</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2-10T16:10:32.29" personId="{9099B6B5-5298-49AF-8138-CC1AA4A5BEFD}" id="{37343A1B-A0DC-4743-BEE7-0DE3B6571639}">
    <text>https://www.fao.org/faostat/en/#data/EP</text>
  </threadedComment>
  <threadedComment ref="A1" dT="2022-12-10T16:10:41.58" personId="{9099B6B5-5298-49AF-8138-CC1AA4A5BEFD}" id="{8B6BC1FD-A0DB-4B58-905C-6DC04BCB28A3}" parentId="{37343A1B-A0DC-4743-BEE7-0DE3B6571639}">
    <text>Agri-environmental indicator on the Use of pesticides per area of cropland (which is the sum of arable land and land under permanent crops) at national level for the period 1990 to</text>
  </threadedComment>
</ThreadedComment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6"/>
  <sheetViews>
    <sheetView workbookViewId="0">
      <pane xSplit="1" ySplit="1" topLeftCell="B33" activePane="bottomRight" state="frozen"/>
      <selection pane="topRight" activeCell="B1" sqref="B1"/>
      <selection pane="bottomLeft" activeCell="A2" sqref="A2"/>
      <selection pane="bottomRight" activeCell="B29" sqref="B29"/>
    </sheetView>
  </sheetViews>
  <sheetFormatPr defaultColWidth="12.6640625" defaultRowHeight="15.75" customHeight="1" x14ac:dyDescent="0.25"/>
  <cols>
    <col min="1" max="1" width="36.109375" customWidth="1"/>
    <col min="2" max="2" width="64.88671875" customWidth="1"/>
    <col min="3" max="3" width="32.88671875" customWidth="1"/>
    <col min="8" max="8" width="25.109375" customWidth="1"/>
    <col min="9" max="9" width="29" customWidth="1"/>
  </cols>
  <sheetData>
    <row r="1" spans="1:9" ht="15.75" customHeight="1" x14ac:dyDescent="0.3">
      <c r="A1" s="1" t="s">
        <v>161</v>
      </c>
      <c r="B1" s="1" t="s">
        <v>162</v>
      </c>
      <c r="C1" s="2" t="s">
        <v>163</v>
      </c>
      <c r="D1" s="2" t="s">
        <v>164</v>
      </c>
      <c r="E1" s="1" t="s">
        <v>165</v>
      </c>
      <c r="F1" s="1" t="s">
        <v>166</v>
      </c>
      <c r="G1" s="1" t="s">
        <v>167</v>
      </c>
      <c r="H1" s="1" t="s">
        <v>168</v>
      </c>
      <c r="I1" s="1" t="s">
        <v>169</v>
      </c>
    </row>
    <row r="2" spans="1:9" ht="13.2" x14ac:dyDescent="0.25">
      <c r="A2" s="3" t="s">
        <v>170</v>
      </c>
      <c r="B2" s="3" t="s">
        <v>171</v>
      </c>
      <c r="C2" s="4" t="s">
        <v>172</v>
      </c>
      <c r="D2" s="3">
        <v>12</v>
      </c>
      <c r="E2" s="3">
        <v>1</v>
      </c>
      <c r="F2" s="3" t="s">
        <v>173</v>
      </c>
      <c r="G2" s="3" t="s">
        <v>174</v>
      </c>
      <c r="H2" s="3" t="s">
        <v>11</v>
      </c>
      <c r="I2" s="3"/>
    </row>
    <row r="3" spans="1:9" ht="26.4" x14ac:dyDescent="0.25">
      <c r="A3" s="3" t="s">
        <v>152</v>
      </c>
      <c r="B3" s="4" t="s">
        <v>175</v>
      </c>
      <c r="C3" s="4" t="s">
        <v>176</v>
      </c>
      <c r="D3" s="3">
        <v>59</v>
      </c>
      <c r="E3" s="3">
        <v>5</v>
      </c>
      <c r="F3" s="3" t="s">
        <v>177</v>
      </c>
      <c r="G3" s="3" t="s">
        <v>178</v>
      </c>
      <c r="H3" s="3" t="s">
        <v>11</v>
      </c>
      <c r="I3" s="3" t="s">
        <v>179</v>
      </c>
    </row>
    <row r="4" spans="1:9" ht="26.4" x14ac:dyDescent="0.25">
      <c r="A4" s="3" t="s">
        <v>68</v>
      </c>
      <c r="B4" s="4" t="s">
        <v>180</v>
      </c>
      <c r="C4" s="4" t="s">
        <v>181</v>
      </c>
      <c r="D4" s="3">
        <v>21</v>
      </c>
      <c r="E4" s="3">
        <v>4</v>
      </c>
      <c r="F4" s="3" t="s">
        <v>182</v>
      </c>
      <c r="G4" s="3" t="s">
        <v>183</v>
      </c>
      <c r="H4" s="3" t="s">
        <v>11</v>
      </c>
      <c r="I4" s="3" t="s">
        <v>184</v>
      </c>
    </row>
    <row r="5" spans="1:9" ht="26.4" x14ac:dyDescent="0.25">
      <c r="A5" s="3" t="s">
        <v>12</v>
      </c>
      <c r="B5" s="4" t="s">
        <v>185</v>
      </c>
      <c r="C5" s="4" t="s">
        <v>186</v>
      </c>
      <c r="D5" s="3">
        <v>15</v>
      </c>
      <c r="E5" s="3">
        <v>7</v>
      </c>
      <c r="F5" s="3" t="s">
        <v>187</v>
      </c>
      <c r="G5" s="3" t="s">
        <v>178</v>
      </c>
      <c r="H5" s="3" t="s">
        <v>11</v>
      </c>
      <c r="I5" s="3" t="s">
        <v>188</v>
      </c>
    </row>
    <row r="6" spans="1:9" ht="13.2" x14ac:dyDescent="0.25">
      <c r="A6" s="3" t="s">
        <v>27</v>
      </c>
      <c r="B6" s="3" t="s">
        <v>189</v>
      </c>
      <c r="C6" s="4" t="s">
        <v>190</v>
      </c>
      <c r="D6" s="3">
        <v>12</v>
      </c>
      <c r="E6" s="3">
        <v>4</v>
      </c>
      <c r="F6" s="3" t="s">
        <v>191</v>
      </c>
      <c r="G6" s="3" t="s">
        <v>183</v>
      </c>
      <c r="H6" s="3" t="s">
        <v>11</v>
      </c>
      <c r="I6" s="3"/>
    </row>
    <row r="7" spans="1:9" ht="13.2" x14ac:dyDescent="0.25">
      <c r="A7" s="3" t="s">
        <v>36</v>
      </c>
      <c r="B7" s="3" t="s">
        <v>192</v>
      </c>
      <c r="C7" s="4" t="s">
        <v>193</v>
      </c>
      <c r="D7" s="3">
        <v>9</v>
      </c>
      <c r="E7" s="3">
        <v>20</v>
      </c>
      <c r="F7" s="3" t="s">
        <v>194</v>
      </c>
      <c r="G7" s="3" t="s">
        <v>183</v>
      </c>
      <c r="H7" s="3" t="s">
        <v>11</v>
      </c>
      <c r="I7" s="3" t="s">
        <v>195</v>
      </c>
    </row>
    <row r="8" spans="1:9" ht="39.6" x14ac:dyDescent="0.25">
      <c r="A8" s="3" t="s">
        <v>19</v>
      </c>
      <c r="B8" s="3" t="s">
        <v>196</v>
      </c>
      <c r="C8" s="4" t="s">
        <v>197</v>
      </c>
      <c r="D8" s="3">
        <v>2</v>
      </c>
      <c r="E8" s="3" t="s">
        <v>147</v>
      </c>
      <c r="F8" s="3" t="s">
        <v>198</v>
      </c>
      <c r="G8" s="3" t="s">
        <v>183</v>
      </c>
      <c r="H8" s="3" t="s">
        <v>18</v>
      </c>
      <c r="I8" s="3"/>
    </row>
    <row r="9" spans="1:9" ht="66" x14ac:dyDescent="0.25">
      <c r="A9" s="3" t="s">
        <v>86</v>
      </c>
      <c r="B9" s="3" t="s">
        <v>199</v>
      </c>
      <c r="C9" s="4" t="s">
        <v>200</v>
      </c>
      <c r="D9" s="3" t="s">
        <v>147</v>
      </c>
      <c r="E9" s="3" t="s">
        <v>147</v>
      </c>
      <c r="F9" s="3" t="s">
        <v>201</v>
      </c>
      <c r="G9" s="3" t="s">
        <v>183</v>
      </c>
      <c r="H9" s="3" t="s">
        <v>18</v>
      </c>
      <c r="I9" s="3"/>
    </row>
    <row r="10" spans="1:9" ht="26.4" x14ac:dyDescent="0.25">
      <c r="A10" s="3" t="s">
        <v>81</v>
      </c>
      <c r="B10" s="4" t="s">
        <v>202</v>
      </c>
      <c r="C10" s="4" t="s">
        <v>203</v>
      </c>
      <c r="D10" s="3">
        <v>10</v>
      </c>
      <c r="E10" s="3"/>
      <c r="F10" s="3" t="s">
        <v>204</v>
      </c>
      <c r="G10" s="3" t="s">
        <v>183</v>
      </c>
      <c r="H10" s="3" t="s">
        <v>18</v>
      </c>
      <c r="I10" s="3"/>
    </row>
    <row r="11" spans="1:9" ht="13.2" x14ac:dyDescent="0.25">
      <c r="A11" s="3" t="s">
        <v>205</v>
      </c>
      <c r="B11" s="3" t="s">
        <v>206</v>
      </c>
      <c r="C11" s="4" t="s">
        <v>207</v>
      </c>
      <c r="D11" s="3"/>
      <c r="E11" s="3"/>
      <c r="F11" s="3" t="s">
        <v>208</v>
      </c>
      <c r="G11" s="3" t="s">
        <v>178</v>
      </c>
      <c r="H11" s="3" t="s">
        <v>18</v>
      </c>
      <c r="I11" s="3"/>
    </row>
    <row r="12" spans="1:9" ht="26.4" x14ac:dyDescent="0.25">
      <c r="A12" s="3" t="s">
        <v>123</v>
      </c>
      <c r="B12" s="4" t="s">
        <v>209</v>
      </c>
      <c r="C12" s="4" t="s">
        <v>210</v>
      </c>
      <c r="D12" s="3">
        <v>47</v>
      </c>
      <c r="E12" s="3">
        <v>4</v>
      </c>
      <c r="F12" s="3" t="s">
        <v>211</v>
      </c>
      <c r="G12" s="3" t="s">
        <v>178</v>
      </c>
      <c r="H12" s="3" t="s">
        <v>11</v>
      </c>
      <c r="I12" s="3" t="s">
        <v>212</v>
      </c>
    </row>
    <row r="13" spans="1:9" ht="26.4" x14ac:dyDescent="0.25">
      <c r="A13" s="3" t="s">
        <v>213</v>
      </c>
      <c r="B13" s="4" t="s">
        <v>214</v>
      </c>
      <c r="C13" s="4" t="s">
        <v>215</v>
      </c>
      <c r="D13" s="3">
        <v>33</v>
      </c>
      <c r="E13" s="3">
        <v>3</v>
      </c>
      <c r="F13" s="3" t="s">
        <v>216</v>
      </c>
      <c r="G13" s="3" t="s">
        <v>178</v>
      </c>
      <c r="H13" s="3" t="s">
        <v>11</v>
      </c>
      <c r="I13" s="3" t="s">
        <v>217</v>
      </c>
    </row>
    <row r="14" spans="1:9" ht="39.6" x14ac:dyDescent="0.25">
      <c r="A14" s="3" t="s">
        <v>153</v>
      </c>
      <c r="B14" s="4" t="s">
        <v>218</v>
      </c>
      <c r="C14" s="6" t="s">
        <v>219</v>
      </c>
      <c r="D14" s="3">
        <v>17</v>
      </c>
      <c r="E14" s="3">
        <v>6</v>
      </c>
      <c r="F14" s="3" t="s">
        <v>220</v>
      </c>
      <c r="G14" s="3" t="s">
        <v>178</v>
      </c>
      <c r="H14" s="3" t="s">
        <v>11</v>
      </c>
      <c r="I14" s="3" t="s">
        <v>221</v>
      </c>
    </row>
    <row r="15" spans="1:9" ht="26.4" x14ac:dyDescent="0.25">
      <c r="A15" s="3" t="s">
        <v>154</v>
      </c>
      <c r="B15" s="7" t="s">
        <v>222</v>
      </c>
      <c r="C15" s="6" t="s">
        <v>176</v>
      </c>
      <c r="D15" s="3">
        <v>37</v>
      </c>
      <c r="E15" s="3"/>
      <c r="F15" s="3" t="s">
        <v>223</v>
      </c>
      <c r="G15" s="3" t="s">
        <v>178</v>
      </c>
      <c r="H15" s="3" t="s">
        <v>11</v>
      </c>
      <c r="I15" s="3" t="s">
        <v>224</v>
      </c>
    </row>
    <row r="16" spans="1:9" ht="39.6" x14ac:dyDescent="0.25">
      <c r="A16" s="3" t="s">
        <v>23</v>
      </c>
      <c r="B16" s="4" t="s">
        <v>225</v>
      </c>
      <c r="C16" s="4" t="s">
        <v>226</v>
      </c>
      <c r="D16" s="3">
        <v>8</v>
      </c>
      <c r="E16" s="3"/>
      <c r="F16" s="3" t="s">
        <v>227</v>
      </c>
      <c r="G16" s="3" t="s">
        <v>178</v>
      </c>
      <c r="H16" s="3" t="s">
        <v>22</v>
      </c>
      <c r="I16" s="3" t="s">
        <v>228</v>
      </c>
    </row>
    <row r="17" spans="1:9" ht="26.4" x14ac:dyDescent="0.25">
      <c r="A17" s="3" t="s">
        <v>57</v>
      </c>
      <c r="B17" s="4" t="s">
        <v>229</v>
      </c>
      <c r="C17" s="6" t="s">
        <v>230</v>
      </c>
      <c r="D17" s="3">
        <v>17</v>
      </c>
      <c r="E17" s="3">
        <v>3</v>
      </c>
      <c r="F17" s="3" t="s">
        <v>231</v>
      </c>
      <c r="G17" s="3" t="s">
        <v>183</v>
      </c>
      <c r="H17" s="3" t="s">
        <v>56</v>
      </c>
      <c r="I17" s="3"/>
    </row>
    <row r="18" spans="1:9" ht="66" x14ac:dyDescent="0.25">
      <c r="A18" s="3" t="s">
        <v>113</v>
      </c>
      <c r="B18" s="3" t="s">
        <v>232</v>
      </c>
      <c r="C18" s="4" t="s">
        <v>233</v>
      </c>
      <c r="D18" s="3"/>
      <c r="E18" s="3"/>
      <c r="F18" s="3"/>
      <c r="G18" s="3" t="s">
        <v>183</v>
      </c>
      <c r="H18" s="3" t="s">
        <v>22</v>
      </c>
      <c r="I18" s="3"/>
    </row>
    <row r="19" spans="1:9" ht="52.8" x14ac:dyDescent="0.25">
      <c r="A19" s="3" t="s">
        <v>62</v>
      </c>
      <c r="B19" s="3" t="s">
        <v>234</v>
      </c>
      <c r="C19" s="4" t="s">
        <v>235</v>
      </c>
      <c r="D19" s="3"/>
      <c r="E19" s="3"/>
      <c r="F19" s="3"/>
      <c r="G19" s="3" t="s">
        <v>178</v>
      </c>
      <c r="H19" s="3" t="s">
        <v>22</v>
      </c>
      <c r="I19" s="3"/>
    </row>
    <row r="20" spans="1:9" ht="26.4" x14ac:dyDescent="0.25">
      <c r="A20" s="3" t="s">
        <v>29</v>
      </c>
      <c r="B20" s="4" t="s">
        <v>236</v>
      </c>
      <c r="C20" s="6" t="s">
        <v>237</v>
      </c>
      <c r="D20" s="3">
        <v>13</v>
      </c>
      <c r="E20" s="3">
        <v>2</v>
      </c>
      <c r="F20" s="3" t="s">
        <v>238</v>
      </c>
      <c r="G20" s="3" t="s">
        <v>183</v>
      </c>
      <c r="H20" s="3" t="s">
        <v>11</v>
      </c>
      <c r="I20" s="3"/>
    </row>
    <row r="21" spans="1:9" ht="39.6" x14ac:dyDescent="0.25">
      <c r="A21" s="3" t="s">
        <v>124</v>
      </c>
      <c r="B21" s="4" t="s">
        <v>239</v>
      </c>
      <c r="C21" s="6" t="s">
        <v>240</v>
      </c>
      <c r="D21" s="3">
        <v>53</v>
      </c>
      <c r="E21" s="3">
        <v>3</v>
      </c>
      <c r="F21" s="3" t="s">
        <v>241</v>
      </c>
      <c r="G21" s="3" t="s">
        <v>183</v>
      </c>
      <c r="H21" s="3" t="s">
        <v>11</v>
      </c>
      <c r="I21" s="3"/>
    </row>
    <row r="22" spans="1:9" ht="26.4" x14ac:dyDescent="0.25">
      <c r="A22" s="3" t="s">
        <v>156</v>
      </c>
      <c r="B22" s="4" t="s">
        <v>242</v>
      </c>
      <c r="C22" s="4" t="s">
        <v>176</v>
      </c>
      <c r="D22" s="3">
        <v>121</v>
      </c>
      <c r="E22" s="3"/>
      <c r="F22" s="3" t="s">
        <v>243</v>
      </c>
      <c r="G22" s="3" t="s">
        <v>178</v>
      </c>
      <c r="H22" s="3" t="s">
        <v>11</v>
      </c>
      <c r="I22" s="3" t="s">
        <v>244</v>
      </c>
    </row>
    <row r="23" spans="1:9" s="16" customFormat="1" ht="13.2" x14ac:dyDescent="0.25">
      <c r="A23" s="25" t="s">
        <v>25</v>
      </c>
      <c r="B23" s="25" t="s">
        <v>245</v>
      </c>
      <c r="C23" s="5"/>
      <c r="D23" s="25"/>
      <c r="E23" s="25"/>
      <c r="F23" s="25"/>
      <c r="G23" s="25"/>
      <c r="H23" s="25" t="s">
        <v>22</v>
      </c>
      <c r="I23" s="25"/>
    </row>
    <row r="24" spans="1:9" ht="26.4" x14ac:dyDescent="0.25">
      <c r="A24" s="3" t="s">
        <v>60</v>
      </c>
      <c r="B24" s="4" t="s">
        <v>246</v>
      </c>
      <c r="C24" s="6" t="s">
        <v>176</v>
      </c>
      <c r="D24" s="3">
        <v>39</v>
      </c>
      <c r="E24" s="3">
        <v>9</v>
      </c>
      <c r="F24" s="3" t="s">
        <v>247</v>
      </c>
      <c r="G24" s="3" t="s">
        <v>178</v>
      </c>
      <c r="H24" s="3" t="s">
        <v>11</v>
      </c>
      <c r="I24" s="3" t="s">
        <v>248</v>
      </c>
    </row>
    <row r="25" spans="1:9" ht="26.4" x14ac:dyDescent="0.25">
      <c r="A25" s="3" t="s">
        <v>103</v>
      </c>
      <c r="B25" s="4" t="s">
        <v>249</v>
      </c>
      <c r="C25" s="6" t="s">
        <v>250</v>
      </c>
      <c r="D25" s="3"/>
      <c r="E25" s="3"/>
      <c r="F25" s="8">
        <v>44866</v>
      </c>
      <c r="G25" s="3"/>
      <c r="H25" s="3" t="s">
        <v>11</v>
      </c>
      <c r="I25" s="3" t="s">
        <v>195</v>
      </c>
    </row>
    <row r="26" spans="1:9" ht="13.2" x14ac:dyDescent="0.25">
      <c r="A26" s="3" t="s">
        <v>126</v>
      </c>
      <c r="B26" s="31" t="s">
        <v>434</v>
      </c>
      <c r="C26" s="6" t="s">
        <v>251</v>
      </c>
      <c r="D26" s="3">
        <v>90</v>
      </c>
      <c r="E26" s="3">
        <v>4</v>
      </c>
      <c r="F26" s="3" t="s">
        <v>252</v>
      </c>
      <c r="G26" s="3" t="s">
        <v>178</v>
      </c>
      <c r="H26" s="3" t="s">
        <v>11</v>
      </c>
      <c r="I26" s="3" t="s">
        <v>253</v>
      </c>
    </row>
  </sheetData>
  <autoFilter ref="A1:I26" xr:uid="{00000000-0009-0000-0000-000001000000}"/>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44"/>
  <sheetViews>
    <sheetView workbookViewId="0">
      <pane ySplit="1" topLeftCell="A52" activePane="bottomLeft" state="frozen"/>
      <selection pane="bottomLeft" activeCell="B103" sqref="B103"/>
    </sheetView>
  </sheetViews>
  <sheetFormatPr defaultColWidth="12.6640625" defaultRowHeight="15.75" customHeight="1" x14ac:dyDescent="0.25"/>
  <cols>
    <col min="1" max="1" width="31.33203125" customWidth="1"/>
    <col min="2" max="2" width="35.6640625" customWidth="1"/>
    <col min="3" max="3" width="17.44140625" customWidth="1"/>
    <col min="4" max="4" width="24.88671875" customWidth="1"/>
    <col min="5" max="6" width="16.6640625" customWidth="1"/>
    <col min="7" max="7" width="11.44140625" customWidth="1"/>
    <col min="8" max="8" width="29" customWidth="1"/>
    <col min="9" max="9" width="42.88671875" customWidth="1"/>
    <col min="10" max="10" width="18.88671875" customWidth="1"/>
  </cols>
  <sheetData>
    <row r="1" spans="1:10" ht="14.4" x14ac:dyDescent="0.3">
      <c r="A1" s="20" t="s">
        <v>0</v>
      </c>
      <c r="B1" s="21" t="s">
        <v>1</v>
      </c>
      <c r="C1" s="21" t="s">
        <v>2</v>
      </c>
      <c r="D1" s="21" t="s">
        <v>3</v>
      </c>
      <c r="E1" s="21" t="s">
        <v>4</v>
      </c>
      <c r="F1" s="21" t="s">
        <v>5</v>
      </c>
      <c r="G1" s="21" t="s">
        <v>6</v>
      </c>
      <c r="H1" s="21" t="s">
        <v>429</v>
      </c>
      <c r="I1" s="21" t="s">
        <v>430</v>
      </c>
      <c r="J1" s="21" t="s">
        <v>431</v>
      </c>
    </row>
    <row r="2" spans="1:10" ht="30.75" customHeight="1" x14ac:dyDescent="0.3">
      <c r="A2" s="20" t="s">
        <v>20</v>
      </c>
      <c r="B2" s="20" t="s">
        <v>145</v>
      </c>
      <c r="C2" s="20" t="s">
        <v>94</v>
      </c>
      <c r="D2" s="20"/>
      <c r="E2" s="20">
        <v>1996</v>
      </c>
      <c r="F2" s="20">
        <v>1996</v>
      </c>
      <c r="G2" s="20" t="s">
        <v>149</v>
      </c>
      <c r="H2" s="20" t="s">
        <v>11</v>
      </c>
      <c r="I2" s="20" t="s">
        <v>153</v>
      </c>
      <c r="J2" s="20" t="s">
        <v>278</v>
      </c>
    </row>
    <row r="3" spans="1:10" ht="14.25" customHeight="1" x14ac:dyDescent="0.3">
      <c r="A3" s="20" t="s">
        <v>20</v>
      </c>
      <c r="B3" s="20" t="s">
        <v>145</v>
      </c>
      <c r="C3" s="20" t="s">
        <v>94</v>
      </c>
      <c r="D3" s="20"/>
      <c r="E3" s="20">
        <v>1996</v>
      </c>
      <c r="F3" s="20">
        <v>1996</v>
      </c>
      <c r="G3" s="20" t="s">
        <v>149</v>
      </c>
      <c r="H3" s="20" t="s">
        <v>11</v>
      </c>
      <c r="I3" s="20" t="s">
        <v>154</v>
      </c>
      <c r="J3" s="20" t="s">
        <v>278</v>
      </c>
    </row>
    <row r="4" spans="1:10" ht="14.4" x14ac:dyDescent="0.3">
      <c r="A4" s="20" t="s">
        <v>7</v>
      </c>
      <c r="B4" s="20" t="s">
        <v>34</v>
      </c>
      <c r="C4" s="20" t="s">
        <v>9</v>
      </c>
      <c r="D4" s="20"/>
      <c r="E4" s="20">
        <v>1996</v>
      </c>
      <c r="F4" s="20">
        <v>1996</v>
      </c>
      <c r="G4" s="20" t="s">
        <v>295</v>
      </c>
      <c r="H4" s="20" t="s">
        <v>11</v>
      </c>
      <c r="I4" s="20" t="s">
        <v>36</v>
      </c>
      <c r="J4" s="20" t="s">
        <v>278</v>
      </c>
    </row>
    <row r="5" spans="1:10" ht="14.4" x14ac:dyDescent="0.3">
      <c r="A5" s="20" t="s">
        <v>7</v>
      </c>
      <c r="B5" s="20" t="s">
        <v>121</v>
      </c>
      <c r="C5" s="20" t="s">
        <v>122</v>
      </c>
      <c r="D5" s="20"/>
      <c r="E5" s="20">
        <v>2003</v>
      </c>
      <c r="F5" s="20">
        <v>2003</v>
      </c>
      <c r="G5" s="20" t="s">
        <v>295</v>
      </c>
      <c r="H5" s="20" t="s">
        <v>11</v>
      </c>
      <c r="I5" s="20" t="s">
        <v>124</v>
      </c>
      <c r="J5" s="20" t="s">
        <v>278</v>
      </c>
    </row>
    <row r="6" spans="1:10" ht="14.4" x14ac:dyDescent="0.3">
      <c r="A6" s="20" t="s">
        <v>7</v>
      </c>
      <c r="B6" s="20" t="s">
        <v>140</v>
      </c>
      <c r="C6" s="20" t="s">
        <v>141</v>
      </c>
      <c r="D6" s="20" t="s">
        <v>142</v>
      </c>
      <c r="E6" s="20">
        <v>2013</v>
      </c>
      <c r="F6" s="20">
        <v>2013</v>
      </c>
      <c r="G6" s="20" t="s">
        <v>295</v>
      </c>
      <c r="H6" s="20" t="s">
        <v>22</v>
      </c>
      <c r="I6" s="20" t="s">
        <v>113</v>
      </c>
      <c r="J6" s="20" t="s">
        <v>278</v>
      </c>
    </row>
    <row r="7" spans="1:10" ht="14.4" x14ac:dyDescent="0.3">
      <c r="A7" s="20" t="s">
        <v>7</v>
      </c>
      <c r="B7" s="20" t="s">
        <v>389</v>
      </c>
      <c r="C7" s="20" t="s">
        <v>14</v>
      </c>
      <c r="D7" s="20"/>
      <c r="E7" s="20">
        <v>2014</v>
      </c>
      <c r="F7" s="20">
        <v>2014</v>
      </c>
      <c r="G7" s="20" t="s">
        <v>10</v>
      </c>
      <c r="H7" s="20" t="s">
        <v>11</v>
      </c>
      <c r="I7" s="20" t="s">
        <v>12</v>
      </c>
      <c r="J7" s="20" t="s">
        <v>278</v>
      </c>
    </row>
    <row r="8" spans="1:10" ht="14.4" x14ac:dyDescent="0.3">
      <c r="A8" s="20" t="s">
        <v>7</v>
      </c>
      <c r="B8" s="20" t="s">
        <v>138</v>
      </c>
      <c r="C8" s="20" t="s">
        <v>14</v>
      </c>
      <c r="D8" s="22"/>
      <c r="E8" s="20">
        <v>2014</v>
      </c>
      <c r="F8" s="20">
        <v>2014</v>
      </c>
      <c r="G8" s="20" t="s">
        <v>10</v>
      </c>
      <c r="H8" s="20" t="s">
        <v>11</v>
      </c>
      <c r="I8" s="20" t="s">
        <v>12</v>
      </c>
      <c r="J8" s="20" t="s">
        <v>278</v>
      </c>
    </row>
    <row r="9" spans="1:10" ht="14.4" x14ac:dyDescent="0.3">
      <c r="A9" s="20" t="s">
        <v>7</v>
      </c>
      <c r="B9" s="20" t="s">
        <v>110</v>
      </c>
      <c r="C9" s="20" t="s">
        <v>111</v>
      </c>
      <c r="D9" s="20" t="s">
        <v>112</v>
      </c>
      <c r="E9" s="20">
        <v>2014</v>
      </c>
      <c r="F9" s="20">
        <v>2014</v>
      </c>
      <c r="G9" s="20" t="s">
        <v>295</v>
      </c>
      <c r="H9" s="20" t="s">
        <v>22</v>
      </c>
      <c r="I9" s="20" t="s">
        <v>113</v>
      </c>
      <c r="J9" s="20" t="s">
        <v>278</v>
      </c>
    </row>
    <row r="10" spans="1:10" ht="14.4" x14ac:dyDescent="0.3">
      <c r="A10" s="20" t="s">
        <v>7</v>
      </c>
      <c r="B10" s="20" t="s">
        <v>117</v>
      </c>
      <c r="C10" s="20" t="s">
        <v>111</v>
      </c>
      <c r="D10" s="20"/>
      <c r="E10" s="20">
        <v>2014</v>
      </c>
      <c r="F10" s="20">
        <v>2014</v>
      </c>
      <c r="G10" s="20" t="s">
        <v>10</v>
      </c>
      <c r="H10" s="20" t="s">
        <v>11</v>
      </c>
      <c r="I10" s="20" t="s">
        <v>12</v>
      </c>
      <c r="J10" s="20" t="s">
        <v>278</v>
      </c>
    </row>
    <row r="11" spans="1:10" ht="14.4" x14ac:dyDescent="0.3">
      <c r="A11" s="20" t="s">
        <v>7</v>
      </c>
      <c r="B11" s="20" t="s">
        <v>117</v>
      </c>
      <c r="C11" s="20" t="s">
        <v>111</v>
      </c>
      <c r="D11" s="20"/>
      <c r="E11" s="20">
        <v>2014</v>
      </c>
      <c r="F11" s="20">
        <v>2014</v>
      </c>
      <c r="G11" s="20" t="s">
        <v>10</v>
      </c>
      <c r="H11" s="20" t="s">
        <v>11</v>
      </c>
      <c r="I11" s="20" t="s">
        <v>12</v>
      </c>
      <c r="J11" s="20" t="s">
        <v>278</v>
      </c>
    </row>
    <row r="12" spans="1:10" ht="14.4" x14ac:dyDescent="0.3">
      <c r="A12" s="20" t="s">
        <v>7</v>
      </c>
      <c r="B12" s="20" t="s">
        <v>15</v>
      </c>
      <c r="C12" s="20" t="s">
        <v>16</v>
      </c>
      <c r="D12" s="20"/>
      <c r="E12" s="20">
        <v>2015</v>
      </c>
      <c r="F12" s="20">
        <v>2015</v>
      </c>
      <c r="G12" s="20" t="s">
        <v>10</v>
      </c>
      <c r="H12" s="20" t="s">
        <v>11</v>
      </c>
      <c r="I12" s="20" t="s">
        <v>12</v>
      </c>
      <c r="J12" s="20" t="s">
        <v>278</v>
      </c>
    </row>
    <row r="13" spans="1:10" ht="14.4" x14ac:dyDescent="0.3">
      <c r="A13" s="20" t="s">
        <v>7</v>
      </c>
      <c r="B13" s="20" t="s">
        <v>13</v>
      </c>
      <c r="C13" s="20" t="s">
        <v>14</v>
      </c>
      <c r="D13" s="22"/>
      <c r="E13" s="20">
        <v>2015</v>
      </c>
      <c r="F13" s="20">
        <v>2015</v>
      </c>
      <c r="G13" s="20" t="s">
        <v>10</v>
      </c>
      <c r="H13" s="20" t="s">
        <v>11</v>
      </c>
      <c r="I13" s="20" t="s">
        <v>12</v>
      </c>
      <c r="J13" s="20" t="s">
        <v>278</v>
      </c>
    </row>
    <row r="14" spans="1:10" ht="14.4" x14ac:dyDescent="0.3">
      <c r="A14" s="20" t="s">
        <v>7</v>
      </c>
      <c r="B14" s="20" t="s">
        <v>117</v>
      </c>
      <c r="C14" s="20" t="s">
        <v>111</v>
      </c>
      <c r="D14" s="20"/>
      <c r="E14" s="20">
        <v>2015</v>
      </c>
      <c r="F14" s="20">
        <v>2015</v>
      </c>
      <c r="G14" s="20" t="s">
        <v>10</v>
      </c>
      <c r="H14" s="20" t="s">
        <v>11</v>
      </c>
      <c r="I14" s="20" t="s">
        <v>12</v>
      </c>
      <c r="J14" s="20" t="s">
        <v>278</v>
      </c>
    </row>
    <row r="15" spans="1:10" ht="14.4" x14ac:dyDescent="0.3">
      <c r="A15" s="20" t="s">
        <v>7</v>
      </c>
      <c r="B15" s="20" t="s">
        <v>385</v>
      </c>
      <c r="C15" s="20" t="s">
        <v>92</v>
      </c>
      <c r="D15" s="20"/>
      <c r="E15" s="20">
        <v>2015</v>
      </c>
      <c r="F15" s="20">
        <v>2015</v>
      </c>
      <c r="G15" s="20" t="s">
        <v>10</v>
      </c>
      <c r="H15" s="20" t="s">
        <v>11</v>
      </c>
      <c r="I15" s="20" t="s">
        <v>12</v>
      </c>
      <c r="J15" s="20" t="s">
        <v>278</v>
      </c>
    </row>
    <row r="16" spans="1:10" ht="14.4" x14ac:dyDescent="0.3">
      <c r="A16" s="20" t="s">
        <v>7</v>
      </c>
      <c r="B16" s="20" t="s">
        <v>385</v>
      </c>
      <c r="C16" s="20" t="s">
        <v>92</v>
      </c>
      <c r="D16" s="20"/>
      <c r="E16" s="20">
        <v>2015</v>
      </c>
      <c r="F16" s="20">
        <v>2015</v>
      </c>
      <c r="G16" s="20" t="s">
        <v>10</v>
      </c>
      <c r="H16" s="20" t="s">
        <v>11</v>
      </c>
      <c r="I16" s="20" t="s">
        <v>12</v>
      </c>
      <c r="J16" s="20" t="s">
        <v>278</v>
      </c>
    </row>
    <row r="17" spans="1:10" ht="14.4" x14ac:dyDescent="0.3">
      <c r="A17" s="20" t="s">
        <v>7</v>
      </c>
      <c r="B17" s="20" t="s">
        <v>96</v>
      </c>
      <c r="C17" s="20" t="s">
        <v>97</v>
      </c>
      <c r="D17" s="20"/>
      <c r="E17" s="20">
        <v>2015</v>
      </c>
      <c r="F17" s="20">
        <v>2015</v>
      </c>
      <c r="G17" s="20" t="s">
        <v>10</v>
      </c>
      <c r="H17" s="20" t="s">
        <v>11</v>
      </c>
      <c r="I17" s="20" t="s">
        <v>12</v>
      </c>
      <c r="J17" s="20" t="s">
        <v>278</v>
      </c>
    </row>
    <row r="18" spans="1:10" ht="14.4" x14ac:dyDescent="0.3">
      <c r="A18" s="20" t="s">
        <v>7</v>
      </c>
      <c r="B18" s="20" t="s">
        <v>387</v>
      </c>
      <c r="C18" s="20" t="s">
        <v>116</v>
      </c>
      <c r="D18" s="20"/>
      <c r="E18" s="20">
        <v>2015</v>
      </c>
      <c r="F18" s="20">
        <v>2015</v>
      </c>
      <c r="G18" s="20" t="s">
        <v>10</v>
      </c>
      <c r="H18" s="20" t="s">
        <v>11</v>
      </c>
      <c r="I18" s="20" t="s">
        <v>12</v>
      </c>
      <c r="J18" s="20" t="s">
        <v>278</v>
      </c>
    </row>
    <row r="19" spans="1:10" ht="14.4" x14ac:dyDescent="0.3">
      <c r="A19" s="20" t="s">
        <v>7</v>
      </c>
      <c r="B19" s="20" t="s">
        <v>129</v>
      </c>
      <c r="C19" s="20" t="s">
        <v>53</v>
      </c>
      <c r="D19" s="20"/>
      <c r="E19" s="20">
        <v>2015</v>
      </c>
      <c r="F19" s="20">
        <v>2015</v>
      </c>
      <c r="G19" s="20" t="s">
        <v>10</v>
      </c>
      <c r="H19" s="20" t="s">
        <v>11</v>
      </c>
      <c r="I19" s="20" t="s">
        <v>12</v>
      </c>
      <c r="J19" s="20" t="s">
        <v>278</v>
      </c>
    </row>
    <row r="20" spans="1:10" ht="14.4" x14ac:dyDescent="0.3">
      <c r="A20" s="20" t="s">
        <v>7</v>
      </c>
      <c r="B20" s="20" t="s">
        <v>129</v>
      </c>
      <c r="C20" s="20" t="s">
        <v>53</v>
      </c>
      <c r="D20" s="20"/>
      <c r="E20" s="20">
        <v>2015</v>
      </c>
      <c r="F20" s="20">
        <v>2015</v>
      </c>
      <c r="G20" s="20" t="s">
        <v>10</v>
      </c>
      <c r="H20" s="20" t="s">
        <v>11</v>
      </c>
      <c r="I20" s="20" t="s">
        <v>12</v>
      </c>
      <c r="J20" s="20" t="s">
        <v>278</v>
      </c>
    </row>
    <row r="21" spans="1:10" ht="14.4" x14ac:dyDescent="0.3">
      <c r="A21" s="20" t="s">
        <v>7</v>
      </c>
      <c r="B21" s="20" t="s">
        <v>136</v>
      </c>
      <c r="C21" s="20" t="s">
        <v>53</v>
      </c>
      <c r="D21" s="20"/>
      <c r="E21" s="20">
        <v>2015</v>
      </c>
      <c r="F21" s="20">
        <v>2015</v>
      </c>
      <c r="G21" s="20" t="s">
        <v>10</v>
      </c>
      <c r="H21" s="20" t="s">
        <v>11</v>
      </c>
      <c r="I21" s="20" t="s">
        <v>12</v>
      </c>
      <c r="J21" s="20" t="s">
        <v>278</v>
      </c>
    </row>
    <row r="22" spans="1:10" ht="14.4" x14ac:dyDescent="0.3">
      <c r="A22" s="20" t="s">
        <v>7</v>
      </c>
      <c r="B22" s="20" t="s">
        <v>143</v>
      </c>
      <c r="C22" s="20" t="s">
        <v>144</v>
      </c>
      <c r="D22" s="22"/>
      <c r="E22" s="20">
        <v>2015</v>
      </c>
      <c r="F22" s="20">
        <v>2015</v>
      </c>
      <c r="G22" s="20" t="s">
        <v>10</v>
      </c>
      <c r="H22" s="20" t="s">
        <v>11</v>
      </c>
      <c r="I22" s="20" t="s">
        <v>12</v>
      </c>
      <c r="J22" s="20" t="s">
        <v>278</v>
      </c>
    </row>
    <row r="23" spans="1:10" ht="14.4" x14ac:dyDescent="0.3">
      <c r="A23" s="20" t="s">
        <v>7</v>
      </c>
      <c r="B23" s="20" t="s">
        <v>289</v>
      </c>
      <c r="C23" s="20" t="s">
        <v>16</v>
      </c>
      <c r="D23" s="20"/>
      <c r="E23" s="20">
        <v>2016</v>
      </c>
      <c r="F23" s="20">
        <v>2016</v>
      </c>
      <c r="G23" s="20" t="s">
        <v>10</v>
      </c>
      <c r="H23" s="20" t="s">
        <v>11</v>
      </c>
      <c r="I23" s="20" t="s">
        <v>12</v>
      </c>
      <c r="J23" s="20" t="s">
        <v>278</v>
      </c>
    </row>
    <row r="24" spans="1:10" ht="14.4" x14ac:dyDescent="0.3">
      <c r="A24" s="20" t="s">
        <v>7</v>
      </c>
      <c r="B24" s="20" t="s">
        <v>49</v>
      </c>
      <c r="C24" s="20" t="s">
        <v>50</v>
      </c>
      <c r="D24" s="22"/>
      <c r="E24" s="20">
        <v>2016</v>
      </c>
      <c r="F24" s="20">
        <v>2016</v>
      </c>
      <c r="G24" s="20" t="s">
        <v>10</v>
      </c>
      <c r="H24" s="20" t="s">
        <v>11</v>
      </c>
      <c r="I24" s="20" t="s">
        <v>12</v>
      </c>
      <c r="J24" s="20" t="s">
        <v>278</v>
      </c>
    </row>
    <row r="25" spans="1:10" ht="14.4" x14ac:dyDescent="0.3">
      <c r="A25" s="20" t="s">
        <v>7</v>
      </c>
      <c r="B25" s="20" t="s">
        <v>114</v>
      </c>
      <c r="C25" s="20" t="s">
        <v>111</v>
      </c>
      <c r="D25" s="22"/>
      <c r="E25" s="20">
        <v>2016</v>
      </c>
      <c r="F25" s="20">
        <v>2016</v>
      </c>
      <c r="G25" s="20" t="s">
        <v>10</v>
      </c>
      <c r="H25" s="20" t="s">
        <v>11</v>
      </c>
      <c r="I25" s="20" t="s">
        <v>12</v>
      </c>
      <c r="J25" s="20" t="s">
        <v>278</v>
      </c>
    </row>
    <row r="26" spans="1:10" s="17" customFormat="1" ht="14.4" x14ac:dyDescent="0.3">
      <c r="A26" s="20" t="s">
        <v>7</v>
      </c>
      <c r="B26" s="20" t="s">
        <v>135</v>
      </c>
      <c r="C26" s="20" t="s">
        <v>53</v>
      </c>
      <c r="D26" s="20"/>
      <c r="E26" s="20">
        <v>2016</v>
      </c>
      <c r="F26" s="20">
        <v>2016</v>
      </c>
      <c r="G26" s="20" t="s">
        <v>10</v>
      </c>
      <c r="H26" s="20" t="s">
        <v>11</v>
      </c>
      <c r="I26" s="20" t="s">
        <v>12</v>
      </c>
      <c r="J26" s="20" t="s">
        <v>278</v>
      </c>
    </row>
    <row r="27" spans="1:10" ht="14.4" x14ac:dyDescent="0.3">
      <c r="A27" s="20" t="s">
        <v>7</v>
      </c>
      <c r="B27" s="20" t="s">
        <v>83</v>
      </c>
      <c r="C27" s="20" t="s">
        <v>43</v>
      </c>
      <c r="D27" s="20"/>
      <c r="E27" s="20">
        <v>2016</v>
      </c>
      <c r="F27" s="20">
        <v>2016</v>
      </c>
      <c r="G27" s="20" t="s">
        <v>10</v>
      </c>
      <c r="H27" s="20" t="s">
        <v>11</v>
      </c>
      <c r="I27" s="20" t="s">
        <v>12</v>
      </c>
      <c r="J27" s="20" t="s">
        <v>278</v>
      </c>
    </row>
    <row r="28" spans="1:10" ht="14.4" x14ac:dyDescent="0.3">
      <c r="A28" s="20" t="s">
        <v>7</v>
      </c>
      <c r="B28" s="20" t="s">
        <v>104</v>
      </c>
      <c r="C28" s="20" t="s">
        <v>105</v>
      </c>
      <c r="D28" s="22"/>
      <c r="E28" s="20">
        <v>2016</v>
      </c>
      <c r="F28" s="20">
        <v>2016</v>
      </c>
      <c r="G28" s="20" t="s">
        <v>10</v>
      </c>
      <c r="H28" s="20" t="s">
        <v>11</v>
      </c>
      <c r="I28" s="20" t="s">
        <v>12</v>
      </c>
      <c r="J28" s="20" t="s">
        <v>278</v>
      </c>
    </row>
    <row r="29" spans="1:10" ht="14.4" x14ac:dyDescent="0.3">
      <c r="A29" s="20" t="s">
        <v>7</v>
      </c>
      <c r="B29" s="20" t="s">
        <v>101</v>
      </c>
      <c r="C29" s="20" t="s">
        <v>94</v>
      </c>
      <c r="D29" s="20"/>
      <c r="E29" s="20">
        <v>2017</v>
      </c>
      <c r="F29" s="20">
        <v>2017</v>
      </c>
      <c r="G29" s="20" t="s">
        <v>10</v>
      </c>
      <c r="H29" s="20" t="s">
        <v>11</v>
      </c>
      <c r="I29" s="20" t="s">
        <v>12</v>
      </c>
      <c r="J29" s="20" t="s">
        <v>278</v>
      </c>
    </row>
    <row r="30" spans="1:10" ht="14.4" x14ac:dyDescent="0.3">
      <c r="A30" s="20" t="s">
        <v>7</v>
      </c>
      <c r="B30" s="20" t="s">
        <v>386</v>
      </c>
      <c r="C30" s="20" t="s">
        <v>9</v>
      </c>
      <c r="D30" s="20"/>
      <c r="E30" s="20">
        <v>2017</v>
      </c>
      <c r="F30" s="20">
        <v>2017</v>
      </c>
      <c r="G30" s="20" t="s">
        <v>10</v>
      </c>
      <c r="H30" s="20" t="s">
        <v>11</v>
      </c>
      <c r="I30" s="20" t="s">
        <v>12</v>
      </c>
      <c r="J30" s="20" t="s">
        <v>278</v>
      </c>
    </row>
    <row r="31" spans="1:10" ht="14.4" x14ac:dyDescent="0.3">
      <c r="A31" s="20" t="s">
        <v>7</v>
      </c>
      <c r="B31" s="20" t="s">
        <v>117</v>
      </c>
      <c r="C31" s="20" t="s">
        <v>111</v>
      </c>
      <c r="D31" s="20"/>
      <c r="E31" s="20">
        <v>2017</v>
      </c>
      <c r="F31" s="20">
        <v>2017</v>
      </c>
      <c r="G31" s="20" t="s">
        <v>10</v>
      </c>
      <c r="H31" s="20" t="s">
        <v>11</v>
      </c>
      <c r="I31" s="20" t="s">
        <v>12</v>
      </c>
      <c r="J31" s="20" t="s">
        <v>278</v>
      </c>
    </row>
    <row r="32" spans="1:10" ht="14.4" x14ac:dyDescent="0.3">
      <c r="A32" s="20" t="s">
        <v>7</v>
      </c>
      <c r="B32" s="20" t="s">
        <v>32</v>
      </c>
      <c r="C32" s="20" t="s">
        <v>33</v>
      </c>
      <c r="D32" s="22"/>
      <c r="E32" s="20">
        <v>2017</v>
      </c>
      <c r="F32" s="20">
        <v>2017</v>
      </c>
      <c r="G32" s="20" t="s">
        <v>10</v>
      </c>
      <c r="H32" s="20" t="s">
        <v>11</v>
      </c>
      <c r="I32" s="20" t="s">
        <v>12</v>
      </c>
      <c r="J32" s="20" t="s">
        <v>278</v>
      </c>
    </row>
    <row r="33" spans="1:10" ht="14.4" x14ac:dyDescent="0.3">
      <c r="A33" s="20" t="s">
        <v>7</v>
      </c>
      <c r="B33" s="20" t="s">
        <v>39</v>
      </c>
      <c r="C33" s="20" t="s">
        <v>33</v>
      </c>
      <c r="D33" s="22"/>
      <c r="E33" s="20">
        <v>2017</v>
      </c>
      <c r="F33" s="20">
        <v>2017</v>
      </c>
      <c r="G33" s="20" t="s">
        <v>10</v>
      </c>
      <c r="H33" s="20" t="s">
        <v>11</v>
      </c>
      <c r="I33" s="20" t="s">
        <v>12</v>
      </c>
      <c r="J33" s="20" t="s">
        <v>278</v>
      </c>
    </row>
    <row r="34" spans="1:10" ht="14.4" x14ac:dyDescent="0.3">
      <c r="A34" s="20" t="s">
        <v>7</v>
      </c>
      <c r="B34" s="20" t="s">
        <v>109</v>
      </c>
      <c r="C34" s="20" t="s">
        <v>9</v>
      </c>
      <c r="D34" s="22"/>
      <c r="E34" s="20">
        <v>2018</v>
      </c>
      <c r="F34" s="20">
        <v>2018</v>
      </c>
      <c r="G34" s="20" t="s">
        <v>10</v>
      </c>
      <c r="H34" s="20" t="s">
        <v>11</v>
      </c>
      <c r="I34" s="20" t="s">
        <v>12</v>
      </c>
      <c r="J34" s="20" t="s">
        <v>278</v>
      </c>
    </row>
    <row r="35" spans="1:10" ht="14.4" x14ac:dyDescent="0.3">
      <c r="A35" s="20" t="s">
        <v>7</v>
      </c>
      <c r="B35" s="20" t="s">
        <v>127</v>
      </c>
      <c r="C35" s="20" t="s">
        <v>128</v>
      </c>
      <c r="D35" s="22"/>
      <c r="E35" s="20">
        <v>2018</v>
      </c>
      <c r="F35" s="20">
        <v>2018</v>
      </c>
      <c r="G35" s="20" t="s">
        <v>10</v>
      </c>
      <c r="H35" s="20" t="s">
        <v>11</v>
      </c>
      <c r="I35" s="20" t="s">
        <v>12</v>
      </c>
      <c r="J35" s="20" t="s">
        <v>278</v>
      </c>
    </row>
    <row r="36" spans="1:10" ht="14.4" x14ac:dyDescent="0.3">
      <c r="A36" s="20" t="s">
        <v>7</v>
      </c>
      <c r="B36" s="20" t="s">
        <v>289</v>
      </c>
      <c r="C36" s="20" t="s">
        <v>16</v>
      </c>
      <c r="D36" s="20"/>
      <c r="E36" s="20">
        <v>2019</v>
      </c>
      <c r="F36" s="20">
        <v>2019</v>
      </c>
      <c r="G36" s="20" t="s">
        <v>10</v>
      </c>
      <c r="H36" s="20" t="s">
        <v>11</v>
      </c>
      <c r="I36" s="20" t="s">
        <v>12</v>
      </c>
      <c r="J36" s="20" t="s">
        <v>278</v>
      </c>
    </row>
    <row r="37" spans="1:10" ht="14.4" x14ac:dyDescent="0.3">
      <c r="A37" s="20" t="s">
        <v>7</v>
      </c>
      <c r="B37" s="20" t="s">
        <v>8</v>
      </c>
      <c r="C37" s="20" t="s">
        <v>9</v>
      </c>
      <c r="D37" s="22"/>
      <c r="E37" s="20">
        <v>2019</v>
      </c>
      <c r="F37" s="20">
        <v>2019</v>
      </c>
      <c r="G37" s="20" t="s">
        <v>10</v>
      </c>
      <c r="H37" s="20" t="s">
        <v>11</v>
      </c>
      <c r="I37" s="20" t="s">
        <v>12</v>
      </c>
      <c r="J37" s="20" t="s">
        <v>278</v>
      </c>
    </row>
    <row r="38" spans="1:10" ht="14.4" x14ac:dyDescent="0.3">
      <c r="A38" s="20" t="s">
        <v>7</v>
      </c>
      <c r="B38" s="20" t="s">
        <v>38</v>
      </c>
      <c r="C38" s="20" t="s">
        <v>33</v>
      </c>
      <c r="D38" s="22"/>
      <c r="E38" s="20">
        <v>2019</v>
      </c>
      <c r="F38" s="20">
        <v>2019</v>
      </c>
      <c r="G38" s="20" t="s">
        <v>10</v>
      </c>
      <c r="H38" s="20" t="s">
        <v>11</v>
      </c>
      <c r="I38" s="20" t="s">
        <v>12</v>
      </c>
      <c r="J38" s="20" t="s">
        <v>278</v>
      </c>
    </row>
    <row r="39" spans="1:10" ht="14.4" x14ac:dyDescent="0.3">
      <c r="A39" s="20" t="s">
        <v>7</v>
      </c>
      <c r="B39" s="20" t="s">
        <v>40</v>
      </c>
      <c r="C39" s="20" t="s">
        <v>41</v>
      </c>
      <c r="D39" s="20"/>
      <c r="E39" s="20">
        <v>2020</v>
      </c>
      <c r="F39" s="20">
        <v>2020</v>
      </c>
      <c r="G39" s="20" t="s">
        <v>10</v>
      </c>
      <c r="H39" s="20" t="s">
        <v>11</v>
      </c>
      <c r="I39" s="20" t="s">
        <v>12</v>
      </c>
      <c r="J39" s="20" t="s">
        <v>278</v>
      </c>
    </row>
    <row r="40" spans="1:10" ht="14.4" x14ac:dyDescent="0.3">
      <c r="A40" s="20" t="s">
        <v>7</v>
      </c>
      <c r="B40" s="20" t="s">
        <v>382</v>
      </c>
      <c r="C40" s="20" t="s">
        <v>63</v>
      </c>
      <c r="D40" s="20"/>
      <c r="E40" s="20" t="s">
        <v>64</v>
      </c>
      <c r="F40" s="20">
        <v>1968</v>
      </c>
      <c r="G40" s="20" t="s">
        <v>295</v>
      </c>
      <c r="H40" s="20" t="s">
        <v>65</v>
      </c>
      <c r="I40" s="20" t="s">
        <v>66</v>
      </c>
      <c r="J40" s="20" t="s">
        <v>278</v>
      </c>
    </row>
    <row r="41" spans="1:10" ht="14.4" x14ac:dyDescent="0.3">
      <c r="A41" s="20" t="s">
        <v>20</v>
      </c>
      <c r="B41" s="20" t="s">
        <v>145</v>
      </c>
      <c r="C41" s="20" t="s">
        <v>94</v>
      </c>
      <c r="D41" s="20"/>
      <c r="E41" s="20" t="s">
        <v>146</v>
      </c>
      <c r="F41" s="20">
        <v>1978</v>
      </c>
      <c r="G41" s="20" t="s">
        <v>295</v>
      </c>
      <c r="H41" s="20" t="s">
        <v>18</v>
      </c>
      <c r="I41" s="20" t="s">
        <v>19</v>
      </c>
      <c r="J41" s="20" t="s">
        <v>278</v>
      </c>
    </row>
    <row r="42" spans="1:10" ht="14.4" x14ac:dyDescent="0.3">
      <c r="A42" s="20" t="s">
        <v>20</v>
      </c>
      <c r="B42" s="20" t="s">
        <v>84</v>
      </c>
      <c r="C42" s="20" t="s">
        <v>14</v>
      </c>
      <c r="D42" s="20"/>
      <c r="E42" s="20" t="s">
        <v>85</v>
      </c>
      <c r="F42" s="20">
        <v>1979</v>
      </c>
      <c r="G42" s="20" t="s">
        <v>295</v>
      </c>
      <c r="H42" s="20" t="s">
        <v>18</v>
      </c>
      <c r="I42" s="20" t="s">
        <v>86</v>
      </c>
      <c r="J42" s="20" t="s">
        <v>278</v>
      </c>
    </row>
    <row r="43" spans="1:10" ht="14.4" x14ac:dyDescent="0.3">
      <c r="A43" s="20" t="s">
        <v>20</v>
      </c>
      <c r="B43" s="20" t="s">
        <v>145</v>
      </c>
      <c r="C43" s="20" t="s">
        <v>94</v>
      </c>
      <c r="D43" s="20"/>
      <c r="E43" s="20" t="s">
        <v>148</v>
      </c>
      <c r="F43" s="20">
        <v>1987</v>
      </c>
      <c r="G43" s="20" t="s">
        <v>149</v>
      </c>
      <c r="H43" s="20" t="s">
        <v>11</v>
      </c>
      <c r="I43" s="20" t="s">
        <v>150</v>
      </c>
      <c r="J43" s="20" t="s">
        <v>278</v>
      </c>
    </row>
    <row r="44" spans="1:10" ht="14.4" x14ac:dyDescent="0.3">
      <c r="A44" s="20" t="s">
        <v>7</v>
      </c>
      <c r="B44" s="20" t="s">
        <v>15</v>
      </c>
      <c r="C44" s="20" t="s">
        <v>16</v>
      </c>
      <c r="D44" s="20"/>
      <c r="E44" s="20" t="s">
        <v>26</v>
      </c>
      <c r="F44" s="20">
        <v>1989</v>
      </c>
      <c r="G44" s="20" t="s">
        <v>295</v>
      </c>
      <c r="H44" s="20" t="s">
        <v>11</v>
      </c>
      <c r="I44" s="20" t="s">
        <v>27</v>
      </c>
      <c r="J44" s="20" t="s">
        <v>278</v>
      </c>
    </row>
    <row r="45" spans="1:10" ht="14.4" x14ac:dyDescent="0.3">
      <c r="A45" s="20" t="s">
        <v>7</v>
      </c>
      <c r="B45" s="20" t="s">
        <v>78</v>
      </c>
      <c r="C45" s="20" t="s">
        <v>79</v>
      </c>
      <c r="D45" s="20"/>
      <c r="E45" s="20" t="s">
        <v>26</v>
      </c>
      <c r="F45" s="20">
        <v>1989</v>
      </c>
      <c r="G45" s="20" t="s">
        <v>295</v>
      </c>
      <c r="H45" s="20" t="s">
        <v>11</v>
      </c>
      <c r="I45" s="20" t="s">
        <v>27</v>
      </c>
      <c r="J45" s="20" t="s">
        <v>278</v>
      </c>
    </row>
    <row r="46" spans="1:10" ht="14.4" x14ac:dyDescent="0.3">
      <c r="A46" s="20" t="s">
        <v>7</v>
      </c>
      <c r="B46" s="20" t="s">
        <v>40</v>
      </c>
      <c r="C46" s="20" t="s">
        <v>41</v>
      </c>
      <c r="D46" s="20"/>
      <c r="E46" s="20" t="s">
        <v>26</v>
      </c>
      <c r="F46" s="20">
        <v>1989</v>
      </c>
      <c r="G46" s="20" t="s">
        <v>295</v>
      </c>
      <c r="H46" s="20" t="s">
        <v>11</v>
      </c>
      <c r="I46" s="20" t="s">
        <v>27</v>
      </c>
      <c r="J46" s="20" t="s">
        <v>278</v>
      </c>
    </row>
    <row r="47" spans="1:10" ht="14.4" x14ac:dyDescent="0.3">
      <c r="A47" s="20" t="s">
        <v>7</v>
      </c>
      <c r="B47" s="20" t="s">
        <v>74</v>
      </c>
      <c r="C47" s="20" t="s">
        <v>70</v>
      </c>
      <c r="D47" s="20"/>
      <c r="E47" s="20" t="s">
        <v>26</v>
      </c>
      <c r="F47" s="20">
        <v>1989</v>
      </c>
      <c r="G47" s="20" t="s">
        <v>295</v>
      </c>
      <c r="H47" s="20" t="s">
        <v>11</v>
      </c>
      <c r="I47" s="20" t="s">
        <v>27</v>
      </c>
      <c r="J47" s="20" t="s">
        <v>278</v>
      </c>
    </row>
    <row r="48" spans="1:10" ht="14.4" x14ac:dyDescent="0.3">
      <c r="A48" s="20" t="s">
        <v>7</v>
      </c>
      <c r="B48" s="20" t="s">
        <v>15</v>
      </c>
      <c r="C48" s="20" t="s">
        <v>16</v>
      </c>
      <c r="D48" s="20"/>
      <c r="E48" s="20" t="s">
        <v>17</v>
      </c>
      <c r="F48" s="20">
        <v>1992</v>
      </c>
      <c r="G48" s="20" t="s">
        <v>295</v>
      </c>
      <c r="H48" s="20" t="s">
        <v>18</v>
      </c>
      <c r="I48" s="20" t="s">
        <v>19</v>
      </c>
      <c r="J48" s="20" t="s">
        <v>278</v>
      </c>
    </row>
    <row r="49" spans="1:10" ht="14.4" x14ac:dyDescent="0.3">
      <c r="A49" s="20" t="s">
        <v>7</v>
      </c>
      <c r="B49" s="20" t="s">
        <v>78</v>
      </c>
      <c r="C49" s="20" t="s">
        <v>79</v>
      </c>
      <c r="D49" s="20"/>
      <c r="E49" s="20" t="s">
        <v>17</v>
      </c>
      <c r="F49" s="20">
        <v>1992</v>
      </c>
      <c r="G49" s="20" t="s">
        <v>295</v>
      </c>
      <c r="H49" s="20" t="s">
        <v>18</v>
      </c>
      <c r="I49" s="20" t="s">
        <v>19</v>
      </c>
      <c r="J49" s="20" t="s">
        <v>278</v>
      </c>
    </row>
    <row r="50" spans="1:10" ht="14.4" x14ac:dyDescent="0.3">
      <c r="A50" s="20" t="s">
        <v>7</v>
      </c>
      <c r="B50" s="20" t="s">
        <v>117</v>
      </c>
      <c r="C50" s="20" t="s">
        <v>111</v>
      </c>
      <c r="D50" s="20" t="s">
        <v>118</v>
      </c>
      <c r="E50" s="20" t="s">
        <v>17</v>
      </c>
      <c r="F50" s="20">
        <v>1992</v>
      </c>
      <c r="G50" s="20" t="s">
        <v>295</v>
      </c>
      <c r="H50" s="20" t="s">
        <v>18</v>
      </c>
      <c r="I50" s="20" t="s">
        <v>19</v>
      </c>
      <c r="J50" s="20" t="s">
        <v>278</v>
      </c>
    </row>
    <row r="51" spans="1:10" ht="14.4" x14ac:dyDescent="0.3">
      <c r="A51" s="20" t="s">
        <v>7</v>
      </c>
      <c r="B51" s="20" t="s">
        <v>40</v>
      </c>
      <c r="C51" s="20" t="s">
        <v>41</v>
      </c>
      <c r="D51" s="20"/>
      <c r="E51" s="20" t="s">
        <v>17</v>
      </c>
      <c r="F51" s="20">
        <v>1992</v>
      </c>
      <c r="G51" s="20" t="s">
        <v>295</v>
      </c>
      <c r="H51" s="20" t="s">
        <v>18</v>
      </c>
      <c r="I51" s="20" t="s">
        <v>19</v>
      </c>
      <c r="J51" s="20" t="s">
        <v>278</v>
      </c>
    </row>
    <row r="52" spans="1:10" ht="14.4" x14ac:dyDescent="0.3">
      <c r="A52" s="20" t="s">
        <v>7</v>
      </c>
      <c r="B52" s="20" t="s">
        <v>388</v>
      </c>
      <c r="C52" s="20" t="s">
        <v>53</v>
      </c>
      <c r="D52" s="20" t="s">
        <v>132</v>
      </c>
      <c r="E52" s="20" t="s">
        <v>17</v>
      </c>
      <c r="F52" s="20">
        <v>1992</v>
      </c>
      <c r="G52" s="20" t="s">
        <v>295</v>
      </c>
      <c r="H52" s="20" t="s">
        <v>18</v>
      </c>
      <c r="I52" s="20" t="s">
        <v>19</v>
      </c>
      <c r="J52" s="20" t="s">
        <v>278</v>
      </c>
    </row>
    <row r="53" spans="1:10" ht="14.4" x14ac:dyDescent="0.3">
      <c r="A53" s="20" t="s">
        <v>7</v>
      </c>
      <c r="B53" s="20" t="s">
        <v>130</v>
      </c>
      <c r="C53" s="20" t="s">
        <v>53</v>
      </c>
      <c r="D53" s="20" t="s">
        <v>131</v>
      </c>
      <c r="E53" s="20" t="s">
        <v>17</v>
      </c>
      <c r="F53" s="20">
        <v>1992</v>
      </c>
      <c r="G53" s="20" t="s">
        <v>295</v>
      </c>
      <c r="H53" s="20" t="s">
        <v>18</v>
      </c>
      <c r="I53" s="20" t="s">
        <v>19</v>
      </c>
      <c r="J53" s="20" t="s">
        <v>278</v>
      </c>
    </row>
    <row r="54" spans="1:10" ht="14.4" x14ac:dyDescent="0.3">
      <c r="A54" s="20" t="s">
        <v>7</v>
      </c>
      <c r="B54" s="20" t="s">
        <v>15</v>
      </c>
      <c r="C54" s="20" t="s">
        <v>16</v>
      </c>
      <c r="D54" s="20"/>
      <c r="E54" s="20" t="s">
        <v>24</v>
      </c>
      <c r="F54" s="20">
        <v>1997</v>
      </c>
      <c r="G54" s="20" t="s">
        <v>295</v>
      </c>
      <c r="H54" s="20" t="s">
        <v>22</v>
      </c>
      <c r="I54" s="20" t="s">
        <v>25</v>
      </c>
      <c r="J54" s="20" t="s">
        <v>278</v>
      </c>
    </row>
    <row r="55" spans="1:10" ht="14.4" x14ac:dyDescent="0.3">
      <c r="A55" s="20" t="s">
        <v>7</v>
      </c>
      <c r="B55" s="20" t="s">
        <v>78</v>
      </c>
      <c r="C55" s="20" t="s">
        <v>79</v>
      </c>
      <c r="D55" s="20"/>
      <c r="E55" s="20" t="s">
        <v>24</v>
      </c>
      <c r="F55" s="20">
        <v>1997</v>
      </c>
      <c r="G55" s="20" t="s">
        <v>295</v>
      </c>
      <c r="H55" s="20" t="s">
        <v>22</v>
      </c>
      <c r="I55" s="20" t="s">
        <v>46</v>
      </c>
      <c r="J55" s="20" t="s">
        <v>278</v>
      </c>
    </row>
    <row r="56" spans="1:10" ht="14.4" x14ac:dyDescent="0.3">
      <c r="A56" s="20" t="s">
        <v>7</v>
      </c>
      <c r="B56" s="20" t="s">
        <v>316</v>
      </c>
      <c r="C56" s="20" t="s">
        <v>9</v>
      </c>
      <c r="D56" s="20"/>
      <c r="E56" s="20" t="s">
        <v>24</v>
      </c>
      <c r="F56" s="20">
        <v>1997</v>
      </c>
      <c r="G56" s="20" t="s">
        <v>295</v>
      </c>
      <c r="H56" s="20" t="s">
        <v>45</v>
      </c>
      <c r="I56" s="20" t="s">
        <v>46</v>
      </c>
      <c r="J56" s="20" t="s">
        <v>278</v>
      </c>
    </row>
    <row r="57" spans="1:10" ht="14.4" x14ac:dyDescent="0.3">
      <c r="A57" s="20" t="s">
        <v>7</v>
      </c>
      <c r="B57" s="20" t="s">
        <v>159</v>
      </c>
      <c r="C57" s="20" t="s">
        <v>160</v>
      </c>
      <c r="D57" s="22"/>
      <c r="E57" s="20" t="s">
        <v>24</v>
      </c>
      <c r="F57" s="20">
        <v>1997</v>
      </c>
      <c r="G57" s="20" t="s">
        <v>295</v>
      </c>
      <c r="H57" s="20" t="s">
        <v>22</v>
      </c>
      <c r="I57" s="20" t="s">
        <v>46</v>
      </c>
      <c r="J57" s="20" t="s">
        <v>278</v>
      </c>
    </row>
    <row r="58" spans="1:10" ht="14.4" x14ac:dyDescent="0.3">
      <c r="A58" s="20" t="s">
        <v>7</v>
      </c>
      <c r="B58" s="20" t="s">
        <v>117</v>
      </c>
      <c r="C58" s="20" t="s">
        <v>111</v>
      </c>
      <c r="D58" s="20"/>
      <c r="E58" s="20" t="s">
        <v>24</v>
      </c>
      <c r="F58" s="20">
        <v>1997</v>
      </c>
      <c r="G58" s="20" t="s">
        <v>295</v>
      </c>
      <c r="H58" s="20" t="s">
        <v>22</v>
      </c>
      <c r="I58" s="20" t="s">
        <v>46</v>
      </c>
      <c r="J58" s="20" t="s">
        <v>278</v>
      </c>
    </row>
    <row r="59" spans="1:10" ht="14.4" x14ac:dyDescent="0.3">
      <c r="A59" s="20" t="s">
        <v>7</v>
      </c>
      <c r="B59" s="20" t="s">
        <v>40</v>
      </c>
      <c r="C59" s="20" t="s">
        <v>41</v>
      </c>
      <c r="D59" s="20"/>
      <c r="E59" s="20" t="s">
        <v>24</v>
      </c>
      <c r="F59" s="20">
        <v>1997</v>
      </c>
      <c r="G59" s="20" t="s">
        <v>295</v>
      </c>
      <c r="H59" s="20" t="s">
        <v>22</v>
      </c>
      <c r="I59" s="20" t="s">
        <v>25</v>
      </c>
      <c r="J59" s="20" t="s">
        <v>278</v>
      </c>
    </row>
    <row r="60" spans="1:10" ht="14.4" x14ac:dyDescent="0.3">
      <c r="A60" s="20" t="s">
        <v>7</v>
      </c>
      <c r="B60" s="20" t="s">
        <v>383</v>
      </c>
      <c r="C60" s="20" t="s">
        <v>70</v>
      </c>
      <c r="D60" s="20"/>
      <c r="E60" s="20" t="s">
        <v>24</v>
      </c>
      <c r="F60" s="20">
        <v>1997</v>
      </c>
      <c r="G60" s="20" t="s">
        <v>295</v>
      </c>
      <c r="H60" s="20" t="s">
        <v>22</v>
      </c>
      <c r="I60" s="20" t="s">
        <v>46</v>
      </c>
      <c r="J60" s="20" t="s">
        <v>278</v>
      </c>
    </row>
    <row r="61" spans="1:10" ht="14.4" x14ac:dyDescent="0.3">
      <c r="A61" s="20" t="s">
        <v>7</v>
      </c>
      <c r="B61" s="20" t="s">
        <v>71</v>
      </c>
      <c r="C61" s="20" t="s">
        <v>70</v>
      </c>
      <c r="D61" s="20"/>
      <c r="E61" s="20" t="s">
        <v>24</v>
      </c>
      <c r="F61" s="20">
        <v>1997</v>
      </c>
      <c r="G61" s="20" t="s">
        <v>295</v>
      </c>
      <c r="H61" s="20" t="s">
        <v>22</v>
      </c>
      <c r="I61" s="20" t="s">
        <v>46</v>
      </c>
      <c r="J61" s="20" t="s">
        <v>278</v>
      </c>
    </row>
    <row r="62" spans="1:10" ht="14.4" x14ac:dyDescent="0.3">
      <c r="A62" s="20" t="s">
        <v>7</v>
      </c>
      <c r="B62" s="20" t="s">
        <v>74</v>
      </c>
      <c r="C62" s="20" t="s">
        <v>70</v>
      </c>
      <c r="D62" s="22"/>
      <c r="E62" s="20" t="s">
        <v>24</v>
      </c>
      <c r="F62" s="20">
        <v>1997</v>
      </c>
      <c r="G62" s="20" t="s">
        <v>295</v>
      </c>
      <c r="H62" s="20" t="s">
        <v>22</v>
      </c>
      <c r="I62" s="20" t="s">
        <v>46</v>
      </c>
      <c r="J62" s="20" t="s">
        <v>278</v>
      </c>
    </row>
    <row r="63" spans="1:10" ht="14.4" x14ac:dyDescent="0.3">
      <c r="A63" s="20" t="s">
        <v>7</v>
      </c>
      <c r="B63" s="20" t="s">
        <v>133</v>
      </c>
      <c r="C63" s="20" t="s">
        <v>63</v>
      </c>
      <c r="D63" s="20"/>
      <c r="E63" s="20" t="s">
        <v>24</v>
      </c>
      <c r="F63" s="20">
        <v>1997</v>
      </c>
      <c r="G63" s="20" t="s">
        <v>295</v>
      </c>
      <c r="H63" s="20" t="s">
        <v>22</v>
      </c>
      <c r="I63" s="20" t="s">
        <v>46</v>
      </c>
      <c r="J63" s="20" t="s">
        <v>278</v>
      </c>
    </row>
    <row r="64" spans="1:10" ht="14.4" x14ac:dyDescent="0.3">
      <c r="A64" s="20" t="s">
        <v>7</v>
      </c>
      <c r="B64" s="20" t="s">
        <v>130</v>
      </c>
      <c r="C64" s="20" t="s">
        <v>53</v>
      </c>
      <c r="D64" s="20"/>
      <c r="E64" s="20" t="s">
        <v>24</v>
      </c>
      <c r="F64" s="20">
        <v>1997</v>
      </c>
      <c r="G64" s="20" t="s">
        <v>295</v>
      </c>
      <c r="H64" s="20" t="s">
        <v>22</v>
      </c>
      <c r="I64" s="20" t="s">
        <v>46</v>
      </c>
      <c r="J64" s="20" t="s">
        <v>278</v>
      </c>
    </row>
    <row r="65" spans="1:10" ht="18" customHeight="1" x14ac:dyDescent="0.3">
      <c r="A65" s="20" t="s">
        <v>7</v>
      </c>
      <c r="B65" s="20" t="s">
        <v>89</v>
      </c>
      <c r="C65" s="20" t="s">
        <v>90</v>
      </c>
      <c r="D65" s="23"/>
      <c r="E65" s="20" t="s">
        <v>37</v>
      </c>
      <c r="F65" s="20">
        <v>1997</v>
      </c>
      <c r="G65" s="20" t="s">
        <v>295</v>
      </c>
      <c r="H65" s="20" t="s">
        <v>22</v>
      </c>
      <c r="I65" s="20" t="s">
        <v>46</v>
      </c>
      <c r="J65" s="20" t="s">
        <v>278</v>
      </c>
    </row>
    <row r="66" spans="1:10" ht="14.4" x14ac:dyDescent="0.3">
      <c r="A66" s="20" t="s">
        <v>7</v>
      </c>
      <c r="B66" s="20" t="s">
        <v>139</v>
      </c>
      <c r="C66" s="20" t="s">
        <v>9</v>
      </c>
      <c r="D66" s="20"/>
      <c r="E66" s="20" t="s">
        <v>37</v>
      </c>
      <c r="F66" s="20">
        <v>1997</v>
      </c>
      <c r="G66" s="20" t="s">
        <v>295</v>
      </c>
      <c r="H66" s="20" t="s">
        <v>45</v>
      </c>
      <c r="I66" s="20" t="s">
        <v>46</v>
      </c>
      <c r="J66" s="20" t="s">
        <v>278</v>
      </c>
    </row>
    <row r="67" spans="1:10" ht="14.4" x14ac:dyDescent="0.3">
      <c r="A67" s="20" t="s">
        <v>7</v>
      </c>
      <c r="B67" s="20" t="s">
        <v>114</v>
      </c>
      <c r="C67" s="20" t="s">
        <v>111</v>
      </c>
      <c r="D67" s="20"/>
      <c r="E67" s="20" t="s">
        <v>37</v>
      </c>
      <c r="F67" s="20">
        <v>1997</v>
      </c>
      <c r="G67" s="20" t="s">
        <v>295</v>
      </c>
      <c r="H67" s="20" t="s">
        <v>22</v>
      </c>
      <c r="I67" s="20" t="s">
        <v>46</v>
      </c>
      <c r="J67" s="20" t="s">
        <v>278</v>
      </c>
    </row>
    <row r="68" spans="1:10" ht="14.4" x14ac:dyDescent="0.3">
      <c r="A68" s="20" t="s">
        <v>7</v>
      </c>
      <c r="B68" s="20" t="s">
        <v>34</v>
      </c>
      <c r="C68" s="20" t="s">
        <v>35</v>
      </c>
      <c r="D68" s="20"/>
      <c r="E68" s="20" t="s">
        <v>37</v>
      </c>
      <c r="F68" s="20">
        <v>1997</v>
      </c>
      <c r="G68" s="20" t="s">
        <v>295</v>
      </c>
      <c r="H68" s="20" t="s">
        <v>22</v>
      </c>
      <c r="I68" s="20" t="s">
        <v>25</v>
      </c>
      <c r="J68" s="20" t="s">
        <v>278</v>
      </c>
    </row>
    <row r="69" spans="1:10" ht="14.4" x14ac:dyDescent="0.3">
      <c r="A69" s="20" t="s">
        <v>7</v>
      </c>
      <c r="B69" s="20" t="s">
        <v>106</v>
      </c>
      <c r="C69" s="20" t="s">
        <v>41</v>
      </c>
      <c r="D69" s="20"/>
      <c r="E69" s="20" t="s">
        <v>37</v>
      </c>
      <c r="F69" s="20">
        <v>1997</v>
      </c>
      <c r="G69" s="20" t="s">
        <v>295</v>
      </c>
      <c r="H69" s="20" t="s">
        <v>22</v>
      </c>
      <c r="I69" s="20" t="s">
        <v>46</v>
      </c>
      <c r="J69" s="20" t="s">
        <v>278</v>
      </c>
    </row>
    <row r="70" spans="1:10" ht="14.4" x14ac:dyDescent="0.3">
      <c r="A70" s="20" t="s">
        <v>7</v>
      </c>
      <c r="B70" s="20" t="s">
        <v>108</v>
      </c>
      <c r="C70" s="20" t="s">
        <v>70</v>
      </c>
      <c r="D70" s="20"/>
      <c r="E70" s="20" t="s">
        <v>37</v>
      </c>
      <c r="F70" s="20">
        <v>1997</v>
      </c>
      <c r="G70" s="20" t="s">
        <v>295</v>
      </c>
      <c r="H70" s="20" t="s">
        <v>45</v>
      </c>
      <c r="I70" s="20" t="s">
        <v>46</v>
      </c>
      <c r="J70" s="20" t="s">
        <v>278</v>
      </c>
    </row>
    <row r="71" spans="1:10" ht="14.4" x14ac:dyDescent="0.3">
      <c r="A71" s="20" t="s">
        <v>7</v>
      </c>
      <c r="B71" s="20" t="s">
        <v>119</v>
      </c>
      <c r="C71" s="20" t="s">
        <v>120</v>
      </c>
      <c r="D71" s="20"/>
      <c r="E71" s="20" t="s">
        <v>37</v>
      </c>
      <c r="F71" s="20">
        <v>1997</v>
      </c>
      <c r="G71" s="20" t="s">
        <v>295</v>
      </c>
      <c r="H71" s="20" t="s">
        <v>45</v>
      </c>
      <c r="I71" s="20" t="s">
        <v>46</v>
      </c>
      <c r="J71" s="20" t="s">
        <v>278</v>
      </c>
    </row>
    <row r="72" spans="1:10" ht="14.4" x14ac:dyDescent="0.3">
      <c r="A72" s="20" t="s">
        <v>7</v>
      </c>
      <c r="B72" s="20" t="s">
        <v>76</v>
      </c>
      <c r="C72" s="20" t="s">
        <v>77</v>
      </c>
      <c r="D72" s="20"/>
      <c r="E72" s="20" t="s">
        <v>37</v>
      </c>
      <c r="F72" s="20">
        <v>1997</v>
      </c>
      <c r="G72" s="20" t="s">
        <v>295</v>
      </c>
      <c r="H72" s="20" t="s">
        <v>22</v>
      </c>
      <c r="I72" s="20" t="s">
        <v>46</v>
      </c>
      <c r="J72" s="20" t="s">
        <v>278</v>
      </c>
    </row>
    <row r="73" spans="1:10" ht="14.4" x14ac:dyDescent="0.3">
      <c r="A73" s="20" t="s">
        <v>7</v>
      </c>
      <c r="B73" s="20" t="s">
        <v>87</v>
      </c>
      <c r="C73" s="20" t="s">
        <v>88</v>
      </c>
      <c r="D73" s="20"/>
      <c r="E73" s="20" t="s">
        <v>37</v>
      </c>
      <c r="F73" s="20">
        <v>1997</v>
      </c>
      <c r="G73" s="20" t="s">
        <v>295</v>
      </c>
      <c r="H73" s="20" t="s">
        <v>22</v>
      </c>
      <c r="I73" s="20" t="s">
        <v>46</v>
      </c>
      <c r="J73" s="20" t="s">
        <v>278</v>
      </c>
    </row>
    <row r="74" spans="1:10" ht="14.4" x14ac:dyDescent="0.3">
      <c r="A74" s="20" t="s">
        <v>7</v>
      </c>
      <c r="B74" s="20" t="s">
        <v>356</v>
      </c>
      <c r="C74" s="20" t="s">
        <v>51</v>
      </c>
      <c r="D74" s="22"/>
      <c r="E74" s="20" t="s">
        <v>37</v>
      </c>
      <c r="F74" s="20">
        <v>1997</v>
      </c>
      <c r="G74" s="20" t="s">
        <v>295</v>
      </c>
      <c r="H74" s="20" t="s">
        <v>45</v>
      </c>
      <c r="I74" s="20" t="s">
        <v>46</v>
      </c>
      <c r="J74" s="20" t="s">
        <v>278</v>
      </c>
    </row>
    <row r="75" spans="1:10" ht="14.4" x14ac:dyDescent="0.3">
      <c r="A75" s="20" t="s">
        <v>7</v>
      </c>
      <c r="B75" s="20" t="s">
        <v>383</v>
      </c>
      <c r="C75" s="20" t="s">
        <v>70</v>
      </c>
      <c r="D75" s="20" t="s">
        <v>75</v>
      </c>
      <c r="E75" s="20" t="s">
        <v>59</v>
      </c>
      <c r="F75" s="20">
        <v>2001</v>
      </c>
      <c r="G75" s="20" t="s">
        <v>295</v>
      </c>
      <c r="H75" s="20" t="s">
        <v>11</v>
      </c>
      <c r="I75" s="20" t="s">
        <v>60</v>
      </c>
      <c r="J75" s="20" t="s">
        <v>279</v>
      </c>
    </row>
    <row r="76" spans="1:10" ht="14.4" x14ac:dyDescent="0.3">
      <c r="A76" s="20" t="s">
        <v>7</v>
      </c>
      <c r="B76" s="20" t="s">
        <v>133</v>
      </c>
      <c r="C76" s="20" t="s">
        <v>63</v>
      </c>
      <c r="D76" s="20" t="s">
        <v>134</v>
      </c>
      <c r="E76" s="20" t="s">
        <v>59</v>
      </c>
      <c r="F76" s="20">
        <v>2001</v>
      </c>
      <c r="G76" s="20" t="s">
        <v>295</v>
      </c>
      <c r="H76" s="20" t="s">
        <v>11</v>
      </c>
      <c r="I76" s="20" t="s">
        <v>60</v>
      </c>
      <c r="J76" s="20" t="s">
        <v>278</v>
      </c>
    </row>
    <row r="77" spans="1:10" ht="14.4" x14ac:dyDescent="0.3">
      <c r="A77" s="20" t="s">
        <v>7</v>
      </c>
      <c r="B77" s="20" t="s">
        <v>52</v>
      </c>
      <c r="C77" s="20" t="s">
        <v>53</v>
      </c>
      <c r="D77" s="20" t="s">
        <v>58</v>
      </c>
      <c r="E77" s="20" t="s">
        <v>59</v>
      </c>
      <c r="F77" s="20">
        <v>2001</v>
      </c>
      <c r="G77" s="20" t="s">
        <v>295</v>
      </c>
      <c r="H77" s="20" t="s">
        <v>11</v>
      </c>
      <c r="I77" s="20" t="s">
        <v>60</v>
      </c>
      <c r="J77" s="20" t="s">
        <v>278</v>
      </c>
    </row>
    <row r="78" spans="1:10" ht="14.4" x14ac:dyDescent="0.3">
      <c r="A78" s="20" t="s">
        <v>7</v>
      </c>
      <c r="B78" s="20" t="s">
        <v>95</v>
      </c>
      <c r="C78" s="20" t="s">
        <v>94</v>
      </c>
      <c r="D78" s="20"/>
      <c r="E78" s="20" t="s">
        <v>44</v>
      </c>
      <c r="F78" s="20">
        <v>2001</v>
      </c>
      <c r="G78" s="20" t="s">
        <v>295</v>
      </c>
      <c r="H78" s="20" t="s">
        <v>45</v>
      </c>
      <c r="I78" s="20" t="s">
        <v>46</v>
      </c>
      <c r="J78" s="20" t="s">
        <v>278</v>
      </c>
    </row>
    <row r="79" spans="1:10" ht="14.4" x14ac:dyDescent="0.3">
      <c r="A79" s="20" t="s">
        <v>7</v>
      </c>
      <c r="B79" s="20" t="s">
        <v>82</v>
      </c>
      <c r="C79" s="20" t="s">
        <v>79</v>
      </c>
      <c r="D79" s="22"/>
      <c r="E79" s="20" t="s">
        <v>44</v>
      </c>
      <c r="F79" s="20">
        <v>2001</v>
      </c>
      <c r="G79" s="20" t="s">
        <v>295</v>
      </c>
      <c r="H79" s="20" t="s">
        <v>45</v>
      </c>
      <c r="I79" s="20" t="s">
        <v>46</v>
      </c>
      <c r="J79" s="20" t="s">
        <v>278</v>
      </c>
    </row>
    <row r="80" spans="1:10" ht="14.4" x14ac:dyDescent="0.3">
      <c r="A80" s="20" t="s">
        <v>7</v>
      </c>
      <c r="B80" s="20" t="s">
        <v>48</v>
      </c>
      <c r="C80" s="20" t="s">
        <v>9</v>
      </c>
      <c r="D80" s="20"/>
      <c r="E80" s="20" t="s">
        <v>44</v>
      </c>
      <c r="F80" s="20">
        <v>2001</v>
      </c>
      <c r="G80" s="20" t="s">
        <v>295</v>
      </c>
      <c r="H80" s="20" t="s">
        <v>45</v>
      </c>
      <c r="I80" s="20" t="s">
        <v>46</v>
      </c>
      <c r="J80" s="20" t="s">
        <v>278</v>
      </c>
    </row>
    <row r="81" spans="1:10" ht="14.4" x14ac:dyDescent="0.3">
      <c r="A81" s="20" t="s">
        <v>7</v>
      </c>
      <c r="B81" s="20" t="s">
        <v>91</v>
      </c>
      <c r="C81" s="20" t="s">
        <v>92</v>
      </c>
      <c r="D81" s="20"/>
      <c r="E81" s="20" t="s">
        <v>44</v>
      </c>
      <c r="F81" s="20">
        <v>2001</v>
      </c>
      <c r="G81" s="20" t="s">
        <v>295</v>
      </c>
      <c r="H81" s="20" t="s">
        <v>45</v>
      </c>
      <c r="I81" s="20" t="s">
        <v>46</v>
      </c>
      <c r="J81" s="20" t="s">
        <v>278</v>
      </c>
    </row>
    <row r="82" spans="1:10" ht="14.4" x14ac:dyDescent="0.3">
      <c r="A82" s="20" t="s">
        <v>7</v>
      </c>
      <c r="B82" s="20" t="s">
        <v>72</v>
      </c>
      <c r="C82" s="20" t="s">
        <v>70</v>
      </c>
      <c r="D82" s="20"/>
      <c r="E82" s="20" t="s">
        <v>44</v>
      </c>
      <c r="F82" s="20">
        <v>2001</v>
      </c>
      <c r="G82" s="20" t="s">
        <v>295</v>
      </c>
      <c r="H82" s="20" t="s">
        <v>45</v>
      </c>
      <c r="I82" s="20" t="s">
        <v>46</v>
      </c>
      <c r="J82" s="20" t="s">
        <v>278</v>
      </c>
    </row>
    <row r="83" spans="1:10" ht="14.4" x14ac:dyDescent="0.3">
      <c r="A83" s="20" t="s">
        <v>7</v>
      </c>
      <c r="B83" s="20" t="s">
        <v>72</v>
      </c>
      <c r="C83" s="20" t="s">
        <v>70</v>
      </c>
      <c r="D83" s="20"/>
      <c r="E83" s="20" t="s">
        <v>44</v>
      </c>
      <c r="F83" s="20">
        <v>2001</v>
      </c>
      <c r="G83" s="20" t="s">
        <v>295</v>
      </c>
      <c r="H83" s="20" t="s">
        <v>45</v>
      </c>
      <c r="I83" s="20" t="s">
        <v>46</v>
      </c>
      <c r="J83" s="20" t="s">
        <v>278</v>
      </c>
    </row>
    <row r="84" spans="1:10" ht="14.4" x14ac:dyDescent="0.3">
      <c r="A84" s="20" t="s">
        <v>7</v>
      </c>
      <c r="B84" s="20" t="s">
        <v>121</v>
      </c>
      <c r="C84" s="20" t="s">
        <v>122</v>
      </c>
      <c r="D84" s="20"/>
      <c r="E84" s="20" t="s">
        <v>44</v>
      </c>
      <c r="F84" s="20">
        <v>2001</v>
      </c>
      <c r="G84" s="20" t="s">
        <v>295</v>
      </c>
      <c r="H84" s="20" t="s">
        <v>45</v>
      </c>
      <c r="I84" s="20" t="s">
        <v>46</v>
      </c>
      <c r="J84" s="20" t="s">
        <v>278</v>
      </c>
    </row>
    <row r="85" spans="1:10" ht="14.4" x14ac:dyDescent="0.3">
      <c r="A85" s="20" t="s">
        <v>7</v>
      </c>
      <c r="B85" s="20" t="s">
        <v>100</v>
      </c>
      <c r="C85" s="20" t="s">
        <v>53</v>
      </c>
      <c r="D85" s="20"/>
      <c r="E85" s="20" t="s">
        <v>44</v>
      </c>
      <c r="F85" s="20">
        <v>2001</v>
      </c>
      <c r="G85" s="20" t="s">
        <v>295</v>
      </c>
      <c r="H85" s="20" t="s">
        <v>45</v>
      </c>
      <c r="I85" s="20" t="s">
        <v>46</v>
      </c>
      <c r="J85" s="20" t="s">
        <v>278</v>
      </c>
    </row>
    <row r="86" spans="1:10" ht="14.4" x14ac:dyDescent="0.3">
      <c r="A86" s="20" t="s">
        <v>7</v>
      </c>
      <c r="B86" s="20" t="s">
        <v>129</v>
      </c>
      <c r="C86" s="20" t="s">
        <v>53</v>
      </c>
      <c r="D86" s="20"/>
      <c r="E86" s="20" t="s">
        <v>44</v>
      </c>
      <c r="F86" s="20">
        <v>2001</v>
      </c>
      <c r="G86" s="20" t="s">
        <v>295</v>
      </c>
      <c r="H86" s="20" t="s">
        <v>45</v>
      </c>
      <c r="I86" s="20" t="s">
        <v>46</v>
      </c>
      <c r="J86" s="20" t="s">
        <v>278</v>
      </c>
    </row>
    <row r="87" spans="1:10" ht="14.4" x14ac:dyDescent="0.3">
      <c r="A87" s="20" t="s">
        <v>7</v>
      </c>
      <c r="B87" s="20" t="s">
        <v>135</v>
      </c>
      <c r="C87" s="20" t="s">
        <v>53</v>
      </c>
      <c r="D87" s="20"/>
      <c r="E87" s="20" t="s">
        <v>44</v>
      </c>
      <c r="F87" s="20">
        <v>2001</v>
      </c>
      <c r="G87" s="20" t="s">
        <v>295</v>
      </c>
      <c r="H87" s="20" t="s">
        <v>45</v>
      </c>
      <c r="I87" s="20" t="s">
        <v>46</v>
      </c>
      <c r="J87" s="20" t="s">
        <v>278</v>
      </c>
    </row>
    <row r="88" spans="1:10" ht="14.4" x14ac:dyDescent="0.3">
      <c r="A88" s="20" t="s">
        <v>7</v>
      </c>
      <c r="B88" s="20" t="s">
        <v>42</v>
      </c>
      <c r="C88" s="20" t="s">
        <v>43</v>
      </c>
      <c r="D88" s="20"/>
      <c r="E88" s="20" t="s">
        <v>44</v>
      </c>
      <c r="F88" s="20">
        <v>2001</v>
      </c>
      <c r="G88" s="20" t="s">
        <v>295</v>
      </c>
      <c r="H88" s="20" t="s">
        <v>45</v>
      </c>
      <c r="I88" s="20" t="s">
        <v>46</v>
      </c>
      <c r="J88" s="20" t="s">
        <v>278</v>
      </c>
    </row>
    <row r="89" spans="1:10" ht="14.4" x14ac:dyDescent="0.3">
      <c r="A89" s="20" t="s">
        <v>7</v>
      </c>
      <c r="B89" s="20" t="s">
        <v>47</v>
      </c>
      <c r="C89" s="20" t="s">
        <v>43</v>
      </c>
      <c r="D89" s="20"/>
      <c r="E89" s="20" t="s">
        <v>44</v>
      </c>
      <c r="F89" s="20">
        <v>2001</v>
      </c>
      <c r="G89" s="20" t="s">
        <v>295</v>
      </c>
      <c r="H89" s="20" t="s">
        <v>45</v>
      </c>
      <c r="I89" s="20" t="s">
        <v>46</v>
      </c>
      <c r="J89" s="20" t="s">
        <v>278</v>
      </c>
    </row>
    <row r="90" spans="1:10" ht="14.4" x14ac:dyDescent="0.3">
      <c r="A90" s="20" t="s">
        <v>7</v>
      </c>
      <c r="B90" s="20" t="s">
        <v>384</v>
      </c>
      <c r="C90" s="20" t="s">
        <v>79</v>
      </c>
      <c r="D90" s="20"/>
      <c r="E90" s="20" t="s">
        <v>80</v>
      </c>
      <c r="F90" s="20">
        <v>2002</v>
      </c>
      <c r="G90" s="20" t="s">
        <v>295</v>
      </c>
      <c r="H90" s="20" t="s">
        <v>18</v>
      </c>
      <c r="I90" s="20" t="s">
        <v>81</v>
      </c>
      <c r="J90" s="20" t="s">
        <v>278</v>
      </c>
    </row>
    <row r="91" spans="1:10" ht="29.25" customHeight="1" x14ac:dyDescent="0.3">
      <c r="A91" s="20" t="s">
        <v>7</v>
      </c>
      <c r="B91" s="20" t="s">
        <v>117</v>
      </c>
      <c r="C91" s="20" t="s">
        <v>111</v>
      </c>
      <c r="D91" s="20" t="s">
        <v>118</v>
      </c>
      <c r="E91" s="20" t="s">
        <v>55</v>
      </c>
      <c r="F91" s="20">
        <v>2004</v>
      </c>
      <c r="G91" s="20" t="s">
        <v>295</v>
      </c>
      <c r="H91" s="20" t="s">
        <v>56</v>
      </c>
      <c r="I91" s="20" t="s">
        <v>57</v>
      </c>
      <c r="J91" s="20" t="s">
        <v>278</v>
      </c>
    </row>
    <row r="92" spans="1:10" ht="14.4" x14ac:dyDescent="0.3">
      <c r="A92" s="20" t="s">
        <v>7</v>
      </c>
      <c r="B92" s="20" t="s">
        <v>121</v>
      </c>
      <c r="C92" s="20" t="s">
        <v>122</v>
      </c>
      <c r="D92" s="20"/>
      <c r="E92" s="20" t="s">
        <v>55</v>
      </c>
      <c r="F92" s="20">
        <v>2004</v>
      </c>
      <c r="G92" s="20" t="s">
        <v>295</v>
      </c>
      <c r="H92" s="20" t="s">
        <v>11</v>
      </c>
      <c r="I92" s="20" t="s">
        <v>123</v>
      </c>
      <c r="J92" s="20" t="s">
        <v>278</v>
      </c>
    </row>
    <row r="93" spans="1:10" ht="14.4" x14ac:dyDescent="0.3">
      <c r="A93" s="20" t="s">
        <v>7</v>
      </c>
      <c r="B93" s="20" t="s">
        <v>52</v>
      </c>
      <c r="C93" s="20" t="s">
        <v>53</v>
      </c>
      <c r="D93" s="20" t="s">
        <v>54</v>
      </c>
      <c r="E93" s="20" t="s">
        <v>55</v>
      </c>
      <c r="F93" s="20">
        <v>2004</v>
      </c>
      <c r="G93" s="20" t="s">
        <v>295</v>
      </c>
      <c r="H93" s="20" t="s">
        <v>56</v>
      </c>
      <c r="I93" s="20" t="s">
        <v>57</v>
      </c>
      <c r="J93" s="20" t="s">
        <v>278</v>
      </c>
    </row>
    <row r="94" spans="1:10" s="18" customFormat="1" ht="14.4" x14ac:dyDescent="0.3">
      <c r="A94" s="20" t="s">
        <v>7</v>
      </c>
      <c r="B94" s="20" t="s">
        <v>93</v>
      </c>
      <c r="C94" s="20" t="s">
        <v>94</v>
      </c>
      <c r="D94" s="20"/>
      <c r="E94" s="20" t="s">
        <v>28</v>
      </c>
      <c r="F94" s="20">
        <v>2005</v>
      </c>
      <c r="G94" s="20" t="s">
        <v>295</v>
      </c>
      <c r="H94" s="20" t="s">
        <v>11</v>
      </c>
      <c r="I94" s="20" t="s">
        <v>29</v>
      </c>
      <c r="J94" s="20" t="s">
        <v>278</v>
      </c>
    </row>
    <row r="95" spans="1:10" ht="14.4" x14ac:dyDescent="0.3">
      <c r="A95" s="20" t="s">
        <v>7</v>
      </c>
      <c r="B95" s="20" t="s">
        <v>95</v>
      </c>
      <c r="C95" s="20" t="s">
        <v>94</v>
      </c>
      <c r="D95" s="20"/>
      <c r="E95" s="20" t="s">
        <v>28</v>
      </c>
      <c r="F95" s="20">
        <v>2005</v>
      </c>
      <c r="G95" s="20" t="s">
        <v>295</v>
      </c>
      <c r="H95" s="20" t="s">
        <v>11</v>
      </c>
      <c r="I95" s="20" t="s">
        <v>29</v>
      </c>
      <c r="J95" s="20" t="s">
        <v>278</v>
      </c>
    </row>
    <row r="96" spans="1:10" ht="14.4" x14ac:dyDescent="0.3">
      <c r="A96" s="20" t="s">
        <v>7</v>
      </c>
      <c r="B96" s="20" t="s">
        <v>15</v>
      </c>
      <c r="C96" s="20" t="s">
        <v>16</v>
      </c>
      <c r="D96" s="20"/>
      <c r="E96" s="20" t="s">
        <v>28</v>
      </c>
      <c r="F96" s="20">
        <v>2005</v>
      </c>
      <c r="G96" s="20" t="s">
        <v>295</v>
      </c>
      <c r="H96" s="20" t="s">
        <v>11</v>
      </c>
      <c r="I96" s="20" t="s">
        <v>29</v>
      </c>
      <c r="J96" s="20" t="s">
        <v>278</v>
      </c>
    </row>
    <row r="97" spans="1:10" ht="14.4" x14ac:dyDescent="0.3">
      <c r="A97" s="20" t="s">
        <v>7</v>
      </c>
      <c r="B97" s="20" t="s">
        <v>30</v>
      </c>
      <c r="C97" s="20" t="s">
        <v>31</v>
      </c>
      <c r="D97" s="20"/>
      <c r="E97" s="20" t="s">
        <v>28</v>
      </c>
      <c r="F97" s="20">
        <v>2005</v>
      </c>
      <c r="G97" s="20" t="s">
        <v>295</v>
      </c>
      <c r="H97" s="20" t="s">
        <v>11</v>
      </c>
      <c r="I97" s="20" t="s">
        <v>29</v>
      </c>
      <c r="J97" s="20" t="s">
        <v>278</v>
      </c>
    </row>
    <row r="98" spans="1:10" ht="14.4" x14ac:dyDescent="0.3">
      <c r="A98" s="20" t="s">
        <v>7</v>
      </c>
      <c r="B98" s="20" t="s">
        <v>78</v>
      </c>
      <c r="C98" s="20" t="s">
        <v>79</v>
      </c>
      <c r="D98" s="20"/>
      <c r="E98" s="20" t="s">
        <v>28</v>
      </c>
      <c r="F98" s="20">
        <v>2005</v>
      </c>
      <c r="G98" s="20" t="s">
        <v>295</v>
      </c>
      <c r="H98" s="20" t="s">
        <v>11</v>
      </c>
      <c r="I98" s="20" t="s">
        <v>29</v>
      </c>
      <c r="J98" s="20" t="s">
        <v>278</v>
      </c>
    </row>
    <row r="99" spans="1:10" ht="14.4" x14ac:dyDescent="0.3">
      <c r="A99" s="20" t="s">
        <v>7</v>
      </c>
      <c r="B99" s="20" t="s">
        <v>316</v>
      </c>
      <c r="C99" s="20" t="s">
        <v>9</v>
      </c>
      <c r="D99" s="20"/>
      <c r="E99" s="20" t="s">
        <v>28</v>
      </c>
      <c r="F99" s="20">
        <v>2005</v>
      </c>
      <c r="G99" s="20" t="s">
        <v>295</v>
      </c>
      <c r="H99" s="20" t="s">
        <v>11</v>
      </c>
      <c r="I99" s="20" t="s">
        <v>29</v>
      </c>
      <c r="J99" s="20" t="s">
        <v>278</v>
      </c>
    </row>
    <row r="100" spans="1:10" ht="14.4" x14ac:dyDescent="0.3">
      <c r="A100" s="20" t="s">
        <v>7</v>
      </c>
      <c r="B100" s="20" t="s">
        <v>117</v>
      </c>
      <c r="C100" s="20" t="s">
        <v>111</v>
      </c>
      <c r="D100" s="20"/>
      <c r="E100" s="20" t="s">
        <v>28</v>
      </c>
      <c r="F100" s="20">
        <v>2005</v>
      </c>
      <c r="G100" s="20" t="s">
        <v>295</v>
      </c>
      <c r="H100" s="20" t="s">
        <v>11</v>
      </c>
      <c r="I100" s="20" t="s">
        <v>29</v>
      </c>
      <c r="J100" s="20" t="s">
        <v>278</v>
      </c>
    </row>
    <row r="101" spans="1:10" ht="14.4" x14ac:dyDescent="0.3">
      <c r="A101" s="20" t="s">
        <v>7</v>
      </c>
      <c r="B101" s="20" t="s">
        <v>96</v>
      </c>
      <c r="C101" s="20" t="s">
        <v>97</v>
      </c>
      <c r="D101" s="20"/>
      <c r="E101" s="20" t="s">
        <v>28</v>
      </c>
      <c r="F101" s="20">
        <v>2005</v>
      </c>
      <c r="G101" s="20" t="s">
        <v>295</v>
      </c>
      <c r="H101" s="20" t="s">
        <v>11</v>
      </c>
      <c r="I101" s="20" t="s">
        <v>29</v>
      </c>
      <c r="J101" s="20" t="s">
        <v>278</v>
      </c>
    </row>
    <row r="102" spans="1:10" ht="14.4" x14ac:dyDescent="0.3">
      <c r="A102" s="20" t="s">
        <v>7</v>
      </c>
      <c r="B102" s="20" t="s">
        <v>40</v>
      </c>
      <c r="C102" s="20" t="s">
        <v>41</v>
      </c>
      <c r="D102" s="20"/>
      <c r="E102" s="20" t="s">
        <v>28</v>
      </c>
      <c r="F102" s="20">
        <v>2005</v>
      </c>
      <c r="G102" s="20" t="s">
        <v>295</v>
      </c>
      <c r="H102" s="20" t="s">
        <v>11</v>
      </c>
      <c r="I102" s="20" t="s">
        <v>29</v>
      </c>
      <c r="J102" s="20" t="s">
        <v>278</v>
      </c>
    </row>
    <row r="103" spans="1:10" ht="14.4" x14ac:dyDescent="0.3">
      <c r="A103" s="20" t="s">
        <v>7</v>
      </c>
      <c r="B103" s="20" t="s">
        <v>69</v>
      </c>
      <c r="C103" s="20" t="s">
        <v>70</v>
      </c>
      <c r="D103" s="20"/>
      <c r="E103" s="20" t="s">
        <v>28</v>
      </c>
      <c r="F103" s="20">
        <v>2005</v>
      </c>
      <c r="G103" s="20" t="s">
        <v>295</v>
      </c>
      <c r="H103" s="20" t="s">
        <v>11</v>
      </c>
      <c r="I103" s="20" t="s">
        <v>29</v>
      </c>
      <c r="J103" s="20" t="s">
        <v>278</v>
      </c>
    </row>
    <row r="104" spans="1:10" ht="14.4" x14ac:dyDescent="0.3">
      <c r="A104" s="20" t="s">
        <v>7</v>
      </c>
      <c r="B104" s="20" t="s">
        <v>72</v>
      </c>
      <c r="C104" s="20" t="s">
        <v>70</v>
      </c>
      <c r="D104" s="20"/>
      <c r="E104" s="20" t="s">
        <v>28</v>
      </c>
      <c r="F104" s="20">
        <v>2005</v>
      </c>
      <c r="G104" s="20" t="s">
        <v>295</v>
      </c>
      <c r="H104" s="20" t="s">
        <v>11</v>
      </c>
      <c r="I104" s="20" t="s">
        <v>29</v>
      </c>
      <c r="J104" s="20" t="s">
        <v>278</v>
      </c>
    </row>
    <row r="105" spans="1:10" ht="14.4" x14ac:dyDescent="0.3">
      <c r="A105" s="20" t="s">
        <v>7</v>
      </c>
      <c r="B105" s="20" t="s">
        <v>382</v>
      </c>
      <c r="C105" s="20" t="s">
        <v>63</v>
      </c>
      <c r="D105" s="20"/>
      <c r="E105" s="20" t="s">
        <v>28</v>
      </c>
      <c r="F105" s="20">
        <v>2005</v>
      </c>
      <c r="G105" s="20" t="s">
        <v>295</v>
      </c>
      <c r="H105" s="20" t="s">
        <v>11</v>
      </c>
      <c r="I105" s="20" t="s">
        <v>29</v>
      </c>
      <c r="J105" s="20" t="s">
        <v>278</v>
      </c>
    </row>
    <row r="106" spans="1:10" ht="14.4" x14ac:dyDescent="0.3">
      <c r="A106" s="20" t="s">
        <v>7</v>
      </c>
      <c r="B106" s="20" t="s">
        <v>133</v>
      </c>
      <c r="C106" s="20" t="s">
        <v>63</v>
      </c>
      <c r="D106" s="20"/>
      <c r="E106" s="20" t="s">
        <v>28</v>
      </c>
      <c r="F106" s="20">
        <v>2005</v>
      </c>
      <c r="G106" s="20" t="s">
        <v>295</v>
      </c>
      <c r="H106" s="20" t="s">
        <v>11</v>
      </c>
      <c r="I106" s="20" t="s">
        <v>29</v>
      </c>
      <c r="J106" s="20" t="s">
        <v>278</v>
      </c>
    </row>
    <row r="107" spans="1:10" ht="14.4" x14ac:dyDescent="0.3">
      <c r="A107" s="20" t="s">
        <v>7</v>
      </c>
      <c r="B107" s="20" t="s">
        <v>121</v>
      </c>
      <c r="C107" s="20" t="s">
        <v>122</v>
      </c>
      <c r="D107" s="20"/>
      <c r="E107" s="20" t="s">
        <v>28</v>
      </c>
      <c r="F107" s="20">
        <v>2005</v>
      </c>
      <c r="G107" s="20" t="s">
        <v>295</v>
      </c>
      <c r="H107" s="20" t="s">
        <v>11</v>
      </c>
      <c r="I107" s="20" t="s">
        <v>29</v>
      </c>
      <c r="J107" s="20" t="s">
        <v>278</v>
      </c>
    </row>
    <row r="108" spans="1:10" ht="14.4" x14ac:dyDescent="0.3">
      <c r="A108" s="20" t="s">
        <v>7</v>
      </c>
      <c r="B108" s="20" t="s">
        <v>52</v>
      </c>
      <c r="C108" s="20" t="s">
        <v>53</v>
      </c>
      <c r="D108" s="20"/>
      <c r="E108" s="20" t="s">
        <v>28</v>
      </c>
      <c r="F108" s="20">
        <v>2005</v>
      </c>
      <c r="G108" s="20" t="s">
        <v>295</v>
      </c>
      <c r="H108" s="20" t="s">
        <v>11</v>
      </c>
      <c r="I108" s="20" t="s">
        <v>29</v>
      </c>
      <c r="J108" s="20" t="s">
        <v>278</v>
      </c>
    </row>
    <row r="109" spans="1:10" ht="14.4" x14ac:dyDescent="0.3">
      <c r="A109" s="20" t="s">
        <v>7</v>
      </c>
      <c r="B109" s="20" t="s">
        <v>130</v>
      </c>
      <c r="C109" s="20" t="s">
        <v>53</v>
      </c>
      <c r="D109" s="20"/>
      <c r="E109" s="20" t="s">
        <v>28</v>
      </c>
      <c r="F109" s="20">
        <v>2005</v>
      </c>
      <c r="G109" s="20" t="s">
        <v>295</v>
      </c>
      <c r="H109" s="20" t="s">
        <v>11</v>
      </c>
      <c r="I109" s="20" t="s">
        <v>29</v>
      </c>
      <c r="J109" s="20" t="s">
        <v>278</v>
      </c>
    </row>
    <row r="110" spans="1:10" ht="14.4" x14ac:dyDescent="0.3">
      <c r="A110" s="20" t="s">
        <v>7</v>
      </c>
      <c r="B110" s="20" t="s">
        <v>135</v>
      </c>
      <c r="C110" s="20" t="s">
        <v>53</v>
      </c>
      <c r="D110" s="20"/>
      <c r="E110" s="20" t="s">
        <v>28</v>
      </c>
      <c r="F110" s="20">
        <v>2005</v>
      </c>
      <c r="G110" s="20" t="s">
        <v>295</v>
      </c>
      <c r="H110" s="20" t="s">
        <v>11</v>
      </c>
      <c r="I110" s="20" t="s">
        <v>29</v>
      </c>
      <c r="J110" s="20" t="s">
        <v>278</v>
      </c>
    </row>
    <row r="111" spans="1:10" ht="14.4" x14ac:dyDescent="0.3">
      <c r="A111" s="20" t="s">
        <v>7</v>
      </c>
      <c r="B111" s="20" t="s">
        <v>157</v>
      </c>
      <c r="C111" s="20" t="s">
        <v>158</v>
      </c>
      <c r="D111" s="20"/>
      <c r="E111" s="20" t="s">
        <v>28</v>
      </c>
      <c r="F111" s="20">
        <v>2005</v>
      </c>
      <c r="G111" s="20" t="s">
        <v>295</v>
      </c>
      <c r="H111" s="20" t="s">
        <v>11</v>
      </c>
      <c r="I111" s="20" t="s">
        <v>29</v>
      </c>
      <c r="J111" s="20" t="s">
        <v>278</v>
      </c>
    </row>
    <row r="112" spans="1:10" ht="14.4" x14ac:dyDescent="0.3">
      <c r="A112" s="20" t="s">
        <v>7</v>
      </c>
      <c r="B112" s="20" t="s">
        <v>382</v>
      </c>
      <c r="C112" s="20" t="s">
        <v>63</v>
      </c>
      <c r="D112" s="20"/>
      <c r="E112" s="20" t="s">
        <v>67</v>
      </c>
      <c r="F112" s="20">
        <v>2005</v>
      </c>
      <c r="G112" s="20" t="s">
        <v>295</v>
      </c>
      <c r="H112" s="20" t="s">
        <v>11</v>
      </c>
      <c r="I112" s="20" t="s">
        <v>68</v>
      </c>
      <c r="J112" s="20" t="s">
        <v>278</v>
      </c>
    </row>
    <row r="113" spans="1:10" ht="14.4" x14ac:dyDescent="0.3">
      <c r="A113" s="20" t="s">
        <v>7</v>
      </c>
      <c r="B113" s="20" t="s">
        <v>121</v>
      </c>
      <c r="C113" s="20" t="s">
        <v>122</v>
      </c>
      <c r="D113" s="20"/>
      <c r="E113" s="20" t="s">
        <v>125</v>
      </c>
      <c r="F113" s="20">
        <v>2007</v>
      </c>
      <c r="G113" s="20" t="s">
        <v>295</v>
      </c>
      <c r="H113" s="20" t="s">
        <v>11</v>
      </c>
      <c r="I113" s="20" t="s">
        <v>126</v>
      </c>
      <c r="J113" s="20" t="s">
        <v>278</v>
      </c>
    </row>
    <row r="114" spans="1:10" ht="14.4" x14ac:dyDescent="0.3">
      <c r="A114" s="20" t="s">
        <v>20</v>
      </c>
      <c r="B114" s="20" t="s">
        <v>99</v>
      </c>
      <c r="C114" s="20" t="s">
        <v>94</v>
      </c>
      <c r="D114" s="20"/>
      <c r="E114" s="20" t="s">
        <v>61</v>
      </c>
      <c r="F114" s="20">
        <v>2010</v>
      </c>
      <c r="G114" s="20"/>
      <c r="H114" s="20" t="s">
        <v>22</v>
      </c>
      <c r="I114" s="20" t="s">
        <v>62</v>
      </c>
      <c r="J114" s="20" t="s">
        <v>278</v>
      </c>
    </row>
    <row r="115" spans="1:10" ht="14.4" x14ac:dyDescent="0.3">
      <c r="A115" s="20" t="s">
        <v>20</v>
      </c>
      <c r="B115" s="24" t="s">
        <v>284</v>
      </c>
      <c r="C115" s="20" t="s">
        <v>94</v>
      </c>
      <c r="D115" s="22"/>
      <c r="E115" s="20" t="s">
        <v>61</v>
      </c>
      <c r="F115" s="20">
        <v>2010</v>
      </c>
      <c r="G115" s="20" t="s">
        <v>137</v>
      </c>
      <c r="H115" s="20" t="s">
        <v>22</v>
      </c>
      <c r="I115" s="20" t="s">
        <v>62</v>
      </c>
      <c r="J115" s="20" t="s">
        <v>278</v>
      </c>
    </row>
    <row r="116" spans="1:10" ht="14.4" x14ac:dyDescent="0.3">
      <c r="A116" s="20" t="s">
        <v>20</v>
      </c>
      <c r="B116" s="20" t="s">
        <v>316</v>
      </c>
      <c r="C116" s="20" t="s">
        <v>9</v>
      </c>
      <c r="D116" s="20"/>
      <c r="E116" s="20" t="s">
        <v>61</v>
      </c>
      <c r="F116" s="20">
        <v>2010</v>
      </c>
      <c r="G116" s="20" t="s">
        <v>295</v>
      </c>
      <c r="H116" s="20" t="s">
        <v>22</v>
      </c>
      <c r="I116" s="20" t="s">
        <v>62</v>
      </c>
      <c r="J116" s="20" t="s">
        <v>278</v>
      </c>
    </row>
    <row r="117" spans="1:10" ht="14.4" x14ac:dyDescent="0.3">
      <c r="A117" s="20" t="s">
        <v>20</v>
      </c>
      <c r="B117" s="20" t="s">
        <v>135</v>
      </c>
      <c r="C117" s="20" t="s">
        <v>53</v>
      </c>
      <c r="D117" s="20"/>
      <c r="E117" s="20" t="s">
        <v>61</v>
      </c>
      <c r="F117" s="20">
        <v>2010</v>
      </c>
      <c r="G117" s="20" t="s">
        <v>295</v>
      </c>
      <c r="H117" s="20" t="s">
        <v>22</v>
      </c>
      <c r="I117" s="20" t="s">
        <v>62</v>
      </c>
      <c r="J117" s="20" t="s">
        <v>278</v>
      </c>
    </row>
    <row r="118" spans="1:10" ht="14.4" x14ac:dyDescent="0.3">
      <c r="A118" s="20" t="s">
        <v>20</v>
      </c>
      <c r="B118" s="20" t="s">
        <v>145</v>
      </c>
      <c r="C118" s="20" t="s">
        <v>94</v>
      </c>
      <c r="D118" s="20"/>
      <c r="E118" s="20" t="s">
        <v>151</v>
      </c>
      <c r="F118" s="20">
        <v>2012</v>
      </c>
      <c r="G118" s="20" t="s">
        <v>149</v>
      </c>
      <c r="H118" s="20" t="s">
        <v>11</v>
      </c>
      <c r="I118" s="20" t="s">
        <v>152</v>
      </c>
      <c r="J118" s="20" t="s">
        <v>278</v>
      </c>
    </row>
    <row r="119" spans="1:10" ht="14.4" x14ac:dyDescent="0.3">
      <c r="A119" s="20" t="s">
        <v>20</v>
      </c>
      <c r="B119" s="20" t="s">
        <v>145</v>
      </c>
      <c r="C119" s="20" t="s">
        <v>94</v>
      </c>
      <c r="D119" s="20"/>
      <c r="E119" s="20" t="s">
        <v>155</v>
      </c>
      <c r="F119" s="20">
        <v>2016</v>
      </c>
      <c r="G119" s="20" t="s">
        <v>149</v>
      </c>
      <c r="H119" s="20" t="s">
        <v>11</v>
      </c>
      <c r="I119" s="20" t="s">
        <v>156</v>
      </c>
      <c r="J119" s="20" t="s">
        <v>278</v>
      </c>
    </row>
    <row r="120" spans="1:10" ht="14.4" x14ac:dyDescent="0.3">
      <c r="A120" s="20" t="s">
        <v>7</v>
      </c>
      <c r="B120" s="20" t="s">
        <v>101</v>
      </c>
      <c r="C120" s="20" t="s">
        <v>94</v>
      </c>
      <c r="D120" s="20"/>
      <c r="E120" s="20" t="s">
        <v>102</v>
      </c>
      <c r="F120" s="20">
        <v>2019</v>
      </c>
      <c r="G120" s="20" t="s">
        <v>295</v>
      </c>
      <c r="H120" s="20" t="s">
        <v>11</v>
      </c>
      <c r="I120" s="20" t="s">
        <v>103</v>
      </c>
      <c r="J120" s="20" t="s">
        <v>278</v>
      </c>
    </row>
    <row r="121" spans="1:10" ht="14.4" x14ac:dyDescent="0.3">
      <c r="A121" s="20" t="s">
        <v>20</v>
      </c>
      <c r="B121" s="20" t="s">
        <v>145</v>
      </c>
      <c r="C121" s="20" t="s">
        <v>94</v>
      </c>
      <c r="D121" s="20"/>
      <c r="E121" s="20" t="s">
        <v>21</v>
      </c>
      <c r="F121" s="20">
        <v>2020</v>
      </c>
      <c r="G121" s="20"/>
      <c r="H121" s="20" t="s">
        <v>22</v>
      </c>
      <c r="I121" s="20" t="s">
        <v>23</v>
      </c>
      <c r="J121" s="20" t="s">
        <v>278</v>
      </c>
    </row>
    <row r="122" spans="1:10" ht="14.4" x14ac:dyDescent="0.3">
      <c r="A122" s="20" t="s">
        <v>20</v>
      </c>
      <c r="B122" s="20" t="s">
        <v>15</v>
      </c>
      <c r="C122" s="20" t="s">
        <v>16</v>
      </c>
      <c r="D122" s="20"/>
      <c r="E122" s="20" t="s">
        <v>21</v>
      </c>
      <c r="F122" s="20">
        <v>2020</v>
      </c>
      <c r="G122" s="20"/>
      <c r="H122" s="20" t="s">
        <v>22</v>
      </c>
      <c r="I122" s="20" t="s">
        <v>23</v>
      </c>
      <c r="J122" s="20" t="s">
        <v>278</v>
      </c>
    </row>
    <row r="123" spans="1:10" ht="14.4" x14ac:dyDescent="0.3">
      <c r="A123" s="20" t="s">
        <v>7</v>
      </c>
      <c r="B123" s="20" t="s">
        <v>15</v>
      </c>
      <c r="C123" s="20" t="s">
        <v>16</v>
      </c>
      <c r="D123" s="20"/>
      <c r="E123" s="20" t="s">
        <v>21</v>
      </c>
      <c r="F123" s="20">
        <v>2020</v>
      </c>
      <c r="G123" s="20"/>
      <c r="H123" s="20" t="s">
        <v>22</v>
      </c>
      <c r="I123" s="20" t="s">
        <v>23</v>
      </c>
      <c r="J123" s="20" t="s">
        <v>278</v>
      </c>
    </row>
    <row r="124" spans="1:10" ht="14.4" x14ac:dyDescent="0.3">
      <c r="A124" s="20" t="s">
        <v>20</v>
      </c>
      <c r="B124" s="20" t="s">
        <v>381</v>
      </c>
      <c r="C124" s="20" t="s">
        <v>31</v>
      </c>
      <c r="D124" s="20"/>
      <c r="E124" s="20" t="s">
        <v>21</v>
      </c>
      <c r="F124" s="20">
        <v>2020</v>
      </c>
      <c r="G124" s="20"/>
      <c r="H124" s="20" t="s">
        <v>22</v>
      </c>
      <c r="I124" s="20" t="s">
        <v>23</v>
      </c>
      <c r="J124" s="20" t="s">
        <v>278</v>
      </c>
    </row>
    <row r="125" spans="1:10" ht="14.4" x14ac:dyDescent="0.3">
      <c r="A125" s="20" t="s">
        <v>7</v>
      </c>
      <c r="B125" s="20" t="s">
        <v>78</v>
      </c>
      <c r="C125" s="20" t="s">
        <v>79</v>
      </c>
      <c r="D125" s="20"/>
      <c r="E125" s="20" t="s">
        <v>21</v>
      </c>
      <c r="F125" s="20">
        <v>2020</v>
      </c>
      <c r="G125" s="20"/>
      <c r="H125" s="20" t="s">
        <v>22</v>
      </c>
      <c r="I125" s="20" t="s">
        <v>23</v>
      </c>
      <c r="J125" s="20" t="s">
        <v>278</v>
      </c>
    </row>
    <row r="126" spans="1:10" ht="14.4" x14ac:dyDescent="0.3">
      <c r="A126" s="20" t="s">
        <v>20</v>
      </c>
      <c r="B126" s="20" t="s">
        <v>84</v>
      </c>
      <c r="C126" s="20" t="s">
        <v>14</v>
      </c>
      <c r="D126" s="20"/>
      <c r="E126" s="20" t="s">
        <v>21</v>
      </c>
      <c r="F126" s="20">
        <v>2020</v>
      </c>
      <c r="G126" s="20"/>
      <c r="H126" s="20" t="s">
        <v>22</v>
      </c>
      <c r="I126" s="20" t="s">
        <v>23</v>
      </c>
      <c r="J126" s="20" t="s">
        <v>278</v>
      </c>
    </row>
    <row r="127" spans="1:10" ht="14.4" x14ac:dyDescent="0.3">
      <c r="A127" s="20" t="s">
        <v>20</v>
      </c>
      <c r="B127" s="20" t="s">
        <v>316</v>
      </c>
      <c r="C127" s="20" t="s">
        <v>9</v>
      </c>
      <c r="D127" s="22"/>
      <c r="E127" s="20" t="s">
        <v>21</v>
      </c>
      <c r="F127" s="20">
        <v>2020</v>
      </c>
      <c r="G127" s="20"/>
      <c r="H127" s="20" t="s">
        <v>22</v>
      </c>
      <c r="I127" s="20" t="s">
        <v>23</v>
      </c>
      <c r="J127" s="20" t="s">
        <v>278</v>
      </c>
    </row>
    <row r="128" spans="1:10" ht="14.4" x14ac:dyDescent="0.3">
      <c r="A128" s="20" t="s">
        <v>20</v>
      </c>
      <c r="B128" s="20" t="s">
        <v>98</v>
      </c>
      <c r="C128" s="20" t="s">
        <v>9</v>
      </c>
      <c r="D128" s="22"/>
      <c r="E128" s="20" t="s">
        <v>21</v>
      </c>
      <c r="F128" s="20">
        <v>2020</v>
      </c>
      <c r="G128" s="20"/>
      <c r="H128" s="20" t="s">
        <v>22</v>
      </c>
      <c r="I128" s="20" t="s">
        <v>23</v>
      </c>
      <c r="J128" s="20" t="s">
        <v>278</v>
      </c>
    </row>
    <row r="129" spans="1:10" ht="14.4" x14ac:dyDescent="0.3">
      <c r="A129" s="20" t="s">
        <v>20</v>
      </c>
      <c r="B129" s="20" t="s">
        <v>115</v>
      </c>
      <c r="C129" s="20" t="s">
        <v>111</v>
      </c>
      <c r="D129" s="22"/>
      <c r="E129" s="20" t="s">
        <v>21</v>
      </c>
      <c r="F129" s="20">
        <v>2020</v>
      </c>
      <c r="G129" s="20"/>
      <c r="H129" s="20" t="s">
        <v>22</v>
      </c>
      <c r="I129" s="20" t="s">
        <v>23</v>
      </c>
      <c r="J129" s="20" t="s">
        <v>278</v>
      </c>
    </row>
    <row r="130" spans="1:10" ht="14.4" x14ac:dyDescent="0.3">
      <c r="A130" s="20" t="s">
        <v>20</v>
      </c>
      <c r="B130" s="20" t="s">
        <v>40</v>
      </c>
      <c r="C130" s="20" t="s">
        <v>41</v>
      </c>
      <c r="D130" s="20"/>
      <c r="E130" s="20" t="s">
        <v>21</v>
      </c>
      <c r="F130" s="20">
        <v>2020</v>
      </c>
      <c r="G130" s="20"/>
      <c r="H130" s="20" t="s">
        <v>22</v>
      </c>
      <c r="I130" s="20" t="s">
        <v>23</v>
      </c>
      <c r="J130" s="20" t="s">
        <v>278</v>
      </c>
    </row>
    <row r="131" spans="1:10" ht="14.4" x14ac:dyDescent="0.3">
      <c r="A131" s="20" t="s">
        <v>7</v>
      </c>
      <c r="B131" s="20" t="s">
        <v>73</v>
      </c>
      <c r="C131" s="20" t="s">
        <v>70</v>
      </c>
      <c r="D131" s="20"/>
      <c r="E131" s="20" t="s">
        <v>21</v>
      </c>
      <c r="F131" s="20">
        <v>2020</v>
      </c>
      <c r="G131" s="20"/>
      <c r="H131" s="20" t="s">
        <v>22</v>
      </c>
      <c r="I131" s="20" t="s">
        <v>23</v>
      </c>
      <c r="J131" s="20" t="s">
        <v>278</v>
      </c>
    </row>
    <row r="132" spans="1:10" ht="14.4" x14ac:dyDescent="0.3">
      <c r="A132" s="20" t="s">
        <v>7</v>
      </c>
      <c r="B132" s="20" t="s">
        <v>382</v>
      </c>
      <c r="C132" s="20" t="s">
        <v>63</v>
      </c>
      <c r="D132" s="20"/>
      <c r="E132" s="20" t="s">
        <v>21</v>
      </c>
      <c r="F132" s="20">
        <v>2020</v>
      </c>
      <c r="G132" s="20"/>
      <c r="H132" s="20" t="s">
        <v>22</v>
      </c>
      <c r="I132" s="20" t="s">
        <v>23</v>
      </c>
      <c r="J132" s="20" t="s">
        <v>278</v>
      </c>
    </row>
    <row r="133" spans="1:10" ht="14.4" x14ac:dyDescent="0.3">
      <c r="A133" s="20" t="s">
        <v>7</v>
      </c>
      <c r="B133" s="20" t="s">
        <v>107</v>
      </c>
      <c r="C133" s="20" t="s">
        <v>53</v>
      </c>
      <c r="D133" s="20"/>
      <c r="E133" s="20" t="s">
        <v>21</v>
      </c>
      <c r="F133" s="20">
        <v>2020</v>
      </c>
      <c r="G133" s="20"/>
      <c r="H133" s="20" t="s">
        <v>22</v>
      </c>
      <c r="I133" s="20" t="s">
        <v>23</v>
      </c>
      <c r="J133" s="20" t="s">
        <v>278</v>
      </c>
    </row>
    <row r="134" spans="1:10" ht="14.4" x14ac:dyDescent="0.3">
      <c r="A134" s="20" t="s">
        <v>20</v>
      </c>
      <c r="B134" s="20" t="s">
        <v>135</v>
      </c>
      <c r="C134" s="20" t="s">
        <v>53</v>
      </c>
      <c r="D134" s="20"/>
      <c r="E134" s="20" t="s">
        <v>21</v>
      </c>
      <c r="F134" s="20">
        <v>2020</v>
      </c>
      <c r="G134" s="20"/>
      <c r="H134" s="20" t="s">
        <v>22</v>
      </c>
      <c r="I134" s="20" t="s">
        <v>23</v>
      </c>
      <c r="J134" s="20" t="s">
        <v>278</v>
      </c>
    </row>
    <row r="144" spans="1:10" ht="15.75" customHeight="1" x14ac:dyDescent="0.25">
      <c r="D144" s="32" t="s">
        <v>435</v>
      </c>
    </row>
  </sheetData>
  <autoFilter ref="A1:I134" xr:uid="{00000000-0009-0000-0000-000000000000}">
    <sortState xmlns:xlrd2="http://schemas.microsoft.com/office/spreadsheetml/2017/richdata2" ref="A2:I134">
      <sortCondition ref="E1:E134"/>
    </sortState>
  </autoFilter>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C9C13-2072-42CC-B298-DA3F6C94DB36}">
  <dimension ref="A1:E11"/>
  <sheetViews>
    <sheetView workbookViewId="0">
      <selection activeCell="B22" sqref="B21:B22"/>
    </sheetView>
  </sheetViews>
  <sheetFormatPr defaultRowHeight="13.2" x14ac:dyDescent="0.25"/>
  <cols>
    <col min="1" max="1" width="23.21875" style="19" customWidth="1"/>
    <col min="2" max="2" width="76.88671875" customWidth="1"/>
  </cols>
  <sheetData>
    <row r="1" spans="1:5" ht="13.8" x14ac:dyDescent="0.25">
      <c r="A1" s="28" t="s">
        <v>359</v>
      </c>
      <c r="B1" s="28" t="s">
        <v>360</v>
      </c>
    </row>
    <row r="2" spans="1:5" ht="14.4" x14ac:dyDescent="0.3">
      <c r="A2" s="24" t="s">
        <v>0</v>
      </c>
      <c r="B2" s="19" t="s">
        <v>436</v>
      </c>
    </row>
    <row r="3" spans="1:5" ht="14.4" x14ac:dyDescent="0.3">
      <c r="A3" s="24" t="s">
        <v>1</v>
      </c>
      <c r="B3" s="19" t="s">
        <v>439</v>
      </c>
      <c r="D3" s="24"/>
      <c r="E3" s="24"/>
    </row>
    <row r="4" spans="1:5" ht="14.4" x14ac:dyDescent="0.3">
      <c r="A4" s="24" t="s">
        <v>2</v>
      </c>
      <c r="B4" s="19" t="s">
        <v>440</v>
      </c>
    </row>
    <row r="5" spans="1:5" ht="14.4" x14ac:dyDescent="0.3">
      <c r="A5" s="33" t="s">
        <v>3</v>
      </c>
      <c r="B5" s="34" t="s">
        <v>444</v>
      </c>
    </row>
    <row r="6" spans="1:5" ht="14.4" x14ac:dyDescent="0.3">
      <c r="A6" s="24" t="s">
        <v>4</v>
      </c>
      <c r="B6" s="19" t="s">
        <v>437</v>
      </c>
    </row>
    <row r="7" spans="1:5" ht="14.4" x14ac:dyDescent="0.3">
      <c r="A7" s="24" t="s">
        <v>5</v>
      </c>
      <c r="B7" t="s">
        <v>438</v>
      </c>
    </row>
    <row r="8" spans="1:5" ht="14.4" x14ac:dyDescent="0.3">
      <c r="A8" s="24" t="s">
        <v>6</v>
      </c>
      <c r="B8" s="19" t="s">
        <v>441</v>
      </c>
    </row>
    <row r="9" spans="1:5" ht="14.4" x14ac:dyDescent="0.3">
      <c r="A9" s="24" t="s">
        <v>429</v>
      </c>
      <c r="B9" s="19" t="s">
        <v>442</v>
      </c>
    </row>
    <row r="10" spans="1:5" ht="14.4" x14ac:dyDescent="0.3">
      <c r="A10" s="24" t="s">
        <v>430</v>
      </c>
      <c r="B10" s="19" t="s">
        <v>443</v>
      </c>
    </row>
    <row r="11" spans="1:5" ht="14.4" x14ac:dyDescent="0.3">
      <c r="A11" s="33" t="s">
        <v>431</v>
      </c>
      <c r="B11" s="34" t="s">
        <v>444</v>
      </c>
    </row>
  </sheetData>
  <conditionalFormatting sqref="A1:B1">
    <cfRule type="containsBlanks" dxfId="3" priority="1">
      <formula>LEN(TRIM(A1))=0</formula>
    </cfRule>
  </conditionalFormatting>
  <conditionalFormatting sqref="A1:B1">
    <cfRule type="expression" dxfId="2" priority="2">
      <formula>"colo"</formula>
    </cfRule>
  </conditionalFormatting>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61"/>
  <sheetViews>
    <sheetView zoomScale="115" zoomScaleNormal="115" workbookViewId="0">
      <selection activeCell="AA24" sqref="AA24"/>
    </sheetView>
  </sheetViews>
  <sheetFormatPr defaultColWidth="12.6640625" defaultRowHeight="15.75" customHeight="1" x14ac:dyDescent="0.25"/>
  <cols>
    <col min="1" max="1" width="32.6640625" customWidth="1"/>
    <col min="2" max="2" width="15.6640625" customWidth="1"/>
    <col min="3" max="3" width="17.21875" customWidth="1"/>
    <col min="4" max="4" width="20.33203125" customWidth="1"/>
    <col min="5" max="5" width="22" customWidth="1"/>
    <col min="6" max="6" width="28.44140625" customWidth="1"/>
    <col min="7" max="8" width="22.109375" customWidth="1"/>
    <col min="9" max="9" width="21.109375" customWidth="1"/>
    <col min="10" max="10" width="26.6640625" customWidth="1"/>
    <col min="11" max="11" width="19.6640625" customWidth="1"/>
    <col min="12" max="13" width="21.33203125" customWidth="1"/>
    <col min="14" max="14" width="23" customWidth="1"/>
    <col min="15" max="15" width="22.33203125" customWidth="1"/>
    <col min="16" max="16" width="10.33203125" style="17" customWidth="1"/>
    <col min="17" max="17" width="18" customWidth="1"/>
    <col min="18" max="18" width="14.6640625" customWidth="1"/>
    <col min="19" max="19" width="23" customWidth="1"/>
    <col min="20" max="20" width="16.88671875" customWidth="1"/>
    <col min="21" max="21" width="32.33203125" customWidth="1"/>
    <col min="22" max="22" width="10.44140625" customWidth="1"/>
    <col min="23" max="23" width="15" customWidth="1"/>
    <col min="24" max="24" width="13.6640625" customWidth="1"/>
    <col min="25" max="25" width="24.33203125" style="14" customWidth="1"/>
  </cols>
  <sheetData>
    <row r="1" spans="1:25" s="35" customFormat="1" ht="28.2" thickBot="1" x14ac:dyDescent="0.35">
      <c r="A1" s="36" t="s">
        <v>254</v>
      </c>
      <c r="B1" s="36" t="s">
        <v>255</v>
      </c>
      <c r="C1" s="36" t="s">
        <v>256</v>
      </c>
      <c r="D1" s="37" t="s">
        <v>493</v>
      </c>
      <c r="E1" s="36" t="s">
        <v>257</v>
      </c>
      <c r="F1" s="38" t="s">
        <v>0</v>
      </c>
      <c r="G1" s="36" t="s">
        <v>258</v>
      </c>
      <c r="H1" s="39" t="s">
        <v>380</v>
      </c>
      <c r="I1" s="39" t="s">
        <v>259</v>
      </c>
      <c r="J1" s="39" t="s">
        <v>260</v>
      </c>
      <c r="K1" s="39" t="s">
        <v>261</v>
      </c>
      <c r="L1" s="39" t="s">
        <v>262</v>
      </c>
      <c r="M1" s="39" t="s">
        <v>513</v>
      </c>
      <c r="N1" s="39" t="s">
        <v>263</v>
      </c>
      <c r="O1" s="39" t="s">
        <v>264</v>
      </c>
      <c r="P1" s="39" t="s">
        <v>265</v>
      </c>
      <c r="Q1" s="39" t="s">
        <v>266</v>
      </c>
      <c r="R1" s="39" t="s">
        <v>267</v>
      </c>
      <c r="S1" s="39" t="s">
        <v>268</v>
      </c>
      <c r="T1" s="39" t="s">
        <v>269</v>
      </c>
      <c r="U1" s="39" t="s">
        <v>270</v>
      </c>
      <c r="V1" s="39" t="s">
        <v>271</v>
      </c>
      <c r="W1" s="39" t="s">
        <v>272</v>
      </c>
      <c r="X1" s="39" t="s">
        <v>273</v>
      </c>
      <c r="Y1" s="40" t="s">
        <v>274</v>
      </c>
    </row>
    <row r="2" spans="1:25" s="16" customFormat="1" ht="13.8" x14ac:dyDescent="0.3">
      <c r="A2" s="41" t="s">
        <v>129</v>
      </c>
      <c r="B2" s="41" t="s">
        <v>404</v>
      </c>
      <c r="C2" s="41" t="s">
        <v>414</v>
      </c>
      <c r="D2" s="42" t="s">
        <v>445</v>
      </c>
      <c r="E2" s="43" t="s">
        <v>53</v>
      </c>
      <c r="F2" s="41" t="s">
        <v>7</v>
      </c>
      <c r="G2" s="41" t="s">
        <v>288</v>
      </c>
      <c r="H2" s="44" t="str">
        <f t="shared" ref="H2:H7" si="0">IF(G2 = "Native","yes","no")</f>
        <v>no</v>
      </c>
      <c r="I2" s="41"/>
      <c r="J2" s="41"/>
      <c r="K2" s="41" t="s">
        <v>278</v>
      </c>
      <c r="L2" s="41" t="s">
        <v>278</v>
      </c>
      <c r="M2" s="41" t="s">
        <v>494</v>
      </c>
      <c r="N2" s="41" t="s">
        <v>278</v>
      </c>
      <c r="O2" s="41" t="s">
        <v>337</v>
      </c>
      <c r="P2" s="41" t="s">
        <v>279</v>
      </c>
      <c r="Q2" s="41" t="s">
        <v>279</v>
      </c>
      <c r="R2" s="41" t="s">
        <v>279</v>
      </c>
      <c r="S2" s="41" t="s">
        <v>279</v>
      </c>
      <c r="T2" s="41" t="s">
        <v>337</v>
      </c>
      <c r="U2" s="41"/>
      <c r="V2" s="41" t="s">
        <v>278</v>
      </c>
      <c r="W2" s="41" t="s">
        <v>279</v>
      </c>
      <c r="X2" s="41" t="s">
        <v>279</v>
      </c>
      <c r="Y2" s="45" t="s">
        <v>279</v>
      </c>
    </row>
    <row r="3" spans="1:25" ht="38.25" customHeight="1" x14ac:dyDescent="0.3">
      <c r="A3" s="41" t="s">
        <v>106</v>
      </c>
      <c r="B3" s="41" t="s">
        <v>421</v>
      </c>
      <c r="C3" s="41" t="s">
        <v>406</v>
      </c>
      <c r="D3" s="42" t="s">
        <v>445</v>
      </c>
      <c r="E3" s="43" t="s">
        <v>41</v>
      </c>
      <c r="F3" s="41" t="s">
        <v>7</v>
      </c>
      <c r="G3" s="41" t="s">
        <v>331</v>
      </c>
      <c r="H3" s="44" t="str">
        <f t="shared" si="0"/>
        <v>no</v>
      </c>
      <c r="I3" s="41"/>
      <c r="J3" s="41"/>
      <c r="K3" s="41" t="s">
        <v>278</v>
      </c>
      <c r="L3" s="41" t="s">
        <v>279</v>
      </c>
      <c r="M3" s="41" t="s">
        <v>495</v>
      </c>
      <c r="N3" s="41" t="s">
        <v>279</v>
      </c>
      <c r="O3" s="41" t="s">
        <v>278</v>
      </c>
      <c r="P3" s="41" t="s">
        <v>279</v>
      </c>
      <c r="Q3" s="41" t="s">
        <v>278</v>
      </c>
      <c r="R3" s="41" t="s">
        <v>279</v>
      </c>
      <c r="S3" s="41" t="s">
        <v>278</v>
      </c>
      <c r="T3" s="41" t="s">
        <v>279</v>
      </c>
      <c r="U3" s="41" t="s">
        <v>282</v>
      </c>
      <c r="V3" s="41" t="s">
        <v>278</v>
      </c>
      <c r="W3" s="41" t="s">
        <v>279</v>
      </c>
      <c r="X3" s="41" t="s">
        <v>279</v>
      </c>
      <c r="Y3" s="46" t="s">
        <v>278</v>
      </c>
    </row>
    <row r="4" spans="1:25" ht="45" customHeight="1" x14ac:dyDescent="0.3">
      <c r="A4" s="41" t="s">
        <v>107</v>
      </c>
      <c r="B4" s="41" t="s">
        <v>422</v>
      </c>
      <c r="C4" s="41" t="s">
        <v>411</v>
      </c>
      <c r="D4" s="42" t="s">
        <v>445</v>
      </c>
      <c r="E4" s="43" t="s">
        <v>53</v>
      </c>
      <c r="F4" s="41" t="s">
        <v>7</v>
      </c>
      <c r="G4" s="47" t="s">
        <v>288</v>
      </c>
      <c r="H4" s="44" t="str">
        <f t="shared" si="0"/>
        <v>no</v>
      </c>
      <c r="I4" s="41"/>
      <c r="J4" s="41"/>
      <c r="K4" s="41" t="s">
        <v>278</v>
      </c>
      <c r="L4" s="41" t="s">
        <v>278</v>
      </c>
      <c r="M4" s="41" t="s">
        <v>496</v>
      </c>
      <c r="N4" s="59" t="s">
        <v>278</v>
      </c>
      <c r="O4" s="41" t="s">
        <v>279</v>
      </c>
      <c r="P4" s="41" t="s">
        <v>279</v>
      </c>
      <c r="Q4" s="41" t="s">
        <v>279</v>
      </c>
      <c r="R4" s="41" t="s">
        <v>279</v>
      </c>
      <c r="S4" s="41" t="s">
        <v>278</v>
      </c>
      <c r="T4" s="41" t="s">
        <v>278</v>
      </c>
      <c r="U4" s="41" t="s">
        <v>282</v>
      </c>
      <c r="V4" s="41" t="s">
        <v>278</v>
      </c>
      <c r="W4" s="41" t="s">
        <v>279</v>
      </c>
      <c r="X4" s="41" t="s">
        <v>279</v>
      </c>
      <c r="Y4" s="46" t="s">
        <v>278</v>
      </c>
    </row>
    <row r="5" spans="1:25" s="16" customFormat="1" ht="13.8" x14ac:dyDescent="0.3">
      <c r="A5" s="41" t="s">
        <v>117</v>
      </c>
      <c r="B5" s="41" t="s">
        <v>424</v>
      </c>
      <c r="C5" s="41" t="s">
        <v>405</v>
      </c>
      <c r="D5" s="42" t="s">
        <v>446</v>
      </c>
      <c r="E5" s="43" t="s">
        <v>111</v>
      </c>
      <c r="F5" s="41" t="s">
        <v>7</v>
      </c>
      <c r="G5" s="41" t="s">
        <v>288</v>
      </c>
      <c r="H5" s="44" t="str">
        <f t="shared" si="0"/>
        <v>no</v>
      </c>
      <c r="I5" s="41"/>
      <c r="J5" s="41"/>
      <c r="K5" s="41" t="s">
        <v>278</v>
      </c>
      <c r="L5" s="41" t="s">
        <v>278</v>
      </c>
      <c r="M5" s="41" t="s">
        <v>497</v>
      </c>
      <c r="N5" s="41" t="s">
        <v>278</v>
      </c>
      <c r="O5" s="41" t="s">
        <v>278</v>
      </c>
      <c r="P5" s="41" t="s">
        <v>325</v>
      </c>
      <c r="Q5" s="41" t="s">
        <v>279</v>
      </c>
      <c r="R5" s="41" t="s">
        <v>279</v>
      </c>
      <c r="S5" s="41" t="s">
        <v>278</v>
      </c>
      <c r="T5" s="41" t="s">
        <v>278</v>
      </c>
      <c r="U5" s="41" t="s">
        <v>282</v>
      </c>
      <c r="V5" s="41" t="s">
        <v>279</v>
      </c>
      <c r="W5" s="41" t="s">
        <v>279</v>
      </c>
      <c r="X5" s="41" t="s">
        <v>278</v>
      </c>
      <c r="Y5" s="46" t="s">
        <v>278</v>
      </c>
    </row>
    <row r="6" spans="1:25" s="16" customFormat="1" ht="13.8" x14ac:dyDescent="0.3">
      <c r="A6" s="41" t="s">
        <v>133</v>
      </c>
      <c r="B6" s="41" t="s">
        <v>426</v>
      </c>
      <c r="C6" s="41" t="s">
        <v>407</v>
      </c>
      <c r="D6" s="42" t="s">
        <v>445</v>
      </c>
      <c r="E6" s="43" t="s">
        <v>63</v>
      </c>
      <c r="F6" s="41" t="s">
        <v>7</v>
      </c>
      <c r="G6" s="41" t="s">
        <v>331</v>
      </c>
      <c r="H6" s="44" t="str">
        <f t="shared" si="0"/>
        <v>no</v>
      </c>
      <c r="I6" s="41"/>
      <c r="J6" s="41"/>
      <c r="K6" s="41" t="s">
        <v>278</v>
      </c>
      <c r="L6" s="41" t="s">
        <v>278</v>
      </c>
      <c r="M6" s="41" t="s">
        <v>498</v>
      </c>
      <c r="N6" s="41" t="s">
        <v>278</v>
      </c>
      <c r="O6" s="41" t="s">
        <v>279</v>
      </c>
      <c r="P6" s="41" t="s">
        <v>279</v>
      </c>
      <c r="Q6" s="41" t="s">
        <v>279</v>
      </c>
      <c r="R6" s="41" t="s">
        <v>279</v>
      </c>
      <c r="S6" s="41" t="s">
        <v>278</v>
      </c>
      <c r="T6" s="41" t="s">
        <v>278</v>
      </c>
      <c r="U6" s="41" t="s">
        <v>282</v>
      </c>
      <c r="V6" s="41" t="s">
        <v>279</v>
      </c>
      <c r="W6" s="41" t="s">
        <v>279</v>
      </c>
      <c r="X6" s="41" t="s">
        <v>278</v>
      </c>
      <c r="Y6" s="46" t="s">
        <v>278</v>
      </c>
    </row>
    <row r="7" spans="1:25" s="16" customFormat="1" ht="13.8" x14ac:dyDescent="0.3">
      <c r="A7" s="41" t="s">
        <v>135</v>
      </c>
      <c r="B7" s="41" t="s">
        <v>427</v>
      </c>
      <c r="C7" s="41" t="s">
        <v>413</v>
      </c>
      <c r="D7" s="42" t="s">
        <v>445</v>
      </c>
      <c r="E7" s="43" t="s">
        <v>53</v>
      </c>
      <c r="F7" s="41" t="s">
        <v>432</v>
      </c>
      <c r="G7" s="41" t="s">
        <v>288</v>
      </c>
      <c r="H7" s="44" t="str">
        <f t="shared" si="0"/>
        <v>no</v>
      </c>
      <c r="I7" s="41"/>
      <c r="J7" s="41"/>
      <c r="K7" s="41" t="s">
        <v>278</v>
      </c>
      <c r="L7" s="41" t="s">
        <v>278</v>
      </c>
      <c r="M7" s="41" t="s">
        <v>499</v>
      </c>
      <c r="N7" s="41" t="s">
        <v>278</v>
      </c>
      <c r="O7" s="41" t="s">
        <v>278</v>
      </c>
      <c r="P7" s="41" t="s">
        <v>279</v>
      </c>
      <c r="Q7" s="41" t="s">
        <v>279</v>
      </c>
      <c r="R7" s="41" t="s">
        <v>279</v>
      </c>
      <c r="S7" s="41" t="s">
        <v>337</v>
      </c>
      <c r="T7" s="41" t="s">
        <v>278</v>
      </c>
      <c r="U7" s="41" t="s">
        <v>282</v>
      </c>
      <c r="V7" s="41" t="s">
        <v>278</v>
      </c>
      <c r="W7" s="41" t="s">
        <v>279</v>
      </c>
      <c r="X7" s="41" t="s">
        <v>279</v>
      </c>
      <c r="Y7" s="46" t="s">
        <v>278</v>
      </c>
    </row>
    <row r="8" spans="1:25" s="16" customFormat="1" ht="27.6" customHeight="1" x14ac:dyDescent="0.3">
      <c r="A8" s="42" t="s">
        <v>69</v>
      </c>
      <c r="B8" s="42" t="s">
        <v>332</v>
      </c>
      <c r="C8" s="42" t="s">
        <v>395</v>
      </c>
      <c r="D8" s="42" t="s">
        <v>445</v>
      </c>
      <c r="E8" s="42" t="s">
        <v>70</v>
      </c>
      <c r="F8" s="42" t="s">
        <v>7</v>
      </c>
      <c r="G8" s="42" t="s">
        <v>288</v>
      </c>
      <c r="H8" s="42" t="s">
        <v>279</v>
      </c>
      <c r="I8" s="42"/>
      <c r="J8" s="42"/>
      <c r="K8" s="42" t="s">
        <v>278</v>
      </c>
      <c r="L8" s="42" t="s">
        <v>278</v>
      </c>
      <c r="M8" s="42" t="s">
        <v>500</v>
      </c>
      <c r="N8" s="42" t="s">
        <v>278</v>
      </c>
      <c r="O8" s="42"/>
      <c r="P8" s="42" t="s">
        <v>278</v>
      </c>
      <c r="Q8" s="42" t="s">
        <v>279</v>
      </c>
      <c r="R8" s="42"/>
      <c r="S8" s="42" t="s">
        <v>278</v>
      </c>
      <c r="T8" s="42" t="s">
        <v>279</v>
      </c>
      <c r="U8" s="42" t="s">
        <v>282</v>
      </c>
      <c r="V8" s="42" t="s">
        <v>278</v>
      </c>
      <c r="W8" s="42" t="s">
        <v>279</v>
      </c>
      <c r="X8" s="42" t="s">
        <v>278</v>
      </c>
      <c r="Y8" s="42" t="s">
        <v>278</v>
      </c>
    </row>
    <row r="9" spans="1:25" ht="13.8" customHeight="1" x14ac:dyDescent="0.3">
      <c r="A9" s="42" t="s">
        <v>76</v>
      </c>
      <c r="B9" s="42" t="s">
        <v>397</v>
      </c>
      <c r="C9" s="42" t="s">
        <v>398</v>
      </c>
      <c r="D9" s="42" t="s">
        <v>447</v>
      </c>
      <c r="E9" s="42" t="s">
        <v>77</v>
      </c>
      <c r="F9" s="42" t="s">
        <v>7</v>
      </c>
      <c r="G9" s="42" t="s">
        <v>399</v>
      </c>
      <c r="H9" s="42" t="s">
        <v>279</v>
      </c>
      <c r="I9" s="42"/>
      <c r="J9" s="42"/>
      <c r="K9" s="42" t="s">
        <v>279</v>
      </c>
      <c r="L9" s="42" t="s">
        <v>279</v>
      </c>
      <c r="M9" s="42" t="s">
        <v>147</v>
      </c>
      <c r="N9" s="42" t="s">
        <v>279</v>
      </c>
      <c r="O9" s="42" t="s">
        <v>279</v>
      </c>
      <c r="P9" s="42" t="s">
        <v>279</v>
      </c>
      <c r="Q9" s="42" t="s">
        <v>278</v>
      </c>
      <c r="R9" s="42" t="s">
        <v>279</v>
      </c>
      <c r="S9" s="42"/>
      <c r="T9" s="42" t="s">
        <v>278</v>
      </c>
      <c r="U9" s="42" t="s">
        <v>282</v>
      </c>
      <c r="V9" s="42" t="s">
        <v>279</v>
      </c>
      <c r="W9" s="42" t="s">
        <v>278</v>
      </c>
      <c r="X9" s="42" t="s">
        <v>279</v>
      </c>
      <c r="Y9" s="49" t="s">
        <v>278</v>
      </c>
    </row>
    <row r="10" spans="1:25" ht="13.8" customHeight="1" x14ac:dyDescent="0.3">
      <c r="A10" s="42" t="s">
        <v>87</v>
      </c>
      <c r="B10" s="42" t="s">
        <v>400</v>
      </c>
      <c r="C10" s="42" t="s">
        <v>401</v>
      </c>
      <c r="D10" s="42" t="s">
        <v>448</v>
      </c>
      <c r="E10" s="42" t="s">
        <v>88</v>
      </c>
      <c r="F10" s="42" t="s">
        <v>7</v>
      </c>
      <c r="G10" s="42" t="s">
        <v>331</v>
      </c>
      <c r="H10" s="42" t="s">
        <v>279</v>
      </c>
      <c r="I10" s="42"/>
      <c r="J10" s="42"/>
      <c r="K10" s="42" t="s">
        <v>278</v>
      </c>
      <c r="L10" s="42" t="s">
        <v>278</v>
      </c>
      <c r="M10" s="42" t="s">
        <v>501</v>
      </c>
      <c r="N10" s="42" t="s">
        <v>279</v>
      </c>
      <c r="O10" s="42" t="s">
        <v>279</v>
      </c>
      <c r="P10" s="42" t="s">
        <v>279</v>
      </c>
      <c r="Q10" s="42" t="s">
        <v>279</v>
      </c>
      <c r="R10" s="42" t="s">
        <v>279</v>
      </c>
      <c r="S10" s="42" t="s">
        <v>278</v>
      </c>
      <c r="T10" s="42" t="s">
        <v>278</v>
      </c>
      <c r="U10" s="42" t="s">
        <v>282</v>
      </c>
      <c r="V10" s="42" t="s">
        <v>278</v>
      </c>
      <c r="W10" s="42" t="s">
        <v>279</v>
      </c>
      <c r="X10" s="42" t="s">
        <v>279</v>
      </c>
      <c r="Y10" s="49" t="s">
        <v>278</v>
      </c>
    </row>
    <row r="11" spans="1:25" ht="13.8" customHeight="1" x14ac:dyDescent="0.3">
      <c r="A11" s="42" t="s">
        <v>91</v>
      </c>
      <c r="B11" s="42" t="s">
        <v>402</v>
      </c>
      <c r="C11" s="42" t="s">
        <v>403</v>
      </c>
      <c r="D11" s="42" t="s">
        <v>445</v>
      </c>
      <c r="E11" s="42" t="s">
        <v>92</v>
      </c>
      <c r="F11" s="42" t="s">
        <v>7</v>
      </c>
      <c r="G11" s="42" t="s">
        <v>288</v>
      </c>
      <c r="H11" s="42" t="s">
        <v>279</v>
      </c>
      <c r="I11" s="42"/>
      <c r="J11" s="42"/>
      <c r="K11" s="42" t="s">
        <v>278</v>
      </c>
      <c r="L11" s="42" t="s">
        <v>279</v>
      </c>
      <c r="M11" s="42" t="s">
        <v>147</v>
      </c>
      <c r="N11" s="42" t="s">
        <v>279</v>
      </c>
      <c r="O11" s="42" t="s">
        <v>279</v>
      </c>
      <c r="P11" s="42" t="s">
        <v>279</v>
      </c>
      <c r="Q11" s="42"/>
      <c r="R11" s="42" t="s">
        <v>279</v>
      </c>
      <c r="S11" s="42" t="s">
        <v>278</v>
      </c>
      <c r="T11" s="42" t="s">
        <v>279</v>
      </c>
      <c r="U11" s="42" t="s">
        <v>282</v>
      </c>
      <c r="V11" s="42" t="s">
        <v>278</v>
      </c>
      <c r="W11" s="42" t="s">
        <v>279</v>
      </c>
      <c r="X11" s="42" t="s">
        <v>279</v>
      </c>
      <c r="Y11" s="49" t="s">
        <v>278</v>
      </c>
    </row>
    <row r="12" spans="1:25" ht="13.8" x14ac:dyDescent="0.3">
      <c r="A12" s="41" t="s">
        <v>100</v>
      </c>
      <c r="B12" s="41" t="s">
        <v>419</v>
      </c>
      <c r="C12" s="41" t="s">
        <v>412</v>
      </c>
      <c r="D12" s="42" t="s">
        <v>446</v>
      </c>
      <c r="E12" s="44" t="s">
        <v>53</v>
      </c>
      <c r="F12" s="41" t="s">
        <v>7</v>
      </c>
      <c r="G12" s="41" t="s">
        <v>288</v>
      </c>
      <c r="H12" s="44" t="str">
        <f t="shared" ref="H12:H18" si="1">IF(G12 = "Native","yes","no")</f>
        <v>no</v>
      </c>
      <c r="I12" s="41"/>
      <c r="J12" s="41"/>
      <c r="K12" s="41" t="s">
        <v>278</v>
      </c>
      <c r="L12" s="50" t="s">
        <v>278</v>
      </c>
      <c r="M12" s="41" t="s">
        <v>502</v>
      </c>
      <c r="N12" s="41" t="s">
        <v>278</v>
      </c>
      <c r="O12" s="41" t="s">
        <v>278</v>
      </c>
      <c r="P12" s="41" t="s">
        <v>279</v>
      </c>
      <c r="Q12" s="41"/>
      <c r="R12" s="41"/>
      <c r="S12" s="41"/>
      <c r="T12" s="41" t="s">
        <v>278</v>
      </c>
      <c r="U12" s="41"/>
      <c r="V12" s="41" t="s">
        <v>278</v>
      </c>
      <c r="W12" s="41" t="s">
        <v>279</v>
      </c>
      <c r="X12" s="41" t="s">
        <v>279</v>
      </c>
      <c r="Y12" s="46" t="s">
        <v>278</v>
      </c>
    </row>
    <row r="13" spans="1:25" s="16" customFormat="1" ht="13.8" x14ac:dyDescent="0.3">
      <c r="A13" s="41" t="s">
        <v>101</v>
      </c>
      <c r="B13" s="41" t="s">
        <v>420</v>
      </c>
      <c r="C13" s="41" t="s">
        <v>403</v>
      </c>
      <c r="D13" s="42" t="s">
        <v>445</v>
      </c>
      <c r="E13" s="43" t="s">
        <v>94</v>
      </c>
      <c r="F13" s="41" t="s">
        <v>7</v>
      </c>
      <c r="G13" s="41" t="s">
        <v>288</v>
      </c>
      <c r="H13" s="44" t="str">
        <f t="shared" si="1"/>
        <v>no</v>
      </c>
      <c r="I13" s="41"/>
      <c r="J13" s="41"/>
      <c r="K13" s="41" t="s">
        <v>278</v>
      </c>
      <c r="L13" s="41" t="s">
        <v>278</v>
      </c>
      <c r="M13" s="41" t="s">
        <v>503</v>
      </c>
      <c r="N13" s="41" t="s">
        <v>278</v>
      </c>
      <c r="O13" s="41" t="s">
        <v>278</v>
      </c>
      <c r="P13" s="41" t="s">
        <v>278</v>
      </c>
      <c r="Q13" s="41" t="s">
        <v>279</v>
      </c>
      <c r="R13" s="41" t="s">
        <v>279</v>
      </c>
      <c r="S13" s="41" t="s">
        <v>278</v>
      </c>
      <c r="T13" s="41" t="s">
        <v>278</v>
      </c>
      <c r="U13" s="41"/>
      <c r="V13" s="41" t="s">
        <v>279</v>
      </c>
      <c r="W13" s="41" t="s">
        <v>279</v>
      </c>
      <c r="X13" s="41" t="s">
        <v>278</v>
      </c>
      <c r="Y13" s="45" t="s">
        <v>278</v>
      </c>
    </row>
    <row r="14" spans="1:25" ht="65.25" customHeight="1" x14ac:dyDescent="0.3">
      <c r="A14" s="41" t="s">
        <v>108</v>
      </c>
      <c r="B14" s="41" t="s">
        <v>423</v>
      </c>
      <c r="C14" s="41" t="s">
        <v>408</v>
      </c>
      <c r="D14" s="42" t="s">
        <v>445</v>
      </c>
      <c r="E14" s="43" t="s">
        <v>70</v>
      </c>
      <c r="F14" s="41" t="s">
        <v>7</v>
      </c>
      <c r="G14" s="41" t="s">
        <v>288</v>
      </c>
      <c r="H14" s="44" t="str">
        <f t="shared" si="1"/>
        <v>no</v>
      </c>
      <c r="I14" s="41"/>
      <c r="J14" s="41"/>
      <c r="K14" s="41" t="s">
        <v>278</v>
      </c>
      <c r="L14" s="41" t="s">
        <v>278</v>
      </c>
      <c r="M14" s="41" t="s">
        <v>504</v>
      </c>
      <c r="N14" s="59" t="s">
        <v>278</v>
      </c>
      <c r="O14" s="48" t="s">
        <v>279</v>
      </c>
      <c r="P14" s="41" t="s">
        <v>278</v>
      </c>
      <c r="Q14" s="41" t="s">
        <v>278</v>
      </c>
      <c r="R14" s="41" t="s">
        <v>279</v>
      </c>
      <c r="S14" s="41" t="s">
        <v>278</v>
      </c>
      <c r="T14" s="41" t="s">
        <v>278</v>
      </c>
      <c r="U14" s="41"/>
      <c r="V14" s="41" t="s">
        <v>278</v>
      </c>
      <c r="W14" s="41" t="s">
        <v>279</v>
      </c>
      <c r="X14" s="41" t="s">
        <v>279</v>
      </c>
      <c r="Y14" s="49" t="s">
        <v>279</v>
      </c>
    </row>
    <row r="15" spans="1:25" ht="13.8" x14ac:dyDescent="0.3">
      <c r="A15" s="41" t="s">
        <v>119</v>
      </c>
      <c r="B15" s="41" t="s">
        <v>336</v>
      </c>
      <c r="C15" s="41" t="s">
        <v>409</v>
      </c>
      <c r="D15" s="42" t="s">
        <v>449</v>
      </c>
      <c r="E15" s="43" t="s">
        <v>120</v>
      </c>
      <c r="F15" s="41" t="s">
        <v>7</v>
      </c>
      <c r="G15" s="41" t="s">
        <v>288</v>
      </c>
      <c r="H15" s="44" t="str">
        <f t="shared" si="1"/>
        <v>no</v>
      </c>
      <c r="I15" s="41"/>
      <c r="J15" s="41"/>
      <c r="K15" s="41" t="s">
        <v>278</v>
      </c>
      <c r="L15" s="41" t="s">
        <v>279</v>
      </c>
      <c r="M15" s="41" t="s">
        <v>147</v>
      </c>
      <c r="N15" s="41" t="s">
        <v>279</v>
      </c>
      <c r="O15" s="41" t="s">
        <v>279</v>
      </c>
      <c r="P15" s="41"/>
      <c r="Q15" s="41" t="s">
        <v>279</v>
      </c>
      <c r="R15" s="51" t="s">
        <v>279</v>
      </c>
      <c r="S15" s="41" t="s">
        <v>278</v>
      </c>
      <c r="T15" s="41" t="s">
        <v>279</v>
      </c>
      <c r="U15" s="41"/>
      <c r="V15" s="41" t="s">
        <v>279</v>
      </c>
      <c r="W15" s="41" t="s">
        <v>279</v>
      </c>
      <c r="X15" s="41" t="s">
        <v>278</v>
      </c>
      <c r="Y15" s="45"/>
    </row>
    <row r="16" spans="1:25" ht="30" customHeight="1" x14ac:dyDescent="0.3">
      <c r="A16" s="41" t="s">
        <v>121</v>
      </c>
      <c r="B16" s="41" t="s">
        <v>425</v>
      </c>
      <c r="C16" s="41" t="s">
        <v>410</v>
      </c>
      <c r="D16" s="42" t="s">
        <v>450</v>
      </c>
      <c r="E16" s="43" t="s">
        <v>122</v>
      </c>
      <c r="F16" s="41" t="s">
        <v>7</v>
      </c>
      <c r="G16" s="41" t="s">
        <v>287</v>
      </c>
      <c r="H16" s="44" t="str">
        <f t="shared" si="1"/>
        <v>no</v>
      </c>
      <c r="I16" s="41"/>
      <c r="J16" s="41"/>
      <c r="K16" s="41" t="s">
        <v>278</v>
      </c>
      <c r="L16" s="41" t="s">
        <v>279</v>
      </c>
      <c r="M16" s="41" t="s">
        <v>147</v>
      </c>
      <c r="N16" s="41" t="s">
        <v>279</v>
      </c>
      <c r="O16" s="41" t="s">
        <v>278</v>
      </c>
      <c r="P16" s="41" t="s">
        <v>279</v>
      </c>
      <c r="Q16" s="41" t="s">
        <v>278</v>
      </c>
      <c r="R16" s="41" t="s">
        <v>279</v>
      </c>
      <c r="S16" s="41" t="s">
        <v>278</v>
      </c>
      <c r="T16" s="41" t="s">
        <v>279</v>
      </c>
      <c r="U16" s="41"/>
      <c r="V16" s="41" t="s">
        <v>278</v>
      </c>
      <c r="W16" s="41" t="s">
        <v>279</v>
      </c>
      <c r="X16" s="41" t="s">
        <v>279</v>
      </c>
      <c r="Y16" s="46" t="s">
        <v>278</v>
      </c>
    </row>
    <row r="17" spans="1:25" s="15" customFormat="1" ht="33.75" customHeight="1" x14ac:dyDescent="0.3">
      <c r="A17" s="41" t="s">
        <v>130</v>
      </c>
      <c r="B17" s="41" t="s">
        <v>404</v>
      </c>
      <c r="C17" s="41" t="s">
        <v>415</v>
      </c>
      <c r="D17" s="42" t="s">
        <v>451</v>
      </c>
      <c r="E17" s="43" t="s">
        <v>53</v>
      </c>
      <c r="F17" s="41" t="s">
        <v>7</v>
      </c>
      <c r="G17" s="41" t="s">
        <v>288</v>
      </c>
      <c r="H17" s="44" t="str">
        <f t="shared" si="1"/>
        <v>no</v>
      </c>
      <c r="I17" s="41"/>
      <c r="J17" s="41"/>
      <c r="K17" s="41" t="s">
        <v>278</v>
      </c>
      <c r="L17" s="41" t="s">
        <v>278</v>
      </c>
      <c r="M17" s="41" t="s">
        <v>505</v>
      </c>
      <c r="N17" s="41" t="s">
        <v>278</v>
      </c>
      <c r="O17" s="41" t="s">
        <v>337</v>
      </c>
      <c r="P17" s="41" t="s">
        <v>279</v>
      </c>
      <c r="Q17" s="41" t="s">
        <v>279</v>
      </c>
      <c r="R17" s="41" t="s">
        <v>279</v>
      </c>
      <c r="S17" s="41" t="s">
        <v>278</v>
      </c>
      <c r="T17" s="41" t="s">
        <v>278</v>
      </c>
      <c r="U17" s="41"/>
      <c r="V17" s="41" t="s">
        <v>278</v>
      </c>
      <c r="W17" s="41" t="s">
        <v>279</v>
      </c>
      <c r="X17" s="41" t="s">
        <v>279</v>
      </c>
      <c r="Y17" s="45" t="s">
        <v>279</v>
      </c>
    </row>
    <row r="18" spans="1:25" ht="27.6" customHeight="1" x14ac:dyDescent="0.3">
      <c r="A18" s="41" t="s">
        <v>136</v>
      </c>
      <c r="B18" s="41" t="s">
        <v>428</v>
      </c>
      <c r="C18" s="41" t="s">
        <v>416</v>
      </c>
      <c r="D18" s="42" t="s">
        <v>452</v>
      </c>
      <c r="E18" s="43" t="s">
        <v>53</v>
      </c>
      <c r="F18" s="41" t="s">
        <v>7</v>
      </c>
      <c r="G18" s="41" t="s">
        <v>288</v>
      </c>
      <c r="H18" s="44" t="str">
        <f t="shared" si="1"/>
        <v>no</v>
      </c>
      <c r="I18" s="41"/>
      <c r="J18" s="41"/>
      <c r="K18" s="41" t="s">
        <v>278</v>
      </c>
      <c r="L18" s="41" t="s">
        <v>278</v>
      </c>
      <c r="M18" s="41" t="s">
        <v>506</v>
      </c>
      <c r="N18" s="59" t="s">
        <v>278</v>
      </c>
      <c r="O18" s="41" t="s">
        <v>279</v>
      </c>
      <c r="P18" s="41" t="s">
        <v>279</v>
      </c>
      <c r="Q18" s="41" t="s">
        <v>279</v>
      </c>
      <c r="R18" s="41" t="s">
        <v>279</v>
      </c>
      <c r="S18" s="41" t="s">
        <v>278</v>
      </c>
      <c r="T18" s="41" t="s">
        <v>278</v>
      </c>
      <c r="U18" s="41"/>
      <c r="V18" s="41" t="s">
        <v>279</v>
      </c>
      <c r="W18" s="41" t="s">
        <v>279</v>
      </c>
      <c r="X18" s="41" t="s">
        <v>278</v>
      </c>
      <c r="Y18" s="45" t="s">
        <v>279</v>
      </c>
    </row>
    <row r="19" spans="1:25" ht="13.8" customHeight="1" x14ac:dyDescent="0.3">
      <c r="A19" s="42" t="s">
        <v>42</v>
      </c>
      <c r="B19" s="42" t="s">
        <v>390</v>
      </c>
      <c r="C19" s="42" t="s">
        <v>391</v>
      </c>
      <c r="D19" s="42" t="s">
        <v>453</v>
      </c>
      <c r="E19" s="42" t="s">
        <v>43</v>
      </c>
      <c r="F19" s="42" t="s">
        <v>7</v>
      </c>
      <c r="G19" s="42" t="s">
        <v>288</v>
      </c>
      <c r="H19" s="42" t="s">
        <v>279</v>
      </c>
      <c r="I19" s="44"/>
      <c r="J19" s="42"/>
      <c r="K19" s="42" t="s">
        <v>278</v>
      </c>
      <c r="L19" s="42" t="s">
        <v>278</v>
      </c>
      <c r="M19" s="42" t="s">
        <v>507</v>
      </c>
      <c r="N19" s="42" t="s">
        <v>278</v>
      </c>
      <c r="O19" s="42" t="s">
        <v>279</v>
      </c>
      <c r="P19" s="42" t="s">
        <v>279</v>
      </c>
      <c r="Q19" s="42" t="s">
        <v>279</v>
      </c>
      <c r="R19" s="42" t="s">
        <v>279</v>
      </c>
      <c r="S19" s="42" t="s">
        <v>279</v>
      </c>
      <c r="T19" s="42" t="s">
        <v>279</v>
      </c>
      <c r="U19" s="42"/>
      <c r="V19" s="42" t="s">
        <v>279</v>
      </c>
      <c r="W19" s="42" t="s">
        <v>279</v>
      </c>
      <c r="X19" s="42" t="s">
        <v>278</v>
      </c>
      <c r="Y19" s="46" t="s">
        <v>278</v>
      </c>
    </row>
    <row r="20" spans="1:25" ht="13.8" customHeight="1" x14ac:dyDescent="0.3">
      <c r="A20" s="42" t="s">
        <v>47</v>
      </c>
      <c r="B20" s="42" t="s">
        <v>390</v>
      </c>
      <c r="C20" s="42" t="s">
        <v>392</v>
      </c>
      <c r="D20" s="42" t="s">
        <v>453</v>
      </c>
      <c r="E20" s="42" t="s">
        <v>43</v>
      </c>
      <c r="F20" s="42" t="s">
        <v>7</v>
      </c>
      <c r="G20" s="42" t="s">
        <v>288</v>
      </c>
      <c r="H20" s="42" t="s">
        <v>279</v>
      </c>
      <c r="I20" s="42"/>
      <c r="J20" s="42"/>
      <c r="K20" s="42" t="s">
        <v>278</v>
      </c>
      <c r="L20" s="42" t="s">
        <v>278</v>
      </c>
      <c r="M20" s="42" t="s">
        <v>508</v>
      </c>
      <c r="N20" s="42" t="s">
        <v>278</v>
      </c>
      <c r="O20" s="42" t="s">
        <v>279</v>
      </c>
      <c r="P20" s="42"/>
      <c r="Q20" s="42" t="s">
        <v>279</v>
      </c>
      <c r="R20" s="42" t="s">
        <v>279</v>
      </c>
      <c r="S20" s="42" t="s">
        <v>279</v>
      </c>
      <c r="T20" s="42" t="s">
        <v>279</v>
      </c>
      <c r="U20" s="42"/>
      <c r="V20" s="42" t="s">
        <v>279</v>
      </c>
      <c r="W20" s="42" t="s">
        <v>279</v>
      </c>
      <c r="X20" s="42" t="s">
        <v>278</v>
      </c>
      <c r="Y20" s="49" t="s">
        <v>278</v>
      </c>
    </row>
    <row r="21" spans="1:25" ht="13.8" customHeight="1" x14ac:dyDescent="0.3">
      <c r="A21" s="42" t="s">
        <v>52</v>
      </c>
      <c r="B21" s="42" t="s">
        <v>393</v>
      </c>
      <c r="C21" s="42" t="s">
        <v>394</v>
      </c>
      <c r="D21" s="42" t="s">
        <v>454</v>
      </c>
      <c r="E21" s="42" t="s">
        <v>53</v>
      </c>
      <c r="F21" s="42" t="s">
        <v>7</v>
      </c>
      <c r="G21" s="44" t="s">
        <v>331</v>
      </c>
      <c r="H21" s="42" t="s">
        <v>279</v>
      </c>
      <c r="I21" s="42"/>
      <c r="J21" s="42"/>
      <c r="K21" s="42" t="s">
        <v>278</v>
      </c>
      <c r="L21" s="42" t="s">
        <v>278</v>
      </c>
      <c r="M21" s="42" t="s">
        <v>509</v>
      </c>
      <c r="N21" s="60" t="s">
        <v>278</v>
      </c>
      <c r="O21" s="42" t="s">
        <v>278</v>
      </c>
      <c r="P21" s="42"/>
      <c r="Q21" s="42" t="s">
        <v>279</v>
      </c>
      <c r="R21" s="42"/>
      <c r="S21" s="42" t="s">
        <v>278</v>
      </c>
      <c r="T21" s="42" t="s">
        <v>279</v>
      </c>
      <c r="U21" s="42"/>
      <c r="V21" s="42" t="s">
        <v>279</v>
      </c>
      <c r="W21" s="42" t="s">
        <v>279</v>
      </c>
      <c r="X21" s="42" t="s">
        <v>278</v>
      </c>
      <c r="Y21" s="49"/>
    </row>
    <row r="22" spans="1:25" s="16" customFormat="1" ht="22.2" customHeight="1" x14ac:dyDescent="0.3">
      <c r="A22" s="42" t="s">
        <v>71</v>
      </c>
      <c r="B22" s="42" t="s">
        <v>332</v>
      </c>
      <c r="C22" s="42" t="s">
        <v>396</v>
      </c>
      <c r="D22" s="42" t="s">
        <v>455</v>
      </c>
      <c r="E22" s="42" t="s">
        <v>70</v>
      </c>
      <c r="F22" s="42" t="s">
        <v>7</v>
      </c>
      <c r="G22" s="42" t="s">
        <v>288</v>
      </c>
      <c r="H22" s="42" t="s">
        <v>279</v>
      </c>
      <c r="I22" s="42"/>
      <c r="J22" s="42"/>
      <c r="K22" s="42" t="s">
        <v>278</v>
      </c>
      <c r="L22" s="42" t="s">
        <v>279</v>
      </c>
      <c r="M22" s="42" t="s">
        <v>147</v>
      </c>
      <c r="N22" s="42" t="s">
        <v>279</v>
      </c>
      <c r="O22" s="42" t="s">
        <v>279</v>
      </c>
      <c r="P22" s="42" t="s">
        <v>278</v>
      </c>
      <c r="Q22" s="42" t="s">
        <v>279</v>
      </c>
      <c r="R22" s="42" t="s">
        <v>278</v>
      </c>
      <c r="S22" s="42" t="s">
        <v>278</v>
      </c>
      <c r="T22" s="42" t="s">
        <v>279</v>
      </c>
      <c r="U22" s="42"/>
      <c r="V22" s="42" t="s">
        <v>279</v>
      </c>
      <c r="W22" s="42" t="s">
        <v>279</v>
      </c>
      <c r="X22" s="42" t="s">
        <v>278</v>
      </c>
      <c r="Y22" s="49" t="s">
        <v>279</v>
      </c>
    </row>
    <row r="23" spans="1:25" ht="13.8" x14ac:dyDescent="0.3">
      <c r="A23" s="44" t="s">
        <v>8</v>
      </c>
      <c r="B23" s="44" t="s">
        <v>314</v>
      </c>
      <c r="C23" s="44" t="s">
        <v>315</v>
      </c>
      <c r="D23" s="42" t="s">
        <v>456</v>
      </c>
      <c r="E23" s="44" t="s">
        <v>9</v>
      </c>
      <c r="F23" s="44" t="s">
        <v>7</v>
      </c>
      <c r="G23" s="44" t="s">
        <v>277</v>
      </c>
      <c r="H23" s="44" t="str">
        <f t="shared" ref="H23:H41" si="2">IF(G23 = "Native","yes","no")</f>
        <v>yes</v>
      </c>
      <c r="I23" s="44" t="s">
        <v>279</v>
      </c>
      <c r="J23" s="44" t="s">
        <v>279</v>
      </c>
      <c r="K23" s="44" t="s">
        <v>279</v>
      </c>
      <c r="L23" s="44" t="s">
        <v>279</v>
      </c>
      <c r="M23" s="44" t="s">
        <v>147</v>
      </c>
      <c r="N23" s="44" t="s">
        <v>279</v>
      </c>
      <c r="O23" s="44" t="s">
        <v>278</v>
      </c>
      <c r="P23" s="44" t="s">
        <v>279</v>
      </c>
      <c r="Q23" s="44" t="s">
        <v>278</v>
      </c>
      <c r="R23" s="44" t="s">
        <v>278</v>
      </c>
      <c r="S23" s="44" t="s">
        <v>278</v>
      </c>
      <c r="T23" s="44" t="s">
        <v>278</v>
      </c>
      <c r="U23" s="44" t="s">
        <v>282</v>
      </c>
      <c r="V23" s="44" t="s">
        <v>279</v>
      </c>
      <c r="W23" s="44" t="s">
        <v>278</v>
      </c>
      <c r="X23" s="44" t="s">
        <v>279</v>
      </c>
      <c r="Y23" s="46" t="s">
        <v>278</v>
      </c>
    </row>
    <row r="24" spans="1:25" ht="13.8" x14ac:dyDescent="0.3">
      <c r="A24" s="44" t="s">
        <v>13</v>
      </c>
      <c r="B24" s="44" t="s">
        <v>305</v>
      </c>
      <c r="C24" s="44" t="s">
        <v>306</v>
      </c>
      <c r="D24" s="42" t="s">
        <v>457</v>
      </c>
      <c r="E24" s="44" t="s">
        <v>14</v>
      </c>
      <c r="F24" s="44" t="s">
        <v>7</v>
      </c>
      <c r="G24" s="44" t="s">
        <v>277</v>
      </c>
      <c r="H24" s="44" t="str">
        <f t="shared" si="2"/>
        <v>yes</v>
      </c>
      <c r="I24" s="44" t="s">
        <v>279</v>
      </c>
      <c r="J24" s="44" t="s">
        <v>279</v>
      </c>
      <c r="K24" s="44" t="s">
        <v>278</v>
      </c>
      <c r="L24" s="44" t="s">
        <v>279</v>
      </c>
      <c r="M24" s="44" t="s">
        <v>147</v>
      </c>
      <c r="N24" s="44" t="s">
        <v>279</v>
      </c>
      <c r="O24" s="44" t="s">
        <v>279</v>
      </c>
      <c r="P24" s="44" t="s">
        <v>279</v>
      </c>
      <c r="Q24" s="44" t="s">
        <v>278</v>
      </c>
      <c r="R24" s="44" t="s">
        <v>278</v>
      </c>
      <c r="S24" s="44" t="s">
        <v>279</v>
      </c>
      <c r="T24" s="44" t="s">
        <v>279</v>
      </c>
      <c r="U24" s="44" t="s">
        <v>282</v>
      </c>
      <c r="V24" s="44" t="s">
        <v>279</v>
      </c>
      <c r="W24" s="44" t="s">
        <v>278</v>
      </c>
      <c r="X24" s="44" t="s">
        <v>278</v>
      </c>
      <c r="Y24" s="46" t="s">
        <v>278</v>
      </c>
    </row>
    <row r="25" spans="1:25" ht="13.8" x14ac:dyDescent="0.3">
      <c r="A25" s="44" t="s">
        <v>34</v>
      </c>
      <c r="B25" s="44" t="s">
        <v>417</v>
      </c>
      <c r="C25" s="44" t="s">
        <v>311</v>
      </c>
      <c r="D25" s="42" t="s">
        <v>458</v>
      </c>
      <c r="E25" s="44" t="s">
        <v>9</v>
      </c>
      <c r="F25" s="44" t="s">
        <v>7</v>
      </c>
      <c r="G25" s="44" t="s">
        <v>277</v>
      </c>
      <c r="H25" s="44" t="str">
        <f t="shared" si="2"/>
        <v>yes</v>
      </c>
      <c r="I25" s="44" t="s">
        <v>279</v>
      </c>
      <c r="J25" s="44" t="s">
        <v>279</v>
      </c>
      <c r="K25" s="44" t="s">
        <v>278</v>
      </c>
      <c r="L25" s="44" t="s">
        <v>279</v>
      </c>
      <c r="M25" s="44" t="s">
        <v>147</v>
      </c>
      <c r="N25" s="44" t="s">
        <v>279</v>
      </c>
      <c r="O25" s="44" t="s">
        <v>278</v>
      </c>
      <c r="P25" s="44" t="s">
        <v>279</v>
      </c>
      <c r="Q25" s="44" t="s">
        <v>278</v>
      </c>
      <c r="R25" s="44" t="s">
        <v>278</v>
      </c>
      <c r="S25" s="44" t="s">
        <v>278</v>
      </c>
      <c r="T25" s="44" t="s">
        <v>278</v>
      </c>
      <c r="U25" s="44" t="s">
        <v>282</v>
      </c>
      <c r="V25" s="44" t="s">
        <v>278</v>
      </c>
      <c r="W25" s="44" t="s">
        <v>279</v>
      </c>
      <c r="X25" s="44" t="s">
        <v>279</v>
      </c>
      <c r="Y25" s="46" t="s">
        <v>278</v>
      </c>
    </row>
    <row r="26" spans="1:25" ht="13.8" x14ac:dyDescent="0.3">
      <c r="A26" s="41" t="s">
        <v>39</v>
      </c>
      <c r="B26" s="41" t="s">
        <v>340</v>
      </c>
      <c r="C26" s="41" t="s">
        <v>342</v>
      </c>
      <c r="D26" s="42" t="s">
        <v>459</v>
      </c>
      <c r="E26" s="43" t="s">
        <v>33</v>
      </c>
      <c r="F26" s="41" t="s">
        <v>7</v>
      </c>
      <c r="G26" s="41" t="s">
        <v>277</v>
      </c>
      <c r="H26" s="44" t="str">
        <f t="shared" si="2"/>
        <v>yes</v>
      </c>
      <c r="I26" s="41" t="s">
        <v>279</v>
      </c>
      <c r="J26" s="41" t="s">
        <v>279</v>
      </c>
      <c r="K26" s="41" t="s">
        <v>278</v>
      </c>
      <c r="L26" s="41" t="s">
        <v>279</v>
      </c>
      <c r="M26" s="41" t="s">
        <v>147</v>
      </c>
      <c r="N26" s="41" t="s">
        <v>279</v>
      </c>
      <c r="O26" s="41" t="s">
        <v>279</v>
      </c>
      <c r="P26" s="41" t="s">
        <v>279</v>
      </c>
      <c r="Q26" s="48" t="s">
        <v>278</v>
      </c>
      <c r="R26" s="41" t="s">
        <v>278</v>
      </c>
      <c r="S26" s="41" t="s">
        <v>278</v>
      </c>
      <c r="T26" s="41" t="s">
        <v>279</v>
      </c>
      <c r="U26" s="41" t="s">
        <v>282</v>
      </c>
      <c r="V26" s="41" t="s">
        <v>279</v>
      </c>
      <c r="W26" s="41" t="s">
        <v>279</v>
      </c>
      <c r="X26" s="41" t="s">
        <v>278</v>
      </c>
      <c r="Y26" s="46" t="s">
        <v>278</v>
      </c>
    </row>
    <row r="27" spans="1:25" ht="13.8" x14ac:dyDescent="0.3">
      <c r="A27" s="44" t="s">
        <v>74</v>
      </c>
      <c r="B27" s="44" t="s">
        <v>332</v>
      </c>
      <c r="C27" s="44" t="s">
        <v>335</v>
      </c>
      <c r="D27" s="42" t="s">
        <v>460</v>
      </c>
      <c r="E27" s="44" t="s">
        <v>70</v>
      </c>
      <c r="F27" s="44" t="s">
        <v>7</v>
      </c>
      <c r="G27" s="44" t="s">
        <v>277</v>
      </c>
      <c r="H27" s="44" t="str">
        <f t="shared" si="2"/>
        <v>yes</v>
      </c>
      <c r="I27" s="44" t="s">
        <v>279</v>
      </c>
      <c r="J27" s="44" t="s">
        <v>279</v>
      </c>
      <c r="K27" s="44" t="s">
        <v>278</v>
      </c>
      <c r="L27" s="44" t="s">
        <v>278</v>
      </c>
      <c r="M27" s="42" t="s">
        <v>500</v>
      </c>
      <c r="N27" s="44" t="s">
        <v>279</v>
      </c>
      <c r="O27" s="44" t="s">
        <v>279</v>
      </c>
      <c r="P27" s="44" t="s">
        <v>278</v>
      </c>
      <c r="Q27" s="44" t="s">
        <v>278</v>
      </c>
      <c r="R27" s="44" t="s">
        <v>279</v>
      </c>
      <c r="S27" s="44" t="s">
        <v>279</v>
      </c>
      <c r="T27" s="44" t="s">
        <v>279</v>
      </c>
      <c r="U27" s="44" t="s">
        <v>282</v>
      </c>
      <c r="V27" s="44" t="s">
        <v>279</v>
      </c>
      <c r="W27" s="44" t="s">
        <v>278</v>
      </c>
      <c r="X27" s="44" t="s">
        <v>278</v>
      </c>
      <c r="Y27" s="46" t="s">
        <v>278</v>
      </c>
    </row>
    <row r="28" spans="1:25" ht="39" customHeight="1" x14ac:dyDescent="0.3">
      <c r="A28" s="44" t="s">
        <v>95</v>
      </c>
      <c r="B28" s="44" t="s">
        <v>275</v>
      </c>
      <c r="C28" s="44" t="s">
        <v>283</v>
      </c>
      <c r="D28" s="42" t="s">
        <v>461</v>
      </c>
      <c r="E28" s="44" t="s">
        <v>94</v>
      </c>
      <c r="F28" s="44" t="s">
        <v>7</v>
      </c>
      <c r="G28" s="44" t="s">
        <v>277</v>
      </c>
      <c r="H28" s="44" t="str">
        <f t="shared" si="2"/>
        <v>yes</v>
      </c>
      <c r="I28" s="44" t="s">
        <v>279</v>
      </c>
      <c r="J28" s="44" t="s">
        <v>279</v>
      </c>
      <c r="K28" s="44" t="s">
        <v>278</v>
      </c>
      <c r="L28" s="58" t="s">
        <v>278</v>
      </c>
      <c r="M28" s="44" t="s">
        <v>510</v>
      </c>
      <c r="N28" s="58" t="s">
        <v>278</v>
      </c>
      <c r="O28" s="44" t="s">
        <v>278</v>
      </c>
      <c r="P28" s="44" t="s">
        <v>279</v>
      </c>
      <c r="Q28" s="44" t="s">
        <v>278</v>
      </c>
      <c r="R28" s="44" t="s">
        <v>279</v>
      </c>
      <c r="S28" s="44" t="s">
        <v>278</v>
      </c>
      <c r="T28" s="44" t="s">
        <v>279</v>
      </c>
      <c r="U28" s="44" t="s">
        <v>282</v>
      </c>
      <c r="V28" s="44" t="s">
        <v>279</v>
      </c>
      <c r="W28" s="44" t="s">
        <v>279</v>
      </c>
      <c r="X28" s="44" t="s">
        <v>278</v>
      </c>
      <c r="Y28" s="46" t="s">
        <v>278</v>
      </c>
    </row>
    <row r="29" spans="1:25" s="14" customFormat="1" ht="13.8" x14ac:dyDescent="0.3">
      <c r="A29" s="44" t="s">
        <v>145</v>
      </c>
      <c r="B29" s="44" t="s">
        <v>280</v>
      </c>
      <c r="C29" s="44" t="s">
        <v>281</v>
      </c>
      <c r="D29" s="42" t="s">
        <v>462</v>
      </c>
      <c r="E29" s="44" t="s">
        <v>94</v>
      </c>
      <c r="F29" s="44" t="s">
        <v>20</v>
      </c>
      <c r="G29" s="44" t="s">
        <v>277</v>
      </c>
      <c r="H29" s="44" t="str">
        <f t="shared" si="2"/>
        <v>yes</v>
      </c>
      <c r="I29" s="44" t="s">
        <v>279</v>
      </c>
      <c r="J29" s="44" t="s">
        <v>279</v>
      </c>
      <c r="K29" s="44" t="s">
        <v>278</v>
      </c>
      <c r="L29" s="52" t="s">
        <v>279</v>
      </c>
      <c r="M29" s="44" t="s">
        <v>147</v>
      </c>
      <c r="N29" s="44" t="s">
        <v>279</v>
      </c>
      <c r="O29" s="44" t="s">
        <v>278</v>
      </c>
      <c r="P29" s="44" t="s">
        <v>279</v>
      </c>
      <c r="Q29" s="44" t="s">
        <v>278</v>
      </c>
      <c r="R29" s="44" t="s">
        <v>278</v>
      </c>
      <c r="S29" s="44" t="s">
        <v>279</v>
      </c>
      <c r="T29" s="44" t="s">
        <v>278</v>
      </c>
      <c r="U29" s="44" t="s">
        <v>282</v>
      </c>
      <c r="V29" s="44" t="s">
        <v>279</v>
      </c>
      <c r="W29" s="44" t="s">
        <v>279</v>
      </c>
      <c r="X29" s="44" t="s">
        <v>278</v>
      </c>
      <c r="Y29" s="46" t="s">
        <v>278</v>
      </c>
    </row>
    <row r="30" spans="1:25" ht="13.8" x14ac:dyDescent="0.3">
      <c r="A30" s="41" t="s">
        <v>15</v>
      </c>
      <c r="B30" s="41" t="s">
        <v>289</v>
      </c>
      <c r="C30" s="41" t="s">
        <v>290</v>
      </c>
      <c r="D30" s="42" t="s">
        <v>463</v>
      </c>
      <c r="E30" s="43" t="s">
        <v>16</v>
      </c>
      <c r="F30" s="41" t="s">
        <v>432</v>
      </c>
      <c r="G30" s="41" t="s">
        <v>277</v>
      </c>
      <c r="H30" s="44" t="str">
        <f t="shared" si="2"/>
        <v>yes</v>
      </c>
      <c r="I30" s="41" t="s">
        <v>278</v>
      </c>
      <c r="J30" s="41" t="s">
        <v>279</v>
      </c>
      <c r="K30" s="41" t="s">
        <v>278</v>
      </c>
      <c r="L30" s="41" t="s">
        <v>278</v>
      </c>
      <c r="M30" s="57" t="s">
        <v>511</v>
      </c>
      <c r="N30" s="59" t="s">
        <v>278</v>
      </c>
      <c r="O30" s="41" t="s">
        <v>279</v>
      </c>
      <c r="P30" s="48" t="s">
        <v>279</v>
      </c>
      <c r="Q30" s="41" t="s">
        <v>278</v>
      </c>
      <c r="R30" s="41" t="s">
        <v>279</v>
      </c>
      <c r="S30" s="41" t="s">
        <v>278</v>
      </c>
      <c r="T30" s="41" t="s">
        <v>279</v>
      </c>
      <c r="U30" s="41" t="s">
        <v>282</v>
      </c>
      <c r="V30" s="41" t="s">
        <v>278</v>
      </c>
      <c r="W30" s="41" t="s">
        <v>279</v>
      </c>
      <c r="X30" s="41" t="s">
        <v>279</v>
      </c>
      <c r="Y30" s="45" t="s">
        <v>278</v>
      </c>
    </row>
    <row r="31" spans="1:25" ht="13.8" x14ac:dyDescent="0.3">
      <c r="A31" s="44" t="s">
        <v>30</v>
      </c>
      <c r="B31" s="44" t="s">
        <v>291</v>
      </c>
      <c r="C31" s="44" t="s">
        <v>292</v>
      </c>
      <c r="D31" s="42" t="s">
        <v>464</v>
      </c>
      <c r="E31" s="44" t="s">
        <v>31</v>
      </c>
      <c r="F31" s="44" t="s">
        <v>7</v>
      </c>
      <c r="G31" s="44" t="s">
        <v>277</v>
      </c>
      <c r="H31" s="44" t="str">
        <f t="shared" si="2"/>
        <v>yes</v>
      </c>
      <c r="I31" s="44" t="s">
        <v>278</v>
      </c>
      <c r="J31" s="44" t="s">
        <v>278</v>
      </c>
      <c r="K31" s="44" t="s">
        <v>279</v>
      </c>
      <c r="L31" s="44" t="s">
        <v>279</v>
      </c>
      <c r="M31" s="44" t="s">
        <v>147</v>
      </c>
      <c r="N31" s="44" t="s">
        <v>279</v>
      </c>
      <c r="O31" s="44" t="s">
        <v>279</v>
      </c>
      <c r="P31" s="52" t="s">
        <v>278</v>
      </c>
      <c r="Q31" s="44" t="s">
        <v>279</v>
      </c>
      <c r="R31" s="44" t="s">
        <v>279</v>
      </c>
      <c r="S31" s="44" t="s">
        <v>279</v>
      </c>
      <c r="T31" s="44" t="s">
        <v>279</v>
      </c>
      <c r="U31" s="53" t="s">
        <v>282</v>
      </c>
      <c r="V31" s="44" t="s">
        <v>279</v>
      </c>
      <c r="W31" s="44" t="s">
        <v>279</v>
      </c>
      <c r="X31" s="44" t="s">
        <v>278</v>
      </c>
      <c r="Y31" s="46"/>
    </row>
    <row r="32" spans="1:25" ht="13.8" x14ac:dyDescent="0.3">
      <c r="A32" s="44" t="s">
        <v>32</v>
      </c>
      <c r="B32" s="44" t="s">
        <v>343</v>
      </c>
      <c r="C32" s="44" t="s">
        <v>344</v>
      </c>
      <c r="D32" s="42" t="s">
        <v>465</v>
      </c>
      <c r="E32" s="44" t="s">
        <v>33</v>
      </c>
      <c r="F32" s="44" t="s">
        <v>7</v>
      </c>
      <c r="G32" s="44" t="s">
        <v>277</v>
      </c>
      <c r="H32" s="44" t="str">
        <f t="shared" si="2"/>
        <v>yes</v>
      </c>
      <c r="I32" s="44" t="s">
        <v>278</v>
      </c>
      <c r="J32" s="44" t="s">
        <v>279</v>
      </c>
      <c r="K32" s="44" t="s">
        <v>279</v>
      </c>
      <c r="L32" s="44" t="s">
        <v>279</v>
      </c>
      <c r="M32" s="44" t="s">
        <v>147</v>
      </c>
      <c r="N32" s="44" t="s">
        <v>279</v>
      </c>
      <c r="O32" s="44" t="s">
        <v>278</v>
      </c>
      <c r="P32" s="44" t="s">
        <v>279</v>
      </c>
      <c r="Q32" s="44" t="s">
        <v>278</v>
      </c>
      <c r="R32" s="44" t="s">
        <v>279</v>
      </c>
      <c r="S32" s="44" t="s">
        <v>278</v>
      </c>
      <c r="T32" s="44" t="s">
        <v>279</v>
      </c>
      <c r="U32" s="44" t="s">
        <v>282</v>
      </c>
      <c r="V32" s="44" t="s">
        <v>279</v>
      </c>
      <c r="W32" s="44" t="s">
        <v>278</v>
      </c>
      <c r="X32" s="44" t="s">
        <v>279</v>
      </c>
      <c r="Y32" s="46" t="s">
        <v>279</v>
      </c>
    </row>
    <row r="33" spans="1:25" s="14" customFormat="1" ht="13.8" customHeight="1" x14ac:dyDescent="0.3">
      <c r="A33" s="44" t="s">
        <v>316</v>
      </c>
      <c r="B33" s="44" t="s">
        <v>317</v>
      </c>
      <c r="C33" s="44" t="s">
        <v>418</v>
      </c>
      <c r="D33" s="42" t="s">
        <v>445</v>
      </c>
      <c r="E33" s="44" t="s">
        <v>9</v>
      </c>
      <c r="F33" s="44" t="s">
        <v>432</v>
      </c>
      <c r="G33" s="44" t="s">
        <v>277</v>
      </c>
      <c r="H33" s="44" t="str">
        <f t="shared" si="2"/>
        <v>yes</v>
      </c>
      <c r="I33" s="44" t="s">
        <v>278</v>
      </c>
      <c r="J33" s="44" t="s">
        <v>278</v>
      </c>
      <c r="K33" s="44" t="s">
        <v>278</v>
      </c>
      <c r="L33" s="44" t="s">
        <v>279</v>
      </c>
      <c r="M33" s="44" t="s">
        <v>147</v>
      </c>
      <c r="N33" s="44" t="s">
        <v>279</v>
      </c>
      <c r="O33" s="44" t="s">
        <v>279</v>
      </c>
      <c r="P33" s="52" t="s">
        <v>279</v>
      </c>
      <c r="Q33" s="44" t="s">
        <v>278</v>
      </c>
      <c r="R33" s="53" t="s">
        <v>278</v>
      </c>
      <c r="S33" s="44" t="s">
        <v>278</v>
      </c>
      <c r="T33" s="44" t="s">
        <v>279</v>
      </c>
      <c r="U33" s="53" t="s">
        <v>282</v>
      </c>
      <c r="V33" s="44" t="s">
        <v>278</v>
      </c>
      <c r="W33" s="44" t="s">
        <v>279</v>
      </c>
      <c r="X33" s="44" t="s">
        <v>279</v>
      </c>
      <c r="Y33" s="46" t="s">
        <v>278</v>
      </c>
    </row>
    <row r="34" spans="1:25" s="14" customFormat="1" ht="27.6" customHeight="1" x14ac:dyDescent="0.3">
      <c r="A34" s="44" t="s">
        <v>72</v>
      </c>
      <c r="B34" s="44" t="s">
        <v>332</v>
      </c>
      <c r="C34" s="44" t="s">
        <v>333</v>
      </c>
      <c r="D34" s="42" t="s">
        <v>466</v>
      </c>
      <c r="E34" s="44" t="s">
        <v>70</v>
      </c>
      <c r="F34" s="44" t="s">
        <v>7</v>
      </c>
      <c r="G34" s="44" t="s">
        <v>277</v>
      </c>
      <c r="H34" s="44" t="str">
        <f t="shared" si="2"/>
        <v>yes</v>
      </c>
      <c r="I34" s="44" t="s">
        <v>278</v>
      </c>
      <c r="J34" s="44" t="s">
        <v>279</v>
      </c>
      <c r="K34" s="44"/>
      <c r="L34" s="44" t="s">
        <v>279</v>
      </c>
      <c r="M34" s="14" t="s">
        <v>147</v>
      </c>
      <c r="N34" s="44" t="s">
        <v>279</v>
      </c>
      <c r="O34" s="44" t="s">
        <v>279</v>
      </c>
      <c r="P34" s="44" t="s">
        <v>278</v>
      </c>
      <c r="Q34" s="44" t="s">
        <v>278</v>
      </c>
      <c r="R34" s="44" t="s">
        <v>279</v>
      </c>
      <c r="S34" s="44" t="s">
        <v>278</v>
      </c>
      <c r="T34" s="44" t="s">
        <v>279</v>
      </c>
      <c r="U34" s="44" t="s">
        <v>282</v>
      </c>
      <c r="V34" s="44" t="s">
        <v>279</v>
      </c>
      <c r="W34" s="44" t="s">
        <v>278</v>
      </c>
      <c r="X34" s="44" t="s">
        <v>278</v>
      </c>
      <c r="Y34" s="46" t="s">
        <v>278</v>
      </c>
    </row>
    <row r="35" spans="1:25" ht="27.6" customHeight="1" x14ac:dyDescent="0.3">
      <c r="A35" s="44" t="s">
        <v>73</v>
      </c>
      <c r="B35" s="44" t="s">
        <v>332</v>
      </c>
      <c r="C35" s="44" t="s">
        <v>334</v>
      </c>
      <c r="D35" s="42" t="s">
        <v>467</v>
      </c>
      <c r="E35" s="44" t="s">
        <v>70</v>
      </c>
      <c r="F35" s="44" t="s">
        <v>7</v>
      </c>
      <c r="G35" s="44" t="s">
        <v>277</v>
      </c>
      <c r="H35" s="44" t="str">
        <f t="shared" si="2"/>
        <v>yes</v>
      </c>
      <c r="I35" s="44" t="s">
        <v>278</v>
      </c>
      <c r="J35" s="44" t="s">
        <v>279</v>
      </c>
      <c r="K35" s="44"/>
      <c r="L35" s="44"/>
      <c r="M35" s="44" t="s">
        <v>147</v>
      </c>
      <c r="N35" s="44"/>
      <c r="O35" s="44"/>
      <c r="P35" s="44" t="s">
        <v>278</v>
      </c>
      <c r="Q35" s="44"/>
      <c r="R35" s="44"/>
      <c r="S35" s="44" t="s">
        <v>279</v>
      </c>
      <c r="T35" s="44"/>
      <c r="U35" s="44" t="s">
        <v>282</v>
      </c>
      <c r="V35" s="44" t="s">
        <v>279</v>
      </c>
      <c r="W35" s="44" t="s">
        <v>279</v>
      </c>
      <c r="X35" s="44" t="s">
        <v>278</v>
      </c>
      <c r="Y35" s="46" t="s">
        <v>278</v>
      </c>
    </row>
    <row r="36" spans="1:25" s="14" customFormat="1" ht="13.8" customHeight="1" x14ac:dyDescent="0.3">
      <c r="A36" s="44" t="s">
        <v>82</v>
      </c>
      <c r="B36" s="44" t="s">
        <v>301</v>
      </c>
      <c r="C36" s="44" t="s">
        <v>303</v>
      </c>
      <c r="D36" s="42" t="s">
        <v>468</v>
      </c>
      <c r="E36" s="44" t="s">
        <v>79</v>
      </c>
      <c r="F36" s="44" t="s">
        <v>7</v>
      </c>
      <c r="G36" s="44" t="s">
        <v>277</v>
      </c>
      <c r="H36" s="44" t="str">
        <f t="shared" si="2"/>
        <v>yes</v>
      </c>
      <c r="I36" s="44" t="s">
        <v>278</v>
      </c>
      <c r="J36" s="44" t="s">
        <v>278</v>
      </c>
      <c r="K36" s="44" t="s">
        <v>278</v>
      </c>
      <c r="L36" s="44" t="s">
        <v>279</v>
      </c>
      <c r="M36" s="44" t="s">
        <v>147</v>
      </c>
      <c r="N36" s="44" t="s">
        <v>279</v>
      </c>
      <c r="O36" s="44" t="s">
        <v>279</v>
      </c>
      <c r="P36" s="44" t="s">
        <v>279</v>
      </c>
      <c r="Q36" s="44" t="s">
        <v>278</v>
      </c>
      <c r="R36" s="44" t="s">
        <v>279</v>
      </c>
      <c r="S36" s="54" t="s">
        <v>278</v>
      </c>
      <c r="T36" s="44" t="s">
        <v>279</v>
      </c>
      <c r="U36" s="44" t="s">
        <v>282</v>
      </c>
      <c r="V36" s="44" t="s">
        <v>278</v>
      </c>
      <c r="W36" s="44" t="s">
        <v>279</v>
      </c>
      <c r="X36" s="44" t="s">
        <v>279</v>
      </c>
      <c r="Y36" s="46" t="s">
        <v>278</v>
      </c>
    </row>
    <row r="37" spans="1:25" ht="13.8" x14ac:dyDescent="0.3">
      <c r="A37" s="44" t="s">
        <v>84</v>
      </c>
      <c r="B37" s="44" t="s">
        <v>355</v>
      </c>
      <c r="C37" s="44" t="s">
        <v>276</v>
      </c>
      <c r="D37" s="42" t="s">
        <v>469</v>
      </c>
      <c r="E37" s="44" t="s">
        <v>14</v>
      </c>
      <c r="F37" s="44" t="s">
        <v>20</v>
      </c>
      <c r="G37" s="44" t="s">
        <v>277</v>
      </c>
      <c r="H37" s="44" t="str">
        <f t="shared" si="2"/>
        <v>yes</v>
      </c>
      <c r="I37" s="44" t="s">
        <v>278</v>
      </c>
      <c r="J37" s="44" t="s">
        <v>279</v>
      </c>
      <c r="K37" s="52" t="s">
        <v>279</v>
      </c>
      <c r="L37" s="44" t="s">
        <v>279</v>
      </c>
      <c r="M37" s="44" t="s">
        <v>147</v>
      </c>
      <c r="N37" s="44" t="s">
        <v>279</v>
      </c>
      <c r="O37" s="44" t="s">
        <v>279</v>
      </c>
      <c r="P37" s="52" t="s">
        <v>278</v>
      </c>
      <c r="Q37" s="53" t="s">
        <v>278</v>
      </c>
      <c r="R37" s="44" t="s">
        <v>279</v>
      </c>
      <c r="S37" s="44" t="s">
        <v>279</v>
      </c>
      <c r="T37" s="44" t="s">
        <v>278</v>
      </c>
      <c r="U37" s="44" t="s">
        <v>282</v>
      </c>
      <c r="V37" s="44" t="s">
        <v>279</v>
      </c>
      <c r="W37" s="44" t="s">
        <v>278</v>
      </c>
      <c r="X37" s="44" t="s">
        <v>279</v>
      </c>
      <c r="Y37" s="46" t="s">
        <v>278</v>
      </c>
    </row>
    <row r="38" spans="1:25" ht="13.8" x14ac:dyDescent="0.3">
      <c r="A38" s="41" t="s">
        <v>89</v>
      </c>
      <c r="B38" s="41" t="s">
        <v>293</v>
      </c>
      <c r="C38" s="41" t="s">
        <v>294</v>
      </c>
      <c r="D38" s="42" t="s">
        <v>470</v>
      </c>
      <c r="E38" s="43" t="s">
        <v>90</v>
      </c>
      <c r="F38" s="41" t="s">
        <v>7</v>
      </c>
      <c r="G38" s="41" t="s">
        <v>277</v>
      </c>
      <c r="H38" s="44" t="str">
        <f t="shared" si="2"/>
        <v>yes</v>
      </c>
      <c r="I38" s="41" t="s">
        <v>278</v>
      </c>
      <c r="J38" s="41" t="s">
        <v>278</v>
      </c>
      <c r="K38" s="41" t="s">
        <v>279</v>
      </c>
      <c r="L38" s="41" t="s">
        <v>279</v>
      </c>
      <c r="M38" s="41" t="s">
        <v>147</v>
      </c>
      <c r="N38" s="41" t="s">
        <v>279</v>
      </c>
      <c r="O38" s="41" t="s">
        <v>279</v>
      </c>
      <c r="P38" s="41" t="s">
        <v>279</v>
      </c>
      <c r="Q38" s="41" t="s">
        <v>279</v>
      </c>
      <c r="R38" s="41" t="s">
        <v>279</v>
      </c>
      <c r="S38" s="41" t="s">
        <v>279</v>
      </c>
      <c r="T38" s="41" t="s">
        <v>278</v>
      </c>
      <c r="U38" s="41" t="s">
        <v>282</v>
      </c>
      <c r="V38" s="41" t="s">
        <v>279</v>
      </c>
      <c r="W38" s="41" t="s">
        <v>279</v>
      </c>
      <c r="X38" s="41" t="s">
        <v>278</v>
      </c>
      <c r="Y38" s="45" t="s">
        <v>278</v>
      </c>
    </row>
    <row r="39" spans="1:25" ht="13.8" x14ac:dyDescent="0.3">
      <c r="A39" s="41" t="s">
        <v>98</v>
      </c>
      <c r="B39" s="41" t="s">
        <v>309</v>
      </c>
      <c r="C39" s="41" t="s">
        <v>310</v>
      </c>
      <c r="D39" s="42" t="s">
        <v>471</v>
      </c>
      <c r="E39" s="43" t="s">
        <v>9</v>
      </c>
      <c r="F39" s="41" t="s">
        <v>20</v>
      </c>
      <c r="G39" s="41" t="s">
        <v>277</v>
      </c>
      <c r="H39" s="44" t="str">
        <f t="shared" si="2"/>
        <v>yes</v>
      </c>
      <c r="I39" s="41" t="s">
        <v>278</v>
      </c>
      <c r="J39" s="41" t="s">
        <v>279</v>
      </c>
      <c r="K39" s="41" t="s">
        <v>279</v>
      </c>
      <c r="L39" s="41" t="s">
        <v>279</v>
      </c>
      <c r="M39" s="41" t="s">
        <v>147</v>
      </c>
      <c r="N39" s="41" t="s">
        <v>279</v>
      </c>
      <c r="O39" s="41" t="s">
        <v>278</v>
      </c>
      <c r="P39" s="41" t="s">
        <v>279</v>
      </c>
      <c r="Q39" s="41" t="s">
        <v>278</v>
      </c>
      <c r="R39" s="41" t="s">
        <v>279</v>
      </c>
      <c r="S39" s="41" t="s">
        <v>278</v>
      </c>
      <c r="T39" s="41" t="s">
        <v>278</v>
      </c>
      <c r="U39" s="41" t="s">
        <v>282</v>
      </c>
      <c r="V39" s="41" t="s">
        <v>278</v>
      </c>
      <c r="W39" s="41" t="s">
        <v>278</v>
      </c>
      <c r="X39" s="41" t="s">
        <v>279</v>
      </c>
      <c r="Y39" s="46" t="s">
        <v>278</v>
      </c>
    </row>
    <row r="40" spans="1:25" s="14" customFormat="1" ht="13.8" x14ac:dyDescent="0.3">
      <c r="A40" s="46" t="s">
        <v>104</v>
      </c>
      <c r="B40" s="46" t="s">
        <v>345</v>
      </c>
      <c r="C40" s="46" t="s">
        <v>346</v>
      </c>
      <c r="D40" s="42" t="s">
        <v>472</v>
      </c>
      <c r="E40" s="46" t="s">
        <v>105</v>
      </c>
      <c r="F40" s="46" t="s">
        <v>7</v>
      </c>
      <c r="G40" s="46" t="s">
        <v>277</v>
      </c>
      <c r="H40" s="46" t="str">
        <f t="shared" si="2"/>
        <v>yes</v>
      </c>
      <c r="I40" s="46" t="s">
        <v>278</v>
      </c>
      <c r="J40" s="46" t="s">
        <v>279</v>
      </c>
      <c r="K40" s="46" t="s">
        <v>278</v>
      </c>
      <c r="L40" s="46" t="s">
        <v>279</v>
      </c>
      <c r="M40" s="46" t="s">
        <v>147</v>
      </c>
      <c r="N40" s="46" t="s">
        <v>279</v>
      </c>
      <c r="O40" s="46" t="s">
        <v>278</v>
      </c>
      <c r="P40" s="46" t="s">
        <v>279</v>
      </c>
      <c r="Q40" s="46" t="s">
        <v>278</v>
      </c>
      <c r="R40" s="46" t="s">
        <v>279</v>
      </c>
      <c r="S40" s="46" t="s">
        <v>278</v>
      </c>
      <c r="T40" s="46" t="s">
        <v>279</v>
      </c>
      <c r="U40" s="46" t="s">
        <v>282</v>
      </c>
      <c r="V40" s="46" t="s">
        <v>279</v>
      </c>
      <c r="W40" s="46" t="s">
        <v>279</v>
      </c>
      <c r="X40" s="46" t="s">
        <v>278</v>
      </c>
      <c r="Y40" s="46" t="s">
        <v>279</v>
      </c>
    </row>
    <row r="41" spans="1:25" ht="13.8" x14ac:dyDescent="0.3">
      <c r="A41" s="41" t="s">
        <v>114</v>
      </c>
      <c r="B41" s="41" t="s">
        <v>320</v>
      </c>
      <c r="C41" s="41" t="s">
        <v>322</v>
      </c>
      <c r="D41" s="42" t="s">
        <v>473</v>
      </c>
      <c r="E41" s="43" t="s">
        <v>111</v>
      </c>
      <c r="F41" s="41" t="s">
        <v>7</v>
      </c>
      <c r="G41" s="55" t="s">
        <v>277</v>
      </c>
      <c r="H41" s="44" t="str">
        <f t="shared" si="2"/>
        <v>yes</v>
      </c>
      <c r="I41" s="41" t="s">
        <v>278</v>
      </c>
      <c r="J41" s="41" t="s">
        <v>279</v>
      </c>
      <c r="K41" s="41" t="s">
        <v>278</v>
      </c>
      <c r="L41" s="41" t="s">
        <v>279</v>
      </c>
      <c r="M41" s="41" t="s">
        <v>147</v>
      </c>
      <c r="N41" s="41" t="s">
        <v>279</v>
      </c>
      <c r="O41" s="41" t="s">
        <v>278</v>
      </c>
      <c r="P41" s="41" t="s">
        <v>279</v>
      </c>
      <c r="Q41" s="41" t="s">
        <v>278</v>
      </c>
      <c r="R41" s="41" t="s">
        <v>278</v>
      </c>
      <c r="S41" s="41" t="s">
        <v>278</v>
      </c>
      <c r="T41" s="41" t="s">
        <v>279</v>
      </c>
      <c r="U41" s="41" t="s">
        <v>282</v>
      </c>
      <c r="V41" s="41" t="s">
        <v>279</v>
      </c>
      <c r="W41" s="41" t="s">
        <v>278</v>
      </c>
      <c r="X41" s="41" t="s">
        <v>279</v>
      </c>
      <c r="Y41" s="46" t="s">
        <v>278</v>
      </c>
    </row>
    <row r="42" spans="1:25" ht="13.8" x14ac:dyDescent="0.3">
      <c r="A42" s="55" t="s">
        <v>115</v>
      </c>
      <c r="B42" s="55" t="s">
        <v>323</v>
      </c>
      <c r="C42" s="55" t="s">
        <v>324</v>
      </c>
      <c r="D42" s="42" t="s">
        <v>474</v>
      </c>
      <c r="E42" s="56" t="s">
        <v>111</v>
      </c>
      <c r="F42" s="55" t="s">
        <v>20</v>
      </c>
      <c r="G42" s="55" t="s">
        <v>277</v>
      </c>
      <c r="H42" s="46" t="s">
        <v>278</v>
      </c>
      <c r="I42" s="55" t="s">
        <v>278</v>
      </c>
      <c r="J42" s="55" t="s">
        <v>279</v>
      </c>
      <c r="K42" s="55" t="s">
        <v>278</v>
      </c>
      <c r="L42" s="55" t="s">
        <v>279</v>
      </c>
      <c r="M42" s="55" t="s">
        <v>147</v>
      </c>
      <c r="N42" s="55" t="s">
        <v>279</v>
      </c>
      <c r="O42" s="55" t="s">
        <v>279</v>
      </c>
      <c r="P42" s="55" t="s">
        <v>279</v>
      </c>
      <c r="Q42" s="55" t="s">
        <v>279</v>
      </c>
      <c r="R42" s="55" t="s">
        <v>279</v>
      </c>
      <c r="S42" s="55" t="s">
        <v>279</v>
      </c>
      <c r="T42" s="55" t="s">
        <v>279</v>
      </c>
      <c r="U42" s="55" t="s">
        <v>282</v>
      </c>
      <c r="V42" s="55" t="s">
        <v>278</v>
      </c>
      <c r="W42" s="55" t="s">
        <v>279</v>
      </c>
      <c r="X42" s="55" t="s">
        <v>279</v>
      </c>
      <c r="Y42" s="46" t="s">
        <v>278</v>
      </c>
    </row>
    <row r="43" spans="1:25" ht="13.8" x14ac:dyDescent="0.3">
      <c r="A43" s="44" t="s">
        <v>138</v>
      </c>
      <c r="B43" s="44" t="s">
        <v>304</v>
      </c>
      <c r="C43" s="44" t="s">
        <v>276</v>
      </c>
      <c r="D43" s="42" t="s">
        <v>475</v>
      </c>
      <c r="E43" s="44" t="s">
        <v>14</v>
      </c>
      <c r="F43" s="44" t="s">
        <v>7</v>
      </c>
      <c r="G43" s="44" t="s">
        <v>277</v>
      </c>
      <c r="H43" s="44" t="str">
        <f t="shared" ref="H43:H55" si="3">IF(G43 = "Native","yes","no")</f>
        <v>yes</v>
      </c>
      <c r="I43" s="44" t="s">
        <v>278</v>
      </c>
      <c r="J43" s="44" t="s">
        <v>279</v>
      </c>
      <c r="K43" s="44" t="s">
        <v>278</v>
      </c>
      <c r="L43" s="44" t="s">
        <v>279</v>
      </c>
      <c r="M43" s="44" t="s">
        <v>147</v>
      </c>
      <c r="N43" s="44" t="s">
        <v>279</v>
      </c>
      <c r="O43" s="44" t="s">
        <v>278</v>
      </c>
      <c r="P43" s="44" t="s">
        <v>278</v>
      </c>
      <c r="Q43" s="44" t="s">
        <v>279</v>
      </c>
      <c r="R43" s="44" t="s">
        <v>279</v>
      </c>
      <c r="S43" s="44" t="s">
        <v>279</v>
      </c>
      <c r="T43" s="44" t="s">
        <v>279</v>
      </c>
      <c r="U43" s="44" t="s">
        <v>282</v>
      </c>
      <c r="V43" s="44" t="s">
        <v>279</v>
      </c>
      <c r="W43" s="44" t="s">
        <v>278</v>
      </c>
      <c r="X43" s="44" t="s">
        <v>279</v>
      </c>
      <c r="Y43" s="46" t="s">
        <v>279</v>
      </c>
    </row>
    <row r="44" spans="1:25" ht="13.8" x14ac:dyDescent="0.3">
      <c r="A44" s="44" t="s">
        <v>139</v>
      </c>
      <c r="B44" s="44" t="s">
        <v>312</v>
      </c>
      <c r="C44" s="44" t="s">
        <v>313</v>
      </c>
      <c r="D44" s="42" t="s">
        <v>476</v>
      </c>
      <c r="E44" s="44" t="s">
        <v>9</v>
      </c>
      <c r="F44" s="44" t="s">
        <v>7</v>
      </c>
      <c r="G44" s="44" t="s">
        <v>277</v>
      </c>
      <c r="H44" s="44" t="str">
        <f t="shared" si="3"/>
        <v>yes</v>
      </c>
      <c r="I44" s="44" t="s">
        <v>278</v>
      </c>
      <c r="J44" s="44" t="s">
        <v>279</v>
      </c>
      <c r="K44" s="44" t="s">
        <v>279</v>
      </c>
      <c r="L44" s="44" t="s">
        <v>279</v>
      </c>
      <c r="M44" s="44" t="s">
        <v>147</v>
      </c>
      <c r="N44" s="44" t="s">
        <v>279</v>
      </c>
      <c r="O44" s="44" t="s">
        <v>279</v>
      </c>
      <c r="P44" s="44" t="s">
        <v>279</v>
      </c>
      <c r="Q44" s="44" t="s">
        <v>279</v>
      </c>
      <c r="R44" s="44" t="s">
        <v>279</v>
      </c>
      <c r="S44" s="44" t="s">
        <v>278</v>
      </c>
      <c r="T44" s="44" t="s">
        <v>278</v>
      </c>
      <c r="U44" s="44" t="s">
        <v>282</v>
      </c>
      <c r="V44" s="44" t="s">
        <v>279</v>
      </c>
      <c r="W44" s="44" t="s">
        <v>279</v>
      </c>
      <c r="X44" s="44" t="s">
        <v>278</v>
      </c>
      <c r="Y44" s="46" t="s">
        <v>278</v>
      </c>
    </row>
    <row r="45" spans="1:25" ht="13.8" x14ac:dyDescent="0.3">
      <c r="A45" s="44" t="s">
        <v>140</v>
      </c>
      <c r="B45" s="44" t="s">
        <v>349</v>
      </c>
      <c r="C45" s="44" t="s">
        <v>350</v>
      </c>
      <c r="D45" s="42" t="s">
        <v>477</v>
      </c>
      <c r="E45" s="44" t="s">
        <v>141</v>
      </c>
      <c r="F45" s="44" t="s">
        <v>7</v>
      </c>
      <c r="G45" s="44" t="s">
        <v>277</v>
      </c>
      <c r="H45" s="44" t="str">
        <f t="shared" si="3"/>
        <v>yes</v>
      </c>
      <c r="I45" s="44" t="s">
        <v>278</v>
      </c>
      <c r="J45" s="44" t="s">
        <v>279</v>
      </c>
      <c r="K45" s="44" t="s">
        <v>278</v>
      </c>
      <c r="L45" s="44" t="s">
        <v>279</v>
      </c>
      <c r="M45" s="44" t="s">
        <v>147</v>
      </c>
      <c r="N45" s="44" t="s">
        <v>279</v>
      </c>
      <c r="O45" s="44" t="s">
        <v>278</v>
      </c>
      <c r="P45" s="44" t="s">
        <v>279</v>
      </c>
      <c r="Q45" s="44" t="s">
        <v>279</v>
      </c>
      <c r="R45" s="44" t="s">
        <v>279</v>
      </c>
      <c r="S45" s="44" t="s">
        <v>279</v>
      </c>
      <c r="T45" s="44" t="s">
        <v>278</v>
      </c>
      <c r="U45" s="44" t="s">
        <v>282</v>
      </c>
      <c r="V45" s="44" t="s">
        <v>279</v>
      </c>
      <c r="W45" s="44" t="s">
        <v>278</v>
      </c>
      <c r="X45" s="44" t="s">
        <v>279</v>
      </c>
      <c r="Y45" s="46" t="s">
        <v>278</v>
      </c>
    </row>
    <row r="46" spans="1:25" ht="13.8" x14ac:dyDescent="0.3">
      <c r="A46" s="41" t="s">
        <v>143</v>
      </c>
      <c r="B46" s="41" t="s">
        <v>351</v>
      </c>
      <c r="C46" s="41" t="s">
        <v>352</v>
      </c>
      <c r="D46" s="42" t="s">
        <v>478</v>
      </c>
      <c r="E46" s="43" t="s">
        <v>144</v>
      </c>
      <c r="F46" s="41" t="s">
        <v>7</v>
      </c>
      <c r="G46" s="41" t="s">
        <v>277</v>
      </c>
      <c r="H46" s="44" t="str">
        <f t="shared" si="3"/>
        <v>yes</v>
      </c>
      <c r="I46" s="41" t="s">
        <v>278</v>
      </c>
      <c r="J46" s="41" t="s">
        <v>279</v>
      </c>
      <c r="K46" s="41" t="s">
        <v>278</v>
      </c>
      <c r="L46" s="41" t="s">
        <v>279</v>
      </c>
      <c r="M46" s="41" t="s">
        <v>147</v>
      </c>
      <c r="N46" s="41" t="s">
        <v>279</v>
      </c>
      <c r="O46" s="41" t="s">
        <v>278</v>
      </c>
      <c r="P46" s="41" t="s">
        <v>278</v>
      </c>
      <c r="Q46" s="41" t="s">
        <v>278</v>
      </c>
      <c r="R46" s="41" t="s">
        <v>278</v>
      </c>
      <c r="S46" s="41" t="s">
        <v>278</v>
      </c>
      <c r="T46" s="41" t="s">
        <v>278</v>
      </c>
      <c r="U46" s="41" t="s">
        <v>282</v>
      </c>
      <c r="V46" s="41" t="s">
        <v>279</v>
      </c>
      <c r="W46" s="41" t="s">
        <v>279</v>
      </c>
      <c r="X46" s="41" t="s">
        <v>278</v>
      </c>
      <c r="Y46" s="46" t="s">
        <v>278</v>
      </c>
    </row>
    <row r="47" spans="1:25" ht="13.8" x14ac:dyDescent="0.3">
      <c r="A47" s="44" t="s">
        <v>159</v>
      </c>
      <c r="B47" s="44" t="s">
        <v>318</v>
      </c>
      <c r="C47" s="44" t="s">
        <v>319</v>
      </c>
      <c r="D47" s="42" t="s">
        <v>479</v>
      </c>
      <c r="E47" s="44" t="s">
        <v>160</v>
      </c>
      <c r="F47" s="44" t="s">
        <v>7</v>
      </c>
      <c r="G47" s="44" t="s">
        <v>277</v>
      </c>
      <c r="H47" s="44" t="str">
        <f t="shared" si="3"/>
        <v>yes</v>
      </c>
      <c r="I47" s="44" t="s">
        <v>278</v>
      </c>
      <c r="J47" s="44" t="s">
        <v>279</v>
      </c>
      <c r="K47" s="44" t="s">
        <v>278</v>
      </c>
      <c r="L47" s="44" t="s">
        <v>278</v>
      </c>
      <c r="M47" s="44" t="s">
        <v>512</v>
      </c>
      <c r="N47" s="52" t="s">
        <v>279</v>
      </c>
      <c r="O47" s="44" t="s">
        <v>278</v>
      </c>
      <c r="P47" s="52" t="s">
        <v>279</v>
      </c>
      <c r="Q47" s="44" t="s">
        <v>278</v>
      </c>
      <c r="R47" s="44" t="s">
        <v>279</v>
      </c>
      <c r="S47" s="44" t="s">
        <v>278</v>
      </c>
      <c r="T47" s="44" t="s">
        <v>278</v>
      </c>
      <c r="U47" s="44" t="s">
        <v>282</v>
      </c>
      <c r="V47" s="44" t="s">
        <v>278</v>
      </c>
      <c r="W47" s="44" t="s">
        <v>279</v>
      </c>
      <c r="X47" s="44" t="s">
        <v>279</v>
      </c>
      <c r="Y47" s="46" t="s">
        <v>278</v>
      </c>
    </row>
    <row r="48" spans="1:25" ht="27.6" x14ac:dyDescent="0.3">
      <c r="A48" s="44" t="s">
        <v>40</v>
      </c>
      <c r="B48" s="44" t="s">
        <v>328</v>
      </c>
      <c r="C48" s="44" t="s">
        <v>329</v>
      </c>
      <c r="D48" s="42" t="s">
        <v>480</v>
      </c>
      <c r="E48" s="44" t="s">
        <v>41</v>
      </c>
      <c r="F48" s="44" t="s">
        <v>432</v>
      </c>
      <c r="G48" s="44" t="s">
        <v>277</v>
      </c>
      <c r="H48" s="44" t="str">
        <f t="shared" si="3"/>
        <v>yes</v>
      </c>
      <c r="I48" s="44" t="s">
        <v>279</v>
      </c>
      <c r="J48" s="44" t="s">
        <v>279</v>
      </c>
      <c r="K48" s="44" t="s">
        <v>278</v>
      </c>
      <c r="L48" s="44" t="s">
        <v>279</v>
      </c>
      <c r="M48" s="44" t="s">
        <v>147</v>
      </c>
      <c r="N48" s="44" t="s">
        <v>279</v>
      </c>
      <c r="O48" s="44" t="s">
        <v>278</v>
      </c>
      <c r="P48" s="44" t="s">
        <v>279</v>
      </c>
      <c r="Q48" s="44" t="s">
        <v>278</v>
      </c>
      <c r="R48" s="44" t="s">
        <v>279</v>
      </c>
      <c r="S48" s="44" t="s">
        <v>278</v>
      </c>
      <c r="T48" s="54" t="s">
        <v>278</v>
      </c>
      <c r="U48" s="44" t="s">
        <v>330</v>
      </c>
      <c r="V48" s="44" t="s">
        <v>278</v>
      </c>
      <c r="W48" s="44" t="s">
        <v>279</v>
      </c>
      <c r="X48" s="44" t="s">
        <v>279</v>
      </c>
      <c r="Y48" s="46" t="s">
        <v>278</v>
      </c>
    </row>
    <row r="49" spans="1:25" ht="13.8" x14ac:dyDescent="0.3">
      <c r="A49" s="44" t="s">
        <v>157</v>
      </c>
      <c r="B49" s="44" t="s">
        <v>353</v>
      </c>
      <c r="C49" s="44" t="s">
        <v>354</v>
      </c>
      <c r="D49" s="42" t="s">
        <v>481</v>
      </c>
      <c r="E49" s="44" t="s">
        <v>158</v>
      </c>
      <c r="F49" s="44" t="s">
        <v>7</v>
      </c>
      <c r="G49" s="44" t="s">
        <v>277</v>
      </c>
      <c r="H49" s="44" t="str">
        <f t="shared" si="3"/>
        <v>yes</v>
      </c>
      <c r="I49" s="44" t="s">
        <v>278</v>
      </c>
      <c r="J49" s="44" t="s">
        <v>279</v>
      </c>
      <c r="K49" s="44" t="s">
        <v>278</v>
      </c>
      <c r="L49" s="44" t="s">
        <v>279</v>
      </c>
      <c r="M49" s="44" t="s">
        <v>147</v>
      </c>
      <c r="N49" s="44" t="s">
        <v>278</v>
      </c>
      <c r="O49" s="44" t="s">
        <v>279</v>
      </c>
      <c r="P49" s="52" t="s">
        <v>279</v>
      </c>
      <c r="Q49" s="44" t="s">
        <v>279</v>
      </c>
      <c r="R49" s="53" t="s">
        <v>279</v>
      </c>
      <c r="S49" s="44" t="s">
        <v>278</v>
      </c>
      <c r="T49" s="44" t="s">
        <v>279</v>
      </c>
      <c r="U49" s="53" t="s">
        <v>330</v>
      </c>
      <c r="V49" s="44" t="s">
        <v>278</v>
      </c>
      <c r="W49" s="52" t="s">
        <v>279</v>
      </c>
      <c r="X49" s="44" t="s">
        <v>279</v>
      </c>
      <c r="Y49" s="46"/>
    </row>
    <row r="50" spans="1:25" ht="13.8" x14ac:dyDescent="0.3">
      <c r="A50" s="44" t="s">
        <v>38</v>
      </c>
      <c r="B50" s="44" t="s">
        <v>340</v>
      </c>
      <c r="C50" s="44" t="s">
        <v>341</v>
      </c>
      <c r="D50" s="42" t="s">
        <v>482</v>
      </c>
      <c r="E50" s="44" t="s">
        <v>33</v>
      </c>
      <c r="F50" s="44" t="s">
        <v>7</v>
      </c>
      <c r="G50" s="44" t="s">
        <v>277</v>
      </c>
      <c r="H50" s="44" t="str">
        <f t="shared" si="3"/>
        <v>yes</v>
      </c>
      <c r="I50" s="44" t="s">
        <v>279</v>
      </c>
      <c r="J50" s="44" t="s">
        <v>279</v>
      </c>
      <c r="K50" s="44" t="s">
        <v>278</v>
      </c>
      <c r="L50" s="44" t="s">
        <v>278</v>
      </c>
      <c r="N50" s="44" t="s">
        <v>279</v>
      </c>
      <c r="O50" s="44" t="s">
        <v>278</v>
      </c>
      <c r="P50" s="52" t="s">
        <v>279</v>
      </c>
      <c r="Q50" s="44" t="s">
        <v>278</v>
      </c>
      <c r="R50" s="44" t="s">
        <v>279</v>
      </c>
      <c r="S50" s="44" t="s">
        <v>278</v>
      </c>
      <c r="T50" s="44" t="s">
        <v>279</v>
      </c>
      <c r="U50" s="44"/>
      <c r="V50" s="44" t="s">
        <v>278</v>
      </c>
      <c r="W50" s="44" t="s">
        <v>279</v>
      </c>
      <c r="X50" s="44" t="s">
        <v>279</v>
      </c>
      <c r="Y50" s="46" t="s">
        <v>278</v>
      </c>
    </row>
    <row r="51" spans="1:25" ht="27.6" x14ac:dyDescent="0.3">
      <c r="A51" s="41" t="s">
        <v>49</v>
      </c>
      <c r="B51" s="41" t="s">
        <v>296</v>
      </c>
      <c r="C51" s="41" t="s">
        <v>297</v>
      </c>
      <c r="D51" s="42" t="s">
        <v>483</v>
      </c>
      <c r="E51" s="43" t="s">
        <v>298</v>
      </c>
      <c r="F51" s="41" t="s">
        <v>7</v>
      </c>
      <c r="G51" s="41" t="s">
        <v>277</v>
      </c>
      <c r="H51" s="44" t="str">
        <f t="shared" si="3"/>
        <v>yes</v>
      </c>
      <c r="I51" s="41" t="s">
        <v>279</v>
      </c>
      <c r="J51" s="41" t="s">
        <v>279</v>
      </c>
      <c r="K51" s="41" t="s">
        <v>278</v>
      </c>
      <c r="L51" s="41" t="s">
        <v>279</v>
      </c>
      <c r="M51" s="44" t="s">
        <v>514</v>
      </c>
      <c r="N51" s="41" t="s">
        <v>279</v>
      </c>
      <c r="O51" s="41" t="s">
        <v>279</v>
      </c>
      <c r="P51" s="41" t="s">
        <v>279</v>
      </c>
      <c r="Q51" s="41" t="s">
        <v>278</v>
      </c>
      <c r="R51" s="41" t="s">
        <v>278</v>
      </c>
      <c r="S51" s="41" t="s">
        <v>278</v>
      </c>
      <c r="T51" s="41" t="s">
        <v>278</v>
      </c>
      <c r="U51" s="41"/>
      <c r="V51" s="41" t="s">
        <v>279</v>
      </c>
      <c r="W51" s="41" t="s">
        <v>278</v>
      </c>
      <c r="X51" s="41" t="s">
        <v>279</v>
      </c>
      <c r="Y51" s="45" t="s">
        <v>278</v>
      </c>
    </row>
    <row r="52" spans="1:25" ht="13.8" x14ac:dyDescent="0.3">
      <c r="A52" s="41" t="s">
        <v>356</v>
      </c>
      <c r="B52" s="41" t="s">
        <v>357</v>
      </c>
      <c r="C52" s="41" t="s">
        <v>358</v>
      </c>
      <c r="D52" s="42" t="s">
        <v>445</v>
      </c>
      <c r="E52" s="43" t="s">
        <v>51</v>
      </c>
      <c r="F52" s="41" t="s">
        <v>7</v>
      </c>
      <c r="G52" s="41" t="s">
        <v>277</v>
      </c>
      <c r="H52" s="44" t="str">
        <f t="shared" si="3"/>
        <v>yes</v>
      </c>
      <c r="I52" s="41" t="s">
        <v>279</v>
      </c>
      <c r="J52" s="41" t="s">
        <v>279</v>
      </c>
      <c r="K52" s="41" t="s">
        <v>279</v>
      </c>
      <c r="L52" s="41" t="s">
        <v>279</v>
      </c>
      <c r="M52" s="41" t="s">
        <v>147</v>
      </c>
      <c r="N52" s="41" t="s">
        <v>279</v>
      </c>
      <c r="O52" s="41" t="s">
        <v>279</v>
      </c>
      <c r="P52" s="48" t="s">
        <v>279</v>
      </c>
      <c r="Q52" s="41" t="s">
        <v>279</v>
      </c>
      <c r="R52" s="41" t="s">
        <v>278</v>
      </c>
      <c r="S52" s="41" t="s">
        <v>278</v>
      </c>
      <c r="T52" s="41" t="s">
        <v>279</v>
      </c>
      <c r="U52" s="41"/>
      <c r="V52" s="41" t="s">
        <v>279</v>
      </c>
      <c r="W52" s="41" t="s">
        <v>279</v>
      </c>
      <c r="X52" s="41" t="s">
        <v>278</v>
      </c>
      <c r="Y52" s="45" t="s">
        <v>278</v>
      </c>
    </row>
    <row r="53" spans="1:25" ht="13.8" x14ac:dyDescent="0.3">
      <c r="A53" s="41" t="s">
        <v>48</v>
      </c>
      <c r="B53" s="41" t="s">
        <v>307</v>
      </c>
      <c r="C53" s="41" t="s">
        <v>308</v>
      </c>
      <c r="D53" s="42" t="s">
        <v>484</v>
      </c>
      <c r="E53" s="43" t="s">
        <v>9</v>
      </c>
      <c r="F53" s="41" t="s">
        <v>7</v>
      </c>
      <c r="G53" s="41" t="s">
        <v>277</v>
      </c>
      <c r="H53" s="44" t="str">
        <f t="shared" si="3"/>
        <v>yes</v>
      </c>
      <c r="I53" s="41" t="s">
        <v>278</v>
      </c>
      <c r="J53" s="41" t="s">
        <v>279</v>
      </c>
      <c r="K53" s="41" t="s">
        <v>279</v>
      </c>
      <c r="L53" s="41" t="s">
        <v>279</v>
      </c>
      <c r="M53" s="41" t="s">
        <v>147</v>
      </c>
      <c r="N53" s="41" t="s">
        <v>279</v>
      </c>
      <c r="O53" s="41" t="s">
        <v>278</v>
      </c>
      <c r="P53" s="41"/>
      <c r="Q53" s="41" t="s">
        <v>278</v>
      </c>
      <c r="R53" s="41" t="s">
        <v>279</v>
      </c>
      <c r="S53" s="41" t="s">
        <v>278</v>
      </c>
      <c r="T53" s="41" t="s">
        <v>279</v>
      </c>
      <c r="U53" s="41"/>
      <c r="V53" s="41" t="s">
        <v>278</v>
      </c>
      <c r="W53" s="41" t="s">
        <v>278</v>
      </c>
      <c r="X53" s="41" t="s">
        <v>279</v>
      </c>
      <c r="Y53" s="46" t="s">
        <v>278</v>
      </c>
    </row>
    <row r="54" spans="1:25" s="16" customFormat="1" ht="15.75" customHeight="1" x14ac:dyDescent="0.3">
      <c r="A54" s="41" t="s">
        <v>78</v>
      </c>
      <c r="B54" s="41" t="s">
        <v>301</v>
      </c>
      <c r="C54" s="41" t="s">
        <v>302</v>
      </c>
      <c r="D54" s="42" t="s">
        <v>485</v>
      </c>
      <c r="E54" s="43" t="s">
        <v>79</v>
      </c>
      <c r="F54" s="41" t="s">
        <v>7</v>
      </c>
      <c r="G54" s="41" t="s">
        <v>277</v>
      </c>
      <c r="H54" s="44" t="str">
        <f t="shared" si="3"/>
        <v>yes</v>
      </c>
      <c r="I54" s="41" t="s">
        <v>278</v>
      </c>
      <c r="J54" s="41" t="s">
        <v>279</v>
      </c>
      <c r="K54" s="41" t="s">
        <v>279</v>
      </c>
      <c r="L54" s="41" t="s">
        <v>279</v>
      </c>
      <c r="M54" s="41" t="s">
        <v>147</v>
      </c>
      <c r="N54" s="41" t="s">
        <v>279</v>
      </c>
      <c r="O54" s="41" t="s">
        <v>278</v>
      </c>
      <c r="P54" s="41" t="s">
        <v>279</v>
      </c>
      <c r="Q54" s="41" t="s">
        <v>279</v>
      </c>
      <c r="R54" s="41" t="s">
        <v>279</v>
      </c>
      <c r="S54" s="41" t="s">
        <v>278</v>
      </c>
      <c r="T54" s="41" t="s">
        <v>279</v>
      </c>
      <c r="U54" s="41"/>
      <c r="V54" s="41" t="s">
        <v>278</v>
      </c>
      <c r="W54" s="41" t="s">
        <v>279</v>
      </c>
      <c r="X54" s="41" t="s">
        <v>279</v>
      </c>
      <c r="Y54" s="46" t="s">
        <v>278</v>
      </c>
    </row>
    <row r="55" spans="1:25" s="16" customFormat="1" ht="15.75" customHeight="1" x14ac:dyDescent="0.3">
      <c r="A55" s="44" t="s">
        <v>83</v>
      </c>
      <c r="B55" s="44" t="s">
        <v>338</v>
      </c>
      <c r="C55" s="44" t="s">
        <v>339</v>
      </c>
      <c r="D55" s="42" t="s">
        <v>486</v>
      </c>
      <c r="E55" s="44" t="s">
        <v>43</v>
      </c>
      <c r="F55" s="44" t="s">
        <v>7</v>
      </c>
      <c r="G55" s="44" t="s">
        <v>277</v>
      </c>
      <c r="H55" s="44" t="str">
        <f t="shared" si="3"/>
        <v>yes</v>
      </c>
      <c r="I55" s="44" t="s">
        <v>278</v>
      </c>
      <c r="J55" s="44" t="s">
        <v>279</v>
      </c>
      <c r="K55" s="44" t="s">
        <v>278</v>
      </c>
      <c r="L55" s="44" t="s">
        <v>279</v>
      </c>
      <c r="M55" s="44" t="s">
        <v>147</v>
      </c>
      <c r="N55" s="44" t="s">
        <v>279</v>
      </c>
      <c r="O55" s="44" t="s">
        <v>278</v>
      </c>
      <c r="P55" s="52" t="s">
        <v>278</v>
      </c>
      <c r="Q55" s="44" t="s">
        <v>278</v>
      </c>
      <c r="R55" s="44" t="s">
        <v>279</v>
      </c>
      <c r="S55" s="44" t="s">
        <v>278</v>
      </c>
      <c r="T55" s="44" t="s">
        <v>278</v>
      </c>
      <c r="U55" s="44"/>
      <c r="V55" s="44" t="s">
        <v>279</v>
      </c>
      <c r="W55" s="44" t="s">
        <v>279</v>
      </c>
      <c r="X55" s="44" t="s">
        <v>278</v>
      </c>
      <c r="Y55" s="46" t="s">
        <v>278</v>
      </c>
    </row>
    <row r="56" spans="1:25" s="16" customFormat="1" ht="15.75" customHeight="1" x14ac:dyDescent="0.3">
      <c r="A56" s="41" t="s">
        <v>93</v>
      </c>
      <c r="B56" s="41" t="s">
        <v>275</v>
      </c>
      <c r="C56" s="41" t="s">
        <v>276</v>
      </c>
      <c r="D56" s="42" t="s">
        <v>487</v>
      </c>
      <c r="E56" s="43" t="s">
        <v>94</v>
      </c>
      <c r="F56" s="41" t="s">
        <v>7</v>
      </c>
      <c r="G56" s="41" t="s">
        <v>277</v>
      </c>
      <c r="H56" s="41" t="s">
        <v>278</v>
      </c>
      <c r="I56" s="41" t="s">
        <v>278</v>
      </c>
      <c r="J56" s="41" t="s">
        <v>279</v>
      </c>
      <c r="K56" s="41" t="s">
        <v>278</v>
      </c>
      <c r="L56" s="41" t="s">
        <v>279</v>
      </c>
      <c r="M56" s="41" t="s">
        <v>147</v>
      </c>
      <c r="N56" s="41" t="s">
        <v>279</v>
      </c>
      <c r="O56" s="41" t="s">
        <v>278</v>
      </c>
      <c r="P56" s="41" t="s">
        <v>279</v>
      </c>
      <c r="Q56" s="41" t="s">
        <v>278</v>
      </c>
      <c r="R56" s="41" t="s">
        <v>279</v>
      </c>
      <c r="S56" s="41" t="s">
        <v>279</v>
      </c>
      <c r="T56" s="41" t="s">
        <v>279</v>
      </c>
      <c r="U56" s="41"/>
      <c r="V56" s="41" t="s">
        <v>279</v>
      </c>
      <c r="W56" s="41" t="s">
        <v>278</v>
      </c>
      <c r="X56" s="41" t="s">
        <v>279</v>
      </c>
      <c r="Y56" s="45" t="s">
        <v>278</v>
      </c>
    </row>
    <row r="57" spans="1:25" s="16" customFormat="1" ht="15.75" customHeight="1" x14ac:dyDescent="0.3">
      <c r="A57" s="44" t="s">
        <v>96</v>
      </c>
      <c r="B57" s="44" t="s">
        <v>326</v>
      </c>
      <c r="C57" s="44" t="s">
        <v>327</v>
      </c>
      <c r="D57" s="42" t="s">
        <v>488</v>
      </c>
      <c r="E57" s="44" t="s">
        <v>97</v>
      </c>
      <c r="F57" s="44" t="s">
        <v>7</v>
      </c>
      <c r="G57" s="44" t="s">
        <v>277</v>
      </c>
      <c r="H57" s="44" t="str">
        <f>IF(G57 = "Native","yes","no")</f>
        <v>yes</v>
      </c>
      <c r="I57" s="44" t="s">
        <v>278</v>
      </c>
      <c r="J57" s="44" t="s">
        <v>279</v>
      </c>
      <c r="K57" s="44" t="s">
        <v>278</v>
      </c>
      <c r="L57" s="44" t="s">
        <v>279</v>
      </c>
      <c r="M57" s="44" t="s">
        <v>147</v>
      </c>
      <c r="N57" s="44" t="s">
        <v>279</v>
      </c>
      <c r="O57" s="44" t="s">
        <v>279</v>
      </c>
      <c r="P57" s="52" t="s">
        <v>279</v>
      </c>
      <c r="Q57" s="44" t="s">
        <v>278</v>
      </c>
      <c r="R57" s="44" t="s">
        <v>278</v>
      </c>
      <c r="S57" s="44" t="s">
        <v>278</v>
      </c>
      <c r="T57" s="44" t="s">
        <v>278</v>
      </c>
      <c r="U57" s="44"/>
      <c r="V57" s="44" t="s">
        <v>278</v>
      </c>
      <c r="W57" s="44" t="s">
        <v>279</v>
      </c>
      <c r="X57" s="44" t="s">
        <v>279</v>
      </c>
      <c r="Y57" s="46" t="s">
        <v>278</v>
      </c>
    </row>
    <row r="58" spans="1:25" s="16" customFormat="1" ht="15.75" customHeight="1" x14ac:dyDescent="0.3">
      <c r="A58" s="55" t="s">
        <v>109</v>
      </c>
      <c r="B58" s="55" t="s">
        <v>299</v>
      </c>
      <c r="C58" s="55" t="s">
        <v>300</v>
      </c>
      <c r="D58" s="42" t="s">
        <v>489</v>
      </c>
      <c r="E58" s="56" t="s">
        <v>9</v>
      </c>
      <c r="F58" s="55" t="s">
        <v>7</v>
      </c>
      <c r="G58" s="55" t="s">
        <v>277</v>
      </c>
      <c r="H58" s="46" t="str">
        <f>IF(G58 = "Native","yes","no")</f>
        <v>yes</v>
      </c>
      <c r="I58" s="55" t="s">
        <v>278</v>
      </c>
      <c r="J58" s="55" t="s">
        <v>279</v>
      </c>
      <c r="K58" s="55" t="s">
        <v>279</v>
      </c>
      <c r="L58" s="55" t="s">
        <v>279</v>
      </c>
      <c r="M58" s="55" t="s">
        <v>147</v>
      </c>
      <c r="N58" s="55" t="s">
        <v>279</v>
      </c>
      <c r="O58" s="55" t="s">
        <v>278</v>
      </c>
      <c r="P58" s="55" t="s">
        <v>279</v>
      </c>
      <c r="Q58" s="55" t="s">
        <v>278</v>
      </c>
      <c r="R58" s="55" t="s">
        <v>279</v>
      </c>
      <c r="S58" s="55" t="s">
        <v>279</v>
      </c>
      <c r="T58" s="55" t="s">
        <v>279</v>
      </c>
      <c r="U58" s="55"/>
      <c r="V58" s="55" t="s">
        <v>279</v>
      </c>
      <c r="W58" s="55" t="s">
        <v>279</v>
      </c>
      <c r="X58" s="55" t="s">
        <v>278</v>
      </c>
      <c r="Y58" s="45" t="s">
        <v>278</v>
      </c>
    </row>
    <row r="59" spans="1:25" s="16" customFormat="1" ht="15.75" customHeight="1" x14ac:dyDescent="0.3">
      <c r="A59" s="55" t="s">
        <v>110</v>
      </c>
      <c r="B59" s="55" t="s">
        <v>320</v>
      </c>
      <c r="C59" s="55" t="s">
        <v>321</v>
      </c>
      <c r="D59" s="42" t="s">
        <v>490</v>
      </c>
      <c r="E59" s="56" t="s">
        <v>111</v>
      </c>
      <c r="F59" s="55" t="s">
        <v>7</v>
      </c>
      <c r="G59" s="55" t="s">
        <v>277</v>
      </c>
      <c r="H59" s="46" t="str">
        <f>IF(G59 = "Native","yes","no")</f>
        <v>yes</v>
      </c>
      <c r="I59" s="55" t="s">
        <v>278</v>
      </c>
      <c r="J59" s="55" t="s">
        <v>278</v>
      </c>
      <c r="K59" s="55" t="s">
        <v>278</v>
      </c>
      <c r="L59" s="55" t="s">
        <v>279</v>
      </c>
      <c r="M59" s="55" t="s">
        <v>147</v>
      </c>
      <c r="N59" s="55" t="s">
        <v>279</v>
      </c>
      <c r="O59" s="55" t="s">
        <v>278</v>
      </c>
      <c r="P59" s="55" t="s">
        <v>279</v>
      </c>
      <c r="Q59" s="55" t="s">
        <v>278</v>
      </c>
      <c r="R59" s="55" t="s">
        <v>279</v>
      </c>
      <c r="S59" s="55" t="s">
        <v>278</v>
      </c>
      <c r="T59" s="55" t="s">
        <v>278</v>
      </c>
      <c r="U59" s="55"/>
      <c r="V59" s="55" t="s">
        <v>279</v>
      </c>
      <c r="W59" s="55" t="s">
        <v>279</v>
      </c>
      <c r="X59" s="55" t="s">
        <v>278</v>
      </c>
      <c r="Y59" s="46" t="s">
        <v>278</v>
      </c>
    </row>
    <row r="60" spans="1:25" s="16" customFormat="1" ht="15.75" customHeight="1" x14ac:dyDescent="0.3">
      <c r="A60" s="46" t="s">
        <v>127</v>
      </c>
      <c r="B60" s="46" t="s">
        <v>347</v>
      </c>
      <c r="C60" s="46" t="s">
        <v>348</v>
      </c>
      <c r="D60" s="42" t="s">
        <v>491</v>
      </c>
      <c r="E60" s="46" t="s">
        <v>128</v>
      </c>
      <c r="F60" s="46" t="s">
        <v>7</v>
      </c>
      <c r="G60" s="46" t="s">
        <v>277</v>
      </c>
      <c r="H60" s="46" t="str">
        <f>IF(G60 = "Native","yes","no")</f>
        <v>yes</v>
      </c>
      <c r="I60" s="46" t="s">
        <v>278</v>
      </c>
      <c r="J60" s="46" t="s">
        <v>279</v>
      </c>
      <c r="K60" s="46" t="s">
        <v>279</v>
      </c>
      <c r="L60" s="46" t="s">
        <v>279</v>
      </c>
      <c r="M60" s="46" t="s">
        <v>147</v>
      </c>
      <c r="N60" s="46" t="s">
        <v>279</v>
      </c>
      <c r="O60" s="46" t="s">
        <v>278</v>
      </c>
      <c r="P60" s="46" t="s">
        <v>278</v>
      </c>
      <c r="Q60" s="46" t="s">
        <v>278</v>
      </c>
      <c r="R60" s="46" t="s">
        <v>279</v>
      </c>
      <c r="S60" s="46" t="s">
        <v>279</v>
      </c>
      <c r="T60" s="46" t="s">
        <v>278</v>
      </c>
      <c r="U60" s="46"/>
      <c r="V60" s="46" t="s">
        <v>279</v>
      </c>
      <c r="W60" s="46" t="s">
        <v>279</v>
      </c>
      <c r="X60" s="46" t="s">
        <v>278</v>
      </c>
      <c r="Y60" s="46" t="s">
        <v>278</v>
      </c>
    </row>
    <row r="61" spans="1:25" s="16" customFormat="1" ht="15.75" customHeight="1" x14ac:dyDescent="0.3">
      <c r="A61" s="41" t="s">
        <v>284</v>
      </c>
      <c r="B61" s="41" t="s">
        <v>285</v>
      </c>
      <c r="C61" s="41" t="s">
        <v>286</v>
      </c>
      <c r="D61" s="42" t="s">
        <v>492</v>
      </c>
      <c r="E61" s="43" t="s">
        <v>94</v>
      </c>
      <c r="F61" s="41" t="s">
        <v>20</v>
      </c>
      <c r="G61" s="41" t="s">
        <v>277</v>
      </c>
      <c r="H61" s="44" t="str">
        <f>IF(G61 = "Native","yes","no")</f>
        <v>yes</v>
      </c>
      <c r="I61" s="41" t="s">
        <v>278</v>
      </c>
      <c r="J61" s="41" t="s">
        <v>279</v>
      </c>
      <c r="K61" s="41" t="s">
        <v>278</v>
      </c>
      <c r="L61" s="41" t="s">
        <v>278</v>
      </c>
      <c r="M61" s="41" t="s">
        <v>515</v>
      </c>
      <c r="N61" s="48" t="s">
        <v>278</v>
      </c>
      <c r="O61" s="41" t="s">
        <v>278</v>
      </c>
      <c r="P61" s="41" t="s">
        <v>279</v>
      </c>
      <c r="Q61" s="41" t="s">
        <v>278</v>
      </c>
      <c r="R61" s="41" t="s">
        <v>279</v>
      </c>
      <c r="S61" s="41" t="s">
        <v>278</v>
      </c>
      <c r="T61" s="41" t="s">
        <v>278</v>
      </c>
      <c r="U61" s="41"/>
      <c r="V61" s="41" t="s">
        <v>279</v>
      </c>
      <c r="W61" s="41" t="s">
        <v>279</v>
      </c>
      <c r="X61" s="41" t="s">
        <v>278</v>
      </c>
      <c r="Y61" s="45"/>
    </row>
  </sheetData>
  <autoFilter ref="A1:Y53" xr:uid="{00000000-0009-0000-0000-000002000000}">
    <sortState xmlns:xlrd2="http://schemas.microsoft.com/office/spreadsheetml/2017/richdata2" ref="A2:Y61">
      <sortCondition ref="H1:H53"/>
    </sortState>
  </autoFilter>
  <pageMargins left="0.511811024" right="0.511811024" top="0.78740157499999996" bottom="0.78740157499999996" header="0.31496062000000002" footer="0.31496062000000002"/>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978"/>
  <sheetViews>
    <sheetView workbookViewId="0">
      <selection activeCell="B11" sqref="B11"/>
    </sheetView>
  </sheetViews>
  <sheetFormatPr defaultColWidth="12.6640625" defaultRowHeight="15.75" customHeight="1" x14ac:dyDescent="0.25"/>
  <cols>
    <col min="1" max="1" width="32.6640625" customWidth="1"/>
    <col min="2" max="2" width="78.5546875" customWidth="1"/>
  </cols>
  <sheetData>
    <row r="1" spans="1:2" ht="13.8" x14ac:dyDescent="0.25">
      <c r="A1" s="28" t="s">
        <v>359</v>
      </c>
      <c r="B1" s="28" t="s">
        <v>360</v>
      </c>
    </row>
    <row r="2" spans="1:2" ht="19.8" customHeight="1" x14ac:dyDescent="0.3">
      <c r="A2" s="26" t="s">
        <v>254</v>
      </c>
      <c r="B2" s="27" t="s">
        <v>361</v>
      </c>
    </row>
    <row r="3" spans="1:2" ht="15.75" customHeight="1" x14ac:dyDescent="0.3">
      <c r="A3" s="11" t="s">
        <v>257</v>
      </c>
      <c r="B3" s="12" t="s">
        <v>362</v>
      </c>
    </row>
    <row r="4" spans="1:2" ht="26.4" customHeight="1" x14ac:dyDescent="0.3">
      <c r="A4" s="13" t="s">
        <v>0</v>
      </c>
      <c r="B4" s="12" t="s">
        <v>363</v>
      </c>
    </row>
    <row r="5" spans="1:2" ht="29.4" customHeight="1" x14ac:dyDescent="0.3">
      <c r="A5" s="13" t="s">
        <v>258</v>
      </c>
      <c r="B5" s="12" t="s">
        <v>364</v>
      </c>
    </row>
    <row r="6" spans="1:2" ht="29.4" customHeight="1" x14ac:dyDescent="0.3">
      <c r="A6" s="13" t="s">
        <v>380</v>
      </c>
      <c r="B6" s="12" t="s">
        <v>433</v>
      </c>
    </row>
    <row r="7" spans="1:2" ht="15.75" customHeight="1" x14ac:dyDescent="0.3">
      <c r="A7" s="13" t="s">
        <v>259</v>
      </c>
      <c r="B7" s="12" t="s">
        <v>365</v>
      </c>
    </row>
    <row r="8" spans="1:2" ht="15.75" customHeight="1" x14ac:dyDescent="0.3">
      <c r="A8" s="13" t="s">
        <v>260</v>
      </c>
      <c r="B8" s="12" t="s">
        <v>366</v>
      </c>
    </row>
    <row r="9" spans="1:2" ht="15.75" customHeight="1" x14ac:dyDescent="0.3">
      <c r="A9" s="13" t="s">
        <v>261</v>
      </c>
      <c r="B9" s="12" t="s">
        <v>367</v>
      </c>
    </row>
    <row r="10" spans="1:2" ht="15.75" customHeight="1" x14ac:dyDescent="0.3">
      <c r="A10" s="13" t="s">
        <v>262</v>
      </c>
      <c r="B10" s="12" t="s">
        <v>368</v>
      </c>
    </row>
    <row r="11" spans="1:2" ht="23.4" customHeight="1" x14ac:dyDescent="0.3">
      <c r="A11" s="13" t="s">
        <v>263</v>
      </c>
      <c r="B11" s="12" t="s">
        <v>369</v>
      </c>
    </row>
    <row r="12" spans="1:2" ht="15.75" customHeight="1" x14ac:dyDescent="0.3">
      <c r="A12" s="13" t="s">
        <v>264</v>
      </c>
      <c r="B12" s="12" t="s">
        <v>370</v>
      </c>
    </row>
    <row r="13" spans="1:2" ht="26.4" customHeight="1" x14ac:dyDescent="0.3">
      <c r="A13" s="13" t="s">
        <v>266</v>
      </c>
      <c r="B13" s="12" t="s">
        <v>371</v>
      </c>
    </row>
    <row r="14" spans="1:2" ht="15.75" customHeight="1" x14ac:dyDescent="0.3">
      <c r="A14" s="11" t="s">
        <v>267</v>
      </c>
      <c r="B14" s="9" t="s">
        <v>372</v>
      </c>
    </row>
    <row r="15" spans="1:2" ht="15.75" customHeight="1" x14ac:dyDescent="0.3">
      <c r="A15" s="11" t="s">
        <v>268</v>
      </c>
      <c r="B15" s="9" t="s">
        <v>373</v>
      </c>
    </row>
    <row r="16" spans="1:2" ht="15.75" customHeight="1" x14ac:dyDescent="0.3">
      <c r="A16" s="13" t="s">
        <v>269</v>
      </c>
      <c r="B16" s="12" t="s">
        <v>374</v>
      </c>
    </row>
    <row r="17" spans="1:2" ht="41.4" customHeight="1" x14ac:dyDescent="0.3">
      <c r="A17" s="13" t="s">
        <v>270</v>
      </c>
      <c r="B17" s="12" t="s">
        <v>375</v>
      </c>
    </row>
    <row r="18" spans="1:2" ht="15.75" customHeight="1" x14ac:dyDescent="0.3">
      <c r="A18" s="13" t="s">
        <v>271</v>
      </c>
      <c r="B18" s="12" t="s">
        <v>376</v>
      </c>
    </row>
    <row r="19" spans="1:2" ht="15.75" customHeight="1" x14ac:dyDescent="0.3">
      <c r="A19" s="13" t="s">
        <v>272</v>
      </c>
      <c r="B19" s="12" t="s">
        <v>377</v>
      </c>
    </row>
    <row r="20" spans="1:2" ht="15.75" customHeight="1" x14ac:dyDescent="0.3">
      <c r="A20" s="13" t="s">
        <v>273</v>
      </c>
      <c r="B20" s="12" t="s">
        <v>378</v>
      </c>
    </row>
    <row r="21" spans="1:2" ht="15.75" customHeight="1" x14ac:dyDescent="0.3">
      <c r="A21" s="29" t="s">
        <v>274</v>
      </c>
      <c r="B21" s="30" t="s">
        <v>379</v>
      </c>
    </row>
    <row r="22" spans="1:2" ht="13.2" x14ac:dyDescent="0.25">
      <c r="A22" s="10"/>
      <c r="B22" s="10"/>
    </row>
    <row r="23" spans="1:2" ht="13.2" x14ac:dyDescent="0.25">
      <c r="A23" s="10"/>
      <c r="B23" s="10"/>
    </row>
    <row r="24" spans="1:2" ht="13.2" x14ac:dyDescent="0.25">
      <c r="A24" s="10"/>
      <c r="B24" s="10"/>
    </row>
    <row r="25" spans="1:2" ht="13.2" x14ac:dyDescent="0.25">
      <c r="A25" s="10"/>
      <c r="B25" s="10"/>
    </row>
    <row r="26" spans="1:2" ht="13.2" x14ac:dyDescent="0.25">
      <c r="A26" s="10"/>
      <c r="B26" s="10"/>
    </row>
    <row r="27" spans="1:2" ht="13.2" x14ac:dyDescent="0.25">
      <c r="A27" s="10"/>
      <c r="B27" s="10"/>
    </row>
    <row r="28" spans="1:2" ht="13.2" x14ac:dyDescent="0.25">
      <c r="A28" s="10"/>
      <c r="B28" s="10"/>
    </row>
    <row r="29" spans="1:2" ht="13.2" x14ac:dyDescent="0.25">
      <c r="A29" s="10"/>
      <c r="B29" s="10"/>
    </row>
    <row r="30" spans="1:2" ht="13.2" x14ac:dyDescent="0.25">
      <c r="A30" s="10"/>
      <c r="B30" s="10"/>
    </row>
    <row r="31" spans="1:2" ht="13.2" x14ac:dyDescent="0.25">
      <c r="A31" s="10"/>
      <c r="B31" s="10"/>
    </row>
    <row r="32" spans="1:2" ht="13.2" x14ac:dyDescent="0.25">
      <c r="A32" s="10"/>
      <c r="B32" s="10"/>
    </row>
    <row r="33" spans="1:2" ht="13.2" x14ac:dyDescent="0.25">
      <c r="A33" s="10"/>
      <c r="B33" s="10"/>
    </row>
    <row r="34" spans="1:2" ht="13.2" x14ac:dyDescent="0.25">
      <c r="A34" s="10"/>
      <c r="B34" s="10"/>
    </row>
    <row r="35" spans="1:2" ht="13.2" x14ac:dyDescent="0.25">
      <c r="A35" s="10"/>
      <c r="B35" s="10"/>
    </row>
    <row r="36" spans="1:2" ht="13.2" x14ac:dyDescent="0.25">
      <c r="A36" s="10"/>
      <c r="B36" s="10"/>
    </row>
    <row r="37" spans="1:2" ht="13.2" x14ac:dyDescent="0.25">
      <c r="A37" s="10"/>
      <c r="B37" s="10"/>
    </row>
    <row r="38" spans="1:2" ht="13.2" x14ac:dyDescent="0.25">
      <c r="A38" s="10"/>
      <c r="B38" s="10"/>
    </row>
    <row r="39" spans="1:2" ht="13.2" x14ac:dyDescent="0.25">
      <c r="A39" s="10"/>
      <c r="B39" s="10"/>
    </row>
    <row r="40" spans="1:2" ht="13.2" x14ac:dyDescent="0.25">
      <c r="A40" s="10"/>
      <c r="B40" s="10"/>
    </row>
    <row r="41" spans="1:2" ht="13.2" x14ac:dyDescent="0.25">
      <c r="A41" s="10"/>
      <c r="B41" s="10"/>
    </row>
    <row r="42" spans="1:2" ht="13.2" x14ac:dyDescent="0.25">
      <c r="A42" s="10"/>
      <c r="B42" s="10"/>
    </row>
    <row r="43" spans="1:2" ht="13.2" x14ac:dyDescent="0.25">
      <c r="A43" s="10"/>
      <c r="B43" s="10"/>
    </row>
    <row r="44" spans="1:2" ht="13.2" x14ac:dyDescent="0.25">
      <c r="A44" s="10"/>
      <c r="B44" s="10"/>
    </row>
    <row r="45" spans="1:2" ht="13.2" x14ac:dyDescent="0.25">
      <c r="A45" s="10"/>
      <c r="B45" s="10"/>
    </row>
    <row r="46" spans="1:2" ht="13.2" x14ac:dyDescent="0.25">
      <c r="A46" s="10"/>
      <c r="B46" s="10"/>
    </row>
    <row r="47" spans="1:2" ht="13.2" x14ac:dyDescent="0.25">
      <c r="A47" s="10"/>
      <c r="B47" s="10"/>
    </row>
    <row r="48" spans="1:2" ht="13.2" x14ac:dyDescent="0.25">
      <c r="A48" s="10"/>
      <c r="B48" s="10"/>
    </row>
    <row r="49" spans="1:2" ht="13.2" x14ac:dyDescent="0.25">
      <c r="A49" s="10"/>
      <c r="B49" s="10"/>
    </row>
    <row r="50" spans="1:2" ht="13.2" x14ac:dyDescent="0.25">
      <c r="A50" s="10"/>
      <c r="B50" s="10"/>
    </row>
    <row r="51" spans="1:2" ht="13.2" x14ac:dyDescent="0.25">
      <c r="A51" s="10"/>
      <c r="B51" s="10"/>
    </row>
    <row r="52" spans="1:2" ht="13.2" x14ac:dyDescent="0.25">
      <c r="A52" s="10"/>
      <c r="B52" s="10"/>
    </row>
    <row r="53" spans="1:2" ht="13.2" x14ac:dyDescent="0.25">
      <c r="A53" s="10"/>
      <c r="B53" s="10"/>
    </row>
    <row r="54" spans="1:2" ht="13.2" x14ac:dyDescent="0.25">
      <c r="A54" s="10"/>
      <c r="B54" s="10"/>
    </row>
    <row r="55" spans="1:2" ht="13.2" x14ac:dyDescent="0.25">
      <c r="A55" s="10"/>
      <c r="B55" s="10"/>
    </row>
    <row r="56" spans="1:2" ht="13.2" x14ac:dyDescent="0.25">
      <c r="A56" s="10"/>
      <c r="B56" s="10"/>
    </row>
    <row r="57" spans="1:2" ht="13.2" x14ac:dyDescent="0.25">
      <c r="A57" s="10"/>
      <c r="B57" s="10"/>
    </row>
    <row r="58" spans="1:2" ht="13.2" x14ac:dyDescent="0.25">
      <c r="A58" s="10"/>
      <c r="B58" s="10"/>
    </row>
    <row r="59" spans="1:2" ht="13.2" x14ac:dyDescent="0.25">
      <c r="A59" s="10"/>
      <c r="B59" s="10"/>
    </row>
    <row r="60" spans="1:2" ht="13.2" x14ac:dyDescent="0.25">
      <c r="A60" s="10"/>
      <c r="B60" s="10"/>
    </row>
    <row r="61" spans="1:2" ht="13.2" x14ac:dyDescent="0.25">
      <c r="A61" s="10"/>
      <c r="B61" s="10"/>
    </row>
    <row r="62" spans="1:2" ht="13.2" x14ac:dyDescent="0.25">
      <c r="A62" s="10"/>
      <c r="B62" s="10"/>
    </row>
    <row r="63" spans="1:2" ht="13.2" x14ac:dyDescent="0.25">
      <c r="A63" s="10"/>
      <c r="B63" s="10"/>
    </row>
    <row r="64" spans="1:2" ht="13.2" x14ac:dyDescent="0.25">
      <c r="A64" s="10"/>
      <c r="B64" s="10"/>
    </row>
    <row r="65" spans="1:2" ht="13.2" x14ac:dyDescent="0.25">
      <c r="A65" s="10"/>
      <c r="B65" s="10"/>
    </row>
    <row r="66" spans="1:2" ht="13.2" x14ac:dyDescent="0.25">
      <c r="A66" s="10"/>
      <c r="B66" s="10"/>
    </row>
    <row r="67" spans="1:2" ht="13.2" x14ac:dyDescent="0.25">
      <c r="A67" s="10"/>
      <c r="B67" s="10"/>
    </row>
    <row r="68" spans="1:2" ht="13.2" x14ac:dyDescent="0.25">
      <c r="A68" s="10"/>
      <c r="B68" s="10"/>
    </row>
    <row r="69" spans="1:2" ht="13.2" x14ac:dyDescent="0.25">
      <c r="A69" s="10"/>
      <c r="B69" s="10"/>
    </row>
    <row r="70" spans="1:2" ht="13.2" x14ac:dyDescent="0.25">
      <c r="A70" s="10"/>
      <c r="B70" s="10"/>
    </row>
    <row r="71" spans="1:2" ht="13.2" x14ac:dyDescent="0.25">
      <c r="A71" s="10"/>
      <c r="B71" s="10"/>
    </row>
    <row r="72" spans="1:2" ht="13.2" x14ac:dyDescent="0.25">
      <c r="A72" s="10"/>
      <c r="B72" s="10"/>
    </row>
    <row r="73" spans="1:2" ht="13.2" x14ac:dyDescent="0.25">
      <c r="A73" s="10"/>
      <c r="B73" s="10"/>
    </row>
    <row r="74" spans="1:2" ht="13.2" x14ac:dyDescent="0.25">
      <c r="A74" s="10"/>
      <c r="B74" s="10"/>
    </row>
    <row r="75" spans="1:2" ht="13.2" x14ac:dyDescent="0.25">
      <c r="A75" s="10"/>
      <c r="B75" s="10"/>
    </row>
    <row r="76" spans="1:2" ht="13.2" x14ac:dyDescent="0.25">
      <c r="A76" s="10"/>
      <c r="B76" s="10"/>
    </row>
    <row r="77" spans="1:2" ht="13.2" x14ac:dyDescent="0.25">
      <c r="A77" s="10"/>
      <c r="B77" s="10"/>
    </row>
    <row r="78" spans="1:2" ht="13.2" x14ac:dyDescent="0.25">
      <c r="A78" s="10"/>
      <c r="B78" s="10"/>
    </row>
    <row r="79" spans="1:2" ht="13.2" x14ac:dyDescent="0.25">
      <c r="A79" s="10"/>
      <c r="B79" s="10"/>
    </row>
    <row r="80" spans="1:2" ht="13.2" x14ac:dyDescent="0.25">
      <c r="A80" s="10"/>
      <c r="B80" s="10"/>
    </row>
    <row r="81" spans="1:2" ht="13.2" x14ac:dyDescent="0.25">
      <c r="A81" s="10"/>
      <c r="B81" s="10"/>
    </row>
    <row r="82" spans="1:2" ht="13.2" x14ac:dyDescent="0.25">
      <c r="A82" s="10"/>
      <c r="B82" s="10"/>
    </row>
    <row r="83" spans="1:2" ht="13.2" x14ac:dyDescent="0.25">
      <c r="A83" s="10"/>
      <c r="B83" s="10"/>
    </row>
    <row r="84" spans="1:2" ht="13.2" x14ac:dyDescent="0.25">
      <c r="A84" s="10"/>
      <c r="B84" s="10"/>
    </row>
    <row r="85" spans="1:2" ht="13.2" x14ac:dyDescent="0.25">
      <c r="A85" s="10"/>
      <c r="B85" s="10"/>
    </row>
    <row r="86" spans="1:2" ht="13.2" x14ac:dyDescent="0.25">
      <c r="A86" s="10"/>
      <c r="B86" s="10"/>
    </row>
    <row r="87" spans="1:2" ht="13.2" x14ac:dyDescent="0.25">
      <c r="A87" s="10"/>
      <c r="B87" s="10"/>
    </row>
    <row r="88" spans="1:2" ht="13.2" x14ac:dyDescent="0.25">
      <c r="A88" s="10"/>
      <c r="B88" s="10"/>
    </row>
    <row r="89" spans="1:2" ht="13.2" x14ac:dyDescent="0.25">
      <c r="A89" s="10"/>
      <c r="B89" s="10"/>
    </row>
    <row r="90" spans="1:2" ht="13.2" x14ac:dyDescent="0.25">
      <c r="A90" s="10"/>
      <c r="B90" s="10"/>
    </row>
    <row r="91" spans="1:2" ht="13.2" x14ac:dyDescent="0.25">
      <c r="A91" s="10"/>
      <c r="B91" s="10"/>
    </row>
    <row r="92" spans="1:2" ht="13.2" x14ac:dyDescent="0.25">
      <c r="A92" s="10"/>
      <c r="B92" s="10"/>
    </row>
    <row r="93" spans="1:2" ht="13.2" x14ac:dyDescent="0.25">
      <c r="A93" s="10"/>
      <c r="B93" s="10"/>
    </row>
    <row r="94" spans="1:2" ht="13.2" x14ac:dyDescent="0.25">
      <c r="A94" s="10"/>
      <c r="B94" s="10"/>
    </row>
    <row r="95" spans="1:2" ht="13.2" x14ac:dyDescent="0.25">
      <c r="A95" s="10"/>
      <c r="B95" s="10"/>
    </row>
    <row r="96" spans="1:2" ht="13.2" x14ac:dyDescent="0.25">
      <c r="A96" s="10"/>
      <c r="B96" s="10"/>
    </row>
    <row r="97" spans="1:2" ht="13.2" x14ac:dyDescent="0.25">
      <c r="A97" s="10"/>
      <c r="B97" s="10"/>
    </row>
    <row r="98" spans="1:2" ht="13.2" x14ac:dyDescent="0.25">
      <c r="A98" s="10"/>
      <c r="B98" s="10"/>
    </row>
    <row r="99" spans="1:2" ht="13.2" x14ac:dyDescent="0.25">
      <c r="A99" s="10"/>
      <c r="B99" s="10"/>
    </row>
    <row r="100" spans="1:2" ht="13.2" x14ac:dyDescent="0.25">
      <c r="A100" s="10"/>
      <c r="B100" s="10"/>
    </row>
    <row r="101" spans="1:2" ht="13.2" x14ac:dyDescent="0.25">
      <c r="A101" s="10"/>
      <c r="B101" s="10"/>
    </row>
    <row r="102" spans="1:2" ht="13.2" x14ac:dyDescent="0.25">
      <c r="A102" s="10"/>
      <c r="B102" s="10"/>
    </row>
    <row r="103" spans="1:2" ht="13.2" x14ac:dyDescent="0.25">
      <c r="A103" s="10"/>
      <c r="B103" s="10"/>
    </row>
    <row r="104" spans="1:2" ht="13.2" x14ac:dyDescent="0.25">
      <c r="A104" s="10"/>
      <c r="B104" s="10"/>
    </row>
    <row r="105" spans="1:2" ht="13.2" x14ac:dyDescent="0.25">
      <c r="A105" s="10"/>
      <c r="B105" s="10"/>
    </row>
    <row r="106" spans="1:2" ht="13.2" x14ac:dyDescent="0.25">
      <c r="A106" s="10"/>
      <c r="B106" s="10"/>
    </row>
    <row r="107" spans="1:2" ht="13.2" x14ac:dyDescent="0.25">
      <c r="A107" s="10"/>
      <c r="B107" s="10"/>
    </row>
    <row r="108" spans="1:2" ht="13.2" x14ac:dyDescent="0.25">
      <c r="A108" s="10"/>
      <c r="B108" s="10"/>
    </row>
    <row r="109" spans="1:2" ht="13.2" x14ac:dyDescent="0.25">
      <c r="A109" s="10"/>
      <c r="B109" s="10"/>
    </row>
    <row r="110" spans="1:2" ht="13.2" x14ac:dyDescent="0.25">
      <c r="A110" s="10"/>
      <c r="B110" s="10"/>
    </row>
    <row r="111" spans="1:2" ht="13.2" x14ac:dyDescent="0.25">
      <c r="A111" s="10"/>
      <c r="B111" s="10"/>
    </row>
    <row r="112" spans="1:2" ht="13.2" x14ac:dyDescent="0.25">
      <c r="A112" s="10"/>
      <c r="B112" s="10"/>
    </row>
    <row r="113" spans="1:2" ht="13.2" x14ac:dyDescent="0.25">
      <c r="A113" s="10"/>
      <c r="B113" s="10"/>
    </row>
    <row r="114" spans="1:2" ht="13.2" x14ac:dyDescent="0.25">
      <c r="A114" s="10"/>
      <c r="B114" s="10"/>
    </row>
    <row r="115" spans="1:2" ht="13.2" x14ac:dyDescent="0.25">
      <c r="A115" s="10"/>
      <c r="B115" s="10"/>
    </row>
    <row r="116" spans="1:2" ht="13.2" x14ac:dyDescent="0.25">
      <c r="A116" s="10"/>
      <c r="B116" s="10"/>
    </row>
    <row r="117" spans="1:2" ht="13.2" x14ac:dyDescent="0.25">
      <c r="A117" s="10"/>
      <c r="B117" s="10"/>
    </row>
    <row r="118" spans="1:2" ht="13.2" x14ac:dyDescent="0.25">
      <c r="A118" s="10"/>
      <c r="B118" s="10"/>
    </row>
    <row r="119" spans="1:2" ht="13.2" x14ac:dyDescent="0.25">
      <c r="A119" s="10"/>
      <c r="B119" s="10"/>
    </row>
    <row r="120" spans="1:2" ht="13.2" x14ac:dyDescent="0.25">
      <c r="A120" s="10"/>
      <c r="B120" s="10"/>
    </row>
    <row r="121" spans="1:2" ht="13.2" x14ac:dyDescent="0.25">
      <c r="A121" s="10"/>
      <c r="B121" s="10"/>
    </row>
    <row r="122" spans="1:2" ht="13.2" x14ac:dyDescent="0.25">
      <c r="A122" s="10"/>
      <c r="B122" s="10"/>
    </row>
    <row r="123" spans="1:2" ht="13.2" x14ac:dyDescent="0.25">
      <c r="A123" s="10"/>
      <c r="B123" s="10"/>
    </row>
    <row r="124" spans="1:2" ht="13.2" x14ac:dyDescent="0.25">
      <c r="A124" s="10"/>
      <c r="B124" s="10"/>
    </row>
    <row r="125" spans="1:2" ht="13.2" x14ac:dyDescent="0.25">
      <c r="A125" s="10"/>
      <c r="B125" s="10"/>
    </row>
    <row r="126" spans="1:2" ht="13.2" x14ac:dyDescent="0.25">
      <c r="A126" s="10"/>
      <c r="B126" s="10"/>
    </row>
    <row r="127" spans="1:2" ht="13.2" x14ac:dyDescent="0.25">
      <c r="A127" s="10"/>
      <c r="B127" s="10"/>
    </row>
    <row r="128" spans="1:2" ht="13.2" x14ac:dyDescent="0.25">
      <c r="A128" s="10"/>
      <c r="B128" s="10"/>
    </row>
    <row r="129" spans="1:2" ht="13.2" x14ac:dyDescent="0.25">
      <c r="A129" s="10"/>
      <c r="B129" s="10"/>
    </row>
    <row r="130" spans="1:2" ht="13.2" x14ac:dyDescent="0.25">
      <c r="A130" s="10"/>
      <c r="B130" s="10"/>
    </row>
    <row r="131" spans="1:2" ht="13.2" x14ac:dyDescent="0.25">
      <c r="A131" s="10"/>
      <c r="B131" s="10"/>
    </row>
    <row r="132" spans="1:2" ht="13.2" x14ac:dyDescent="0.25">
      <c r="A132" s="10"/>
      <c r="B132" s="10"/>
    </row>
    <row r="133" spans="1:2" ht="13.2" x14ac:dyDescent="0.25">
      <c r="A133" s="10"/>
      <c r="B133" s="10"/>
    </row>
    <row r="134" spans="1:2" ht="13.2" x14ac:dyDescent="0.25">
      <c r="A134" s="10"/>
      <c r="B134" s="10"/>
    </row>
    <row r="135" spans="1:2" ht="13.2" x14ac:dyDescent="0.25">
      <c r="A135" s="10"/>
      <c r="B135" s="10"/>
    </row>
    <row r="136" spans="1:2" ht="13.2" x14ac:dyDescent="0.25">
      <c r="A136" s="10"/>
      <c r="B136" s="10"/>
    </row>
    <row r="137" spans="1:2" ht="13.2" x14ac:dyDescent="0.25">
      <c r="A137" s="10"/>
      <c r="B137" s="10"/>
    </row>
    <row r="138" spans="1:2" ht="13.2" x14ac:dyDescent="0.25">
      <c r="A138" s="10"/>
      <c r="B138" s="10"/>
    </row>
    <row r="139" spans="1:2" ht="13.2" x14ac:dyDescent="0.25">
      <c r="A139" s="10"/>
      <c r="B139" s="10"/>
    </row>
    <row r="140" spans="1:2" ht="13.2" x14ac:dyDescent="0.25">
      <c r="A140" s="10"/>
      <c r="B140" s="10"/>
    </row>
    <row r="141" spans="1:2" ht="13.2" x14ac:dyDescent="0.25">
      <c r="A141" s="10"/>
      <c r="B141" s="10"/>
    </row>
    <row r="142" spans="1:2" ht="13.2" x14ac:dyDescent="0.25">
      <c r="A142" s="10"/>
      <c r="B142" s="10"/>
    </row>
    <row r="143" spans="1:2" ht="13.2" x14ac:dyDescent="0.25">
      <c r="A143" s="10"/>
      <c r="B143" s="10"/>
    </row>
    <row r="144" spans="1:2" ht="13.2" x14ac:dyDescent="0.25">
      <c r="A144" s="10"/>
      <c r="B144" s="10"/>
    </row>
    <row r="145" spans="1:2" ht="13.2" x14ac:dyDescent="0.25">
      <c r="A145" s="10"/>
      <c r="B145" s="10"/>
    </row>
    <row r="146" spans="1:2" ht="13.2" x14ac:dyDescent="0.25">
      <c r="A146" s="10"/>
      <c r="B146" s="10"/>
    </row>
    <row r="147" spans="1:2" ht="13.2" x14ac:dyDescent="0.25">
      <c r="A147" s="10"/>
      <c r="B147" s="10"/>
    </row>
    <row r="148" spans="1:2" ht="13.2" x14ac:dyDescent="0.25">
      <c r="A148" s="10"/>
      <c r="B148" s="10"/>
    </row>
    <row r="149" spans="1:2" ht="13.2" x14ac:dyDescent="0.25">
      <c r="A149" s="10"/>
      <c r="B149" s="10"/>
    </row>
    <row r="150" spans="1:2" ht="13.2" x14ac:dyDescent="0.25">
      <c r="A150" s="10"/>
      <c r="B150" s="10"/>
    </row>
    <row r="151" spans="1:2" ht="13.2" x14ac:dyDescent="0.25">
      <c r="A151" s="10"/>
      <c r="B151" s="10"/>
    </row>
    <row r="152" spans="1:2" ht="13.2" x14ac:dyDescent="0.25">
      <c r="A152" s="10"/>
      <c r="B152" s="10"/>
    </row>
    <row r="153" spans="1:2" ht="13.2" x14ac:dyDescent="0.25">
      <c r="A153" s="10"/>
      <c r="B153" s="10"/>
    </row>
    <row r="154" spans="1:2" ht="13.2" x14ac:dyDescent="0.25">
      <c r="A154" s="10"/>
      <c r="B154" s="10"/>
    </row>
    <row r="155" spans="1:2" ht="13.2" x14ac:dyDescent="0.25">
      <c r="A155" s="10"/>
      <c r="B155" s="10"/>
    </row>
    <row r="156" spans="1:2" ht="13.2" x14ac:dyDescent="0.25">
      <c r="A156" s="10"/>
      <c r="B156" s="10"/>
    </row>
    <row r="157" spans="1:2" ht="13.2" x14ac:dyDescent="0.25">
      <c r="A157" s="10"/>
      <c r="B157" s="10"/>
    </row>
    <row r="158" spans="1:2" ht="13.2" x14ac:dyDescent="0.25">
      <c r="A158" s="10"/>
      <c r="B158" s="10"/>
    </row>
    <row r="159" spans="1:2" ht="13.2" x14ac:dyDescent="0.25">
      <c r="A159" s="10"/>
      <c r="B159" s="10"/>
    </row>
    <row r="160" spans="1:2" ht="13.2" x14ac:dyDescent="0.25">
      <c r="A160" s="10"/>
      <c r="B160" s="10"/>
    </row>
    <row r="161" spans="1:2" ht="13.2" x14ac:dyDescent="0.25">
      <c r="A161" s="10"/>
      <c r="B161" s="10"/>
    </row>
    <row r="162" spans="1:2" ht="13.2" x14ac:dyDescent="0.25">
      <c r="A162" s="10"/>
      <c r="B162" s="10"/>
    </row>
    <row r="163" spans="1:2" ht="13.2" x14ac:dyDescent="0.25">
      <c r="A163" s="10"/>
      <c r="B163" s="10"/>
    </row>
    <row r="164" spans="1:2" ht="13.2" x14ac:dyDescent="0.25">
      <c r="A164" s="10"/>
      <c r="B164" s="10"/>
    </row>
    <row r="165" spans="1:2" ht="13.2" x14ac:dyDescent="0.25">
      <c r="A165" s="10"/>
      <c r="B165" s="10"/>
    </row>
    <row r="166" spans="1:2" ht="13.2" x14ac:dyDescent="0.25">
      <c r="A166" s="10"/>
      <c r="B166" s="10"/>
    </row>
    <row r="167" spans="1:2" ht="13.2" x14ac:dyDescent="0.25">
      <c r="A167" s="10"/>
      <c r="B167" s="10"/>
    </row>
    <row r="168" spans="1:2" ht="13.2" x14ac:dyDescent="0.25">
      <c r="A168" s="10"/>
      <c r="B168" s="10"/>
    </row>
    <row r="169" spans="1:2" ht="13.2" x14ac:dyDescent="0.25">
      <c r="A169" s="10"/>
      <c r="B169" s="10"/>
    </row>
    <row r="170" spans="1:2" ht="13.2" x14ac:dyDescent="0.25">
      <c r="A170" s="10"/>
      <c r="B170" s="10"/>
    </row>
    <row r="171" spans="1:2" ht="13.2" x14ac:dyDescent="0.25">
      <c r="A171" s="10"/>
      <c r="B171" s="10"/>
    </row>
    <row r="172" spans="1:2" ht="13.2" x14ac:dyDescent="0.25">
      <c r="A172" s="10"/>
      <c r="B172" s="10"/>
    </row>
    <row r="173" spans="1:2" ht="13.2" x14ac:dyDescent="0.25">
      <c r="A173" s="10"/>
      <c r="B173" s="10"/>
    </row>
    <row r="174" spans="1:2" ht="13.2" x14ac:dyDescent="0.25">
      <c r="A174" s="10"/>
      <c r="B174" s="10"/>
    </row>
    <row r="175" spans="1:2" ht="13.2" x14ac:dyDescent="0.25">
      <c r="A175" s="10"/>
      <c r="B175" s="10"/>
    </row>
    <row r="176" spans="1:2" ht="13.2" x14ac:dyDescent="0.25">
      <c r="A176" s="10"/>
      <c r="B176" s="10"/>
    </row>
    <row r="177" spans="1:2" ht="13.2" x14ac:dyDescent="0.25">
      <c r="A177" s="10"/>
      <c r="B177" s="10"/>
    </row>
    <row r="178" spans="1:2" ht="13.2" x14ac:dyDescent="0.25">
      <c r="A178" s="10"/>
      <c r="B178" s="10"/>
    </row>
    <row r="179" spans="1:2" ht="13.2" x14ac:dyDescent="0.25">
      <c r="A179" s="10"/>
      <c r="B179" s="10"/>
    </row>
    <row r="180" spans="1:2" ht="13.2" x14ac:dyDescent="0.25">
      <c r="A180" s="10"/>
      <c r="B180" s="10"/>
    </row>
    <row r="181" spans="1:2" ht="13.2" x14ac:dyDescent="0.25">
      <c r="A181" s="10"/>
      <c r="B181" s="10"/>
    </row>
    <row r="182" spans="1:2" ht="13.2" x14ac:dyDescent="0.25">
      <c r="A182" s="10"/>
      <c r="B182" s="10"/>
    </row>
    <row r="183" spans="1:2" ht="13.2" x14ac:dyDescent="0.25">
      <c r="A183" s="10"/>
      <c r="B183" s="10"/>
    </row>
    <row r="184" spans="1:2" ht="13.2" x14ac:dyDescent="0.25">
      <c r="A184" s="10"/>
      <c r="B184" s="10"/>
    </row>
    <row r="185" spans="1:2" ht="13.2" x14ac:dyDescent="0.25">
      <c r="A185" s="10"/>
      <c r="B185" s="10"/>
    </row>
    <row r="186" spans="1:2" ht="13.2" x14ac:dyDescent="0.25">
      <c r="A186" s="10"/>
      <c r="B186" s="10"/>
    </row>
    <row r="187" spans="1:2" ht="13.2" x14ac:dyDescent="0.25">
      <c r="A187" s="10"/>
      <c r="B187" s="10"/>
    </row>
    <row r="188" spans="1:2" ht="13.2" x14ac:dyDescent="0.25">
      <c r="A188" s="10"/>
      <c r="B188" s="10"/>
    </row>
    <row r="189" spans="1:2" ht="13.2" x14ac:dyDescent="0.25">
      <c r="A189" s="10"/>
      <c r="B189" s="10"/>
    </row>
    <row r="190" spans="1:2" ht="13.2" x14ac:dyDescent="0.25">
      <c r="A190" s="10"/>
      <c r="B190" s="10"/>
    </row>
    <row r="191" spans="1:2" ht="13.2" x14ac:dyDescent="0.25">
      <c r="A191" s="10"/>
      <c r="B191" s="10"/>
    </row>
    <row r="192" spans="1:2" ht="13.2" x14ac:dyDescent="0.25">
      <c r="A192" s="10"/>
      <c r="B192" s="10"/>
    </row>
    <row r="193" spans="1:2" ht="13.2" x14ac:dyDescent="0.25">
      <c r="A193" s="10"/>
      <c r="B193" s="10"/>
    </row>
    <row r="194" spans="1:2" ht="13.2" x14ac:dyDescent="0.25">
      <c r="A194" s="10"/>
      <c r="B194" s="10"/>
    </row>
    <row r="195" spans="1:2" ht="13.2" x14ac:dyDescent="0.25">
      <c r="A195" s="10"/>
      <c r="B195" s="10"/>
    </row>
    <row r="196" spans="1:2" ht="13.2" x14ac:dyDescent="0.25">
      <c r="A196" s="10"/>
      <c r="B196" s="10"/>
    </row>
    <row r="197" spans="1:2" ht="13.2" x14ac:dyDescent="0.25">
      <c r="A197" s="10"/>
      <c r="B197" s="10"/>
    </row>
    <row r="198" spans="1:2" ht="13.2" x14ac:dyDescent="0.25">
      <c r="A198" s="10"/>
      <c r="B198" s="10"/>
    </row>
    <row r="199" spans="1:2" ht="13.2" x14ac:dyDescent="0.25">
      <c r="A199" s="10"/>
      <c r="B199" s="10"/>
    </row>
    <row r="200" spans="1:2" ht="13.2" x14ac:dyDescent="0.25">
      <c r="A200" s="10"/>
      <c r="B200" s="10"/>
    </row>
    <row r="201" spans="1:2" ht="13.2" x14ac:dyDescent="0.25">
      <c r="A201" s="10"/>
      <c r="B201" s="10"/>
    </row>
    <row r="202" spans="1:2" ht="13.2" x14ac:dyDescent="0.25">
      <c r="A202" s="10"/>
      <c r="B202" s="10"/>
    </row>
    <row r="203" spans="1:2" ht="13.2" x14ac:dyDescent="0.25">
      <c r="A203" s="10"/>
      <c r="B203" s="10"/>
    </row>
    <row r="204" spans="1:2" ht="13.2" x14ac:dyDescent="0.25">
      <c r="A204" s="10"/>
      <c r="B204" s="10"/>
    </row>
    <row r="205" spans="1:2" ht="13.2" x14ac:dyDescent="0.25">
      <c r="A205" s="10"/>
      <c r="B205" s="10"/>
    </row>
    <row r="206" spans="1:2" ht="13.2" x14ac:dyDescent="0.25">
      <c r="A206" s="10"/>
      <c r="B206" s="10"/>
    </row>
    <row r="207" spans="1:2" ht="13.2" x14ac:dyDescent="0.25">
      <c r="A207" s="10"/>
      <c r="B207" s="10"/>
    </row>
    <row r="208" spans="1:2" ht="13.2" x14ac:dyDescent="0.25">
      <c r="A208" s="10"/>
      <c r="B208" s="10"/>
    </row>
    <row r="209" spans="1:2" ht="13.2" x14ac:dyDescent="0.25">
      <c r="A209" s="10"/>
      <c r="B209" s="10"/>
    </row>
    <row r="210" spans="1:2" ht="13.2" x14ac:dyDescent="0.25">
      <c r="A210" s="10"/>
      <c r="B210" s="10"/>
    </row>
    <row r="211" spans="1:2" ht="13.2" x14ac:dyDescent="0.25">
      <c r="A211" s="10"/>
      <c r="B211" s="10"/>
    </row>
    <row r="212" spans="1:2" ht="13.2" x14ac:dyDescent="0.25">
      <c r="A212" s="10"/>
      <c r="B212" s="10"/>
    </row>
    <row r="213" spans="1:2" ht="13.2" x14ac:dyDescent="0.25">
      <c r="A213" s="10"/>
      <c r="B213" s="10"/>
    </row>
    <row r="214" spans="1:2" ht="13.2" x14ac:dyDescent="0.25">
      <c r="A214" s="10"/>
      <c r="B214" s="10"/>
    </row>
    <row r="215" spans="1:2" ht="13.2" x14ac:dyDescent="0.25">
      <c r="A215" s="10"/>
      <c r="B215" s="10"/>
    </row>
    <row r="216" spans="1:2" ht="13.2" x14ac:dyDescent="0.25">
      <c r="A216" s="10"/>
      <c r="B216" s="10"/>
    </row>
    <row r="217" spans="1:2" ht="13.2" x14ac:dyDescent="0.25">
      <c r="A217" s="10"/>
      <c r="B217" s="10"/>
    </row>
    <row r="218" spans="1:2" ht="13.2" x14ac:dyDescent="0.25">
      <c r="A218" s="10"/>
      <c r="B218" s="10"/>
    </row>
    <row r="219" spans="1:2" ht="13.2" x14ac:dyDescent="0.25">
      <c r="A219" s="10"/>
      <c r="B219" s="10"/>
    </row>
    <row r="220" spans="1:2" ht="13.2" x14ac:dyDescent="0.25">
      <c r="A220" s="10"/>
      <c r="B220" s="10"/>
    </row>
    <row r="221" spans="1:2" ht="13.2" x14ac:dyDescent="0.25">
      <c r="A221" s="10"/>
      <c r="B221" s="10"/>
    </row>
    <row r="222" spans="1:2" ht="13.2" x14ac:dyDescent="0.25">
      <c r="A222" s="10"/>
      <c r="B222" s="10"/>
    </row>
    <row r="223" spans="1:2" ht="13.2" x14ac:dyDescent="0.25">
      <c r="A223" s="10"/>
      <c r="B223" s="10"/>
    </row>
    <row r="224" spans="1:2" ht="13.2" x14ac:dyDescent="0.25">
      <c r="A224" s="10"/>
      <c r="B224" s="10"/>
    </row>
    <row r="225" spans="1:2" ht="13.2" x14ac:dyDescent="0.25">
      <c r="A225" s="10"/>
      <c r="B225" s="10"/>
    </row>
    <row r="226" spans="1:2" ht="13.2" x14ac:dyDescent="0.25">
      <c r="A226" s="10"/>
      <c r="B226" s="10"/>
    </row>
    <row r="227" spans="1:2" ht="13.2" x14ac:dyDescent="0.25">
      <c r="A227" s="10"/>
      <c r="B227" s="10"/>
    </row>
    <row r="228" spans="1:2" ht="13.2" x14ac:dyDescent="0.25">
      <c r="A228" s="10"/>
      <c r="B228" s="10"/>
    </row>
    <row r="229" spans="1:2" ht="13.2" x14ac:dyDescent="0.25">
      <c r="A229" s="10"/>
      <c r="B229" s="10"/>
    </row>
    <row r="230" spans="1:2" ht="13.2" x14ac:dyDescent="0.25">
      <c r="A230" s="10"/>
      <c r="B230" s="10"/>
    </row>
    <row r="231" spans="1:2" ht="13.2" x14ac:dyDescent="0.25">
      <c r="A231" s="10"/>
      <c r="B231" s="10"/>
    </row>
    <row r="232" spans="1:2" ht="13.2" x14ac:dyDescent="0.25">
      <c r="A232" s="10"/>
      <c r="B232" s="10"/>
    </row>
    <row r="233" spans="1:2" ht="13.2" x14ac:dyDescent="0.25">
      <c r="A233" s="10"/>
      <c r="B233" s="10"/>
    </row>
    <row r="234" spans="1:2" ht="13.2" x14ac:dyDescent="0.25">
      <c r="A234" s="10"/>
      <c r="B234" s="10"/>
    </row>
    <row r="235" spans="1:2" ht="13.2" x14ac:dyDescent="0.25">
      <c r="A235" s="10"/>
      <c r="B235" s="10"/>
    </row>
    <row r="236" spans="1:2" ht="13.2" x14ac:dyDescent="0.25">
      <c r="A236" s="10"/>
      <c r="B236" s="10"/>
    </row>
    <row r="237" spans="1:2" ht="13.2" x14ac:dyDescent="0.25">
      <c r="A237" s="10"/>
      <c r="B237" s="10"/>
    </row>
    <row r="238" spans="1:2" ht="13.2" x14ac:dyDescent="0.25">
      <c r="A238" s="10"/>
      <c r="B238" s="10"/>
    </row>
    <row r="239" spans="1:2" ht="13.2" x14ac:dyDescent="0.25">
      <c r="A239" s="10"/>
      <c r="B239" s="10"/>
    </row>
    <row r="240" spans="1:2" ht="13.2" x14ac:dyDescent="0.25">
      <c r="A240" s="10"/>
      <c r="B240" s="10"/>
    </row>
    <row r="241" spans="1:2" ht="13.2" x14ac:dyDescent="0.25">
      <c r="A241" s="10"/>
      <c r="B241" s="10"/>
    </row>
    <row r="242" spans="1:2" ht="13.2" x14ac:dyDescent="0.25">
      <c r="A242" s="10"/>
      <c r="B242" s="10"/>
    </row>
    <row r="243" spans="1:2" ht="13.2" x14ac:dyDescent="0.25">
      <c r="A243" s="10"/>
      <c r="B243" s="10"/>
    </row>
    <row r="244" spans="1:2" ht="13.2" x14ac:dyDescent="0.25">
      <c r="A244" s="10"/>
      <c r="B244" s="10"/>
    </row>
    <row r="245" spans="1:2" ht="13.2" x14ac:dyDescent="0.25">
      <c r="A245" s="10"/>
      <c r="B245" s="10"/>
    </row>
    <row r="246" spans="1:2" ht="13.2" x14ac:dyDescent="0.25">
      <c r="A246" s="10"/>
      <c r="B246" s="10"/>
    </row>
    <row r="247" spans="1:2" ht="13.2" x14ac:dyDescent="0.25">
      <c r="A247" s="10"/>
      <c r="B247" s="10"/>
    </row>
    <row r="248" spans="1:2" ht="13.2" x14ac:dyDescent="0.25">
      <c r="A248" s="10"/>
      <c r="B248" s="10"/>
    </row>
    <row r="249" spans="1:2" ht="13.2" x14ac:dyDescent="0.25">
      <c r="A249" s="10"/>
      <c r="B249" s="10"/>
    </row>
    <row r="250" spans="1:2" ht="13.2" x14ac:dyDescent="0.25">
      <c r="A250" s="10"/>
      <c r="B250" s="10"/>
    </row>
    <row r="251" spans="1:2" ht="13.2" x14ac:dyDescent="0.25">
      <c r="A251" s="10"/>
      <c r="B251" s="10"/>
    </row>
    <row r="252" spans="1:2" ht="13.2" x14ac:dyDescent="0.25">
      <c r="A252" s="10"/>
      <c r="B252" s="10"/>
    </row>
    <row r="253" spans="1:2" ht="13.2" x14ac:dyDescent="0.25">
      <c r="A253" s="10"/>
      <c r="B253" s="10"/>
    </row>
    <row r="254" spans="1:2" ht="13.2" x14ac:dyDescent="0.25">
      <c r="A254" s="10"/>
      <c r="B254" s="10"/>
    </row>
    <row r="255" spans="1:2" ht="13.2" x14ac:dyDescent="0.25">
      <c r="A255" s="10"/>
      <c r="B255" s="10"/>
    </row>
    <row r="256" spans="1:2" ht="13.2" x14ac:dyDescent="0.25">
      <c r="A256" s="10"/>
      <c r="B256" s="10"/>
    </row>
    <row r="257" spans="1:2" ht="13.2" x14ac:dyDescent="0.25">
      <c r="A257" s="10"/>
      <c r="B257" s="10"/>
    </row>
    <row r="258" spans="1:2" ht="13.2" x14ac:dyDescent="0.25">
      <c r="A258" s="10"/>
      <c r="B258" s="10"/>
    </row>
    <row r="259" spans="1:2" ht="13.2" x14ac:dyDescent="0.25">
      <c r="A259" s="10"/>
      <c r="B259" s="10"/>
    </row>
    <row r="260" spans="1:2" ht="13.2" x14ac:dyDescent="0.25">
      <c r="A260" s="10"/>
      <c r="B260" s="10"/>
    </row>
    <row r="261" spans="1:2" ht="13.2" x14ac:dyDescent="0.25">
      <c r="A261" s="10"/>
      <c r="B261" s="10"/>
    </row>
    <row r="262" spans="1:2" ht="13.2" x14ac:dyDescent="0.25">
      <c r="A262" s="10"/>
      <c r="B262" s="10"/>
    </row>
    <row r="263" spans="1:2" ht="13.2" x14ac:dyDescent="0.25">
      <c r="A263" s="10"/>
      <c r="B263" s="10"/>
    </row>
    <row r="264" spans="1:2" ht="13.2" x14ac:dyDescent="0.25">
      <c r="A264" s="10"/>
      <c r="B264" s="10"/>
    </row>
    <row r="265" spans="1:2" ht="13.2" x14ac:dyDescent="0.25">
      <c r="A265" s="10"/>
      <c r="B265" s="10"/>
    </row>
    <row r="266" spans="1:2" ht="13.2" x14ac:dyDescent="0.25">
      <c r="A266" s="10"/>
      <c r="B266" s="10"/>
    </row>
    <row r="267" spans="1:2" ht="13.2" x14ac:dyDescent="0.25">
      <c r="A267" s="10"/>
      <c r="B267" s="10"/>
    </row>
    <row r="268" spans="1:2" ht="13.2" x14ac:dyDescent="0.25">
      <c r="A268" s="10"/>
      <c r="B268" s="10"/>
    </row>
    <row r="269" spans="1:2" ht="13.2" x14ac:dyDescent="0.25">
      <c r="A269" s="10"/>
      <c r="B269" s="10"/>
    </row>
    <row r="270" spans="1:2" ht="13.2" x14ac:dyDescent="0.25">
      <c r="A270" s="10"/>
      <c r="B270" s="10"/>
    </row>
    <row r="271" spans="1:2" ht="13.2" x14ac:dyDescent="0.25">
      <c r="A271" s="10"/>
      <c r="B271" s="10"/>
    </row>
    <row r="272" spans="1:2" ht="13.2" x14ac:dyDescent="0.25">
      <c r="A272" s="10"/>
      <c r="B272" s="10"/>
    </row>
    <row r="273" spans="1:2" ht="13.2" x14ac:dyDescent="0.25">
      <c r="A273" s="10"/>
      <c r="B273" s="10"/>
    </row>
    <row r="274" spans="1:2" ht="13.2" x14ac:dyDescent="0.25">
      <c r="A274" s="10"/>
      <c r="B274" s="10"/>
    </row>
    <row r="275" spans="1:2" ht="13.2" x14ac:dyDescent="0.25">
      <c r="A275" s="10"/>
      <c r="B275" s="10"/>
    </row>
    <row r="276" spans="1:2" ht="13.2" x14ac:dyDescent="0.25">
      <c r="A276" s="10"/>
      <c r="B276" s="10"/>
    </row>
    <row r="277" spans="1:2" ht="13.2" x14ac:dyDescent="0.25">
      <c r="A277" s="10"/>
      <c r="B277" s="10"/>
    </row>
    <row r="278" spans="1:2" ht="13.2" x14ac:dyDescent="0.25">
      <c r="A278" s="10"/>
      <c r="B278" s="10"/>
    </row>
    <row r="279" spans="1:2" ht="13.2" x14ac:dyDescent="0.25">
      <c r="A279" s="10"/>
      <c r="B279" s="10"/>
    </row>
    <row r="280" spans="1:2" ht="13.2" x14ac:dyDescent="0.25">
      <c r="A280" s="10"/>
      <c r="B280" s="10"/>
    </row>
    <row r="281" spans="1:2" ht="13.2" x14ac:dyDescent="0.25">
      <c r="A281" s="10"/>
      <c r="B281" s="10"/>
    </row>
    <row r="282" spans="1:2" ht="13.2" x14ac:dyDescent="0.25">
      <c r="A282" s="10"/>
      <c r="B282" s="10"/>
    </row>
    <row r="283" spans="1:2" ht="13.2" x14ac:dyDescent="0.25">
      <c r="A283" s="10"/>
      <c r="B283" s="10"/>
    </row>
    <row r="284" spans="1:2" ht="13.2" x14ac:dyDescent="0.25">
      <c r="A284" s="10"/>
      <c r="B284" s="10"/>
    </row>
    <row r="285" spans="1:2" ht="13.2" x14ac:dyDescent="0.25">
      <c r="A285" s="10"/>
      <c r="B285" s="10"/>
    </row>
    <row r="286" spans="1:2" ht="13.2" x14ac:dyDescent="0.25">
      <c r="A286" s="10"/>
      <c r="B286" s="10"/>
    </row>
    <row r="287" spans="1:2" ht="13.2" x14ac:dyDescent="0.25">
      <c r="A287" s="10"/>
      <c r="B287" s="10"/>
    </row>
    <row r="288" spans="1:2" ht="13.2" x14ac:dyDescent="0.25">
      <c r="A288" s="10"/>
      <c r="B288" s="10"/>
    </row>
    <row r="289" spans="1:2" ht="13.2" x14ac:dyDescent="0.25">
      <c r="A289" s="10"/>
      <c r="B289" s="10"/>
    </row>
    <row r="290" spans="1:2" ht="13.2" x14ac:dyDescent="0.25">
      <c r="A290" s="10"/>
      <c r="B290" s="10"/>
    </row>
    <row r="291" spans="1:2" ht="13.2" x14ac:dyDescent="0.25">
      <c r="A291" s="10"/>
      <c r="B291" s="10"/>
    </row>
    <row r="292" spans="1:2" ht="13.2" x14ac:dyDescent="0.25">
      <c r="A292" s="10"/>
      <c r="B292" s="10"/>
    </row>
    <row r="293" spans="1:2" ht="13.2" x14ac:dyDescent="0.25">
      <c r="A293" s="10"/>
      <c r="B293" s="10"/>
    </row>
    <row r="294" spans="1:2" ht="13.2" x14ac:dyDescent="0.25">
      <c r="A294" s="10"/>
      <c r="B294" s="10"/>
    </row>
    <row r="295" spans="1:2" ht="13.2" x14ac:dyDescent="0.25">
      <c r="A295" s="10"/>
      <c r="B295" s="10"/>
    </row>
    <row r="296" spans="1:2" ht="13.2" x14ac:dyDescent="0.25">
      <c r="A296" s="10"/>
      <c r="B296" s="10"/>
    </row>
    <row r="297" spans="1:2" ht="13.2" x14ac:dyDescent="0.25">
      <c r="A297" s="10"/>
      <c r="B297" s="10"/>
    </row>
    <row r="298" spans="1:2" ht="13.2" x14ac:dyDescent="0.25">
      <c r="A298" s="10"/>
      <c r="B298" s="10"/>
    </row>
    <row r="299" spans="1:2" ht="13.2" x14ac:dyDescent="0.25">
      <c r="A299" s="10"/>
      <c r="B299" s="10"/>
    </row>
    <row r="300" spans="1:2" ht="13.2" x14ac:dyDescent="0.25">
      <c r="A300" s="10"/>
      <c r="B300" s="10"/>
    </row>
    <row r="301" spans="1:2" ht="13.2" x14ac:dyDescent="0.25">
      <c r="A301" s="10"/>
      <c r="B301" s="10"/>
    </row>
    <row r="302" spans="1:2" ht="13.2" x14ac:dyDescent="0.25">
      <c r="A302" s="10"/>
      <c r="B302" s="10"/>
    </row>
    <row r="303" spans="1:2" ht="13.2" x14ac:dyDescent="0.25">
      <c r="A303" s="10"/>
      <c r="B303" s="10"/>
    </row>
    <row r="304" spans="1:2" ht="13.2" x14ac:dyDescent="0.25">
      <c r="A304" s="10"/>
      <c r="B304" s="10"/>
    </row>
    <row r="305" spans="1:2" ht="13.2" x14ac:dyDescent="0.25">
      <c r="A305" s="10"/>
      <c r="B305" s="10"/>
    </row>
    <row r="306" spans="1:2" ht="13.2" x14ac:dyDescent="0.25">
      <c r="A306" s="10"/>
      <c r="B306" s="10"/>
    </row>
    <row r="307" spans="1:2" ht="13.2" x14ac:dyDescent="0.25">
      <c r="A307" s="10"/>
      <c r="B307" s="10"/>
    </row>
    <row r="308" spans="1:2" ht="13.2" x14ac:dyDescent="0.25">
      <c r="A308" s="10"/>
      <c r="B308" s="10"/>
    </row>
    <row r="309" spans="1:2" ht="13.2" x14ac:dyDescent="0.25">
      <c r="A309" s="10"/>
      <c r="B309" s="10"/>
    </row>
    <row r="310" spans="1:2" ht="13.2" x14ac:dyDescent="0.25">
      <c r="A310" s="10"/>
      <c r="B310" s="10"/>
    </row>
    <row r="311" spans="1:2" ht="13.2" x14ac:dyDescent="0.25">
      <c r="A311" s="10"/>
      <c r="B311" s="10"/>
    </row>
    <row r="312" spans="1:2" ht="13.2" x14ac:dyDescent="0.25">
      <c r="A312" s="10"/>
      <c r="B312" s="10"/>
    </row>
    <row r="313" spans="1:2" ht="13.2" x14ac:dyDescent="0.25">
      <c r="A313" s="10"/>
      <c r="B313" s="10"/>
    </row>
    <row r="314" spans="1:2" ht="13.2" x14ac:dyDescent="0.25">
      <c r="A314" s="10"/>
      <c r="B314" s="10"/>
    </row>
    <row r="315" spans="1:2" ht="13.2" x14ac:dyDescent="0.25">
      <c r="A315" s="10"/>
      <c r="B315" s="10"/>
    </row>
    <row r="316" spans="1:2" ht="13.2" x14ac:dyDescent="0.25">
      <c r="A316" s="10"/>
      <c r="B316" s="10"/>
    </row>
    <row r="317" spans="1:2" ht="13.2" x14ac:dyDescent="0.25">
      <c r="A317" s="10"/>
      <c r="B317" s="10"/>
    </row>
    <row r="318" spans="1:2" ht="13.2" x14ac:dyDescent="0.25">
      <c r="A318" s="10"/>
      <c r="B318" s="10"/>
    </row>
    <row r="319" spans="1:2" ht="13.2" x14ac:dyDescent="0.25">
      <c r="A319" s="10"/>
      <c r="B319" s="10"/>
    </row>
    <row r="320" spans="1:2" ht="13.2" x14ac:dyDescent="0.25">
      <c r="A320" s="10"/>
      <c r="B320" s="10"/>
    </row>
    <row r="321" spans="1:2" ht="13.2" x14ac:dyDescent="0.25">
      <c r="A321" s="10"/>
      <c r="B321" s="10"/>
    </row>
    <row r="322" spans="1:2" ht="13.2" x14ac:dyDescent="0.25">
      <c r="A322" s="10"/>
      <c r="B322" s="10"/>
    </row>
    <row r="323" spans="1:2" ht="13.2" x14ac:dyDescent="0.25">
      <c r="A323" s="10"/>
      <c r="B323" s="10"/>
    </row>
    <row r="324" spans="1:2" ht="13.2" x14ac:dyDescent="0.25">
      <c r="A324" s="10"/>
      <c r="B324" s="10"/>
    </row>
    <row r="325" spans="1:2" ht="13.2" x14ac:dyDescent="0.25">
      <c r="A325" s="10"/>
      <c r="B325" s="10"/>
    </row>
    <row r="326" spans="1:2" ht="13.2" x14ac:dyDescent="0.25">
      <c r="A326" s="10"/>
      <c r="B326" s="10"/>
    </row>
    <row r="327" spans="1:2" ht="13.2" x14ac:dyDescent="0.25">
      <c r="A327" s="10"/>
      <c r="B327" s="10"/>
    </row>
    <row r="328" spans="1:2" ht="13.2" x14ac:dyDescent="0.25">
      <c r="A328" s="10"/>
      <c r="B328" s="10"/>
    </row>
    <row r="329" spans="1:2" ht="13.2" x14ac:dyDescent="0.25">
      <c r="A329" s="10"/>
      <c r="B329" s="10"/>
    </row>
    <row r="330" spans="1:2" ht="13.2" x14ac:dyDescent="0.25">
      <c r="A330" s="10"/>
      <c r="B330" s="10"/>
    </row>
    <row r="331" spans="1:2" ht="13.2" x14ac:dyDescent="0.25">
      <c r="A331" s="10"/>
      <c r="B331" s="10"/>
    </row>
    <row r="332" spans="1:2" ht="13.2" x14ac:dyDescent="0.25">
      <c r="A332" s="10"/>
      <c r="B332" s="10"/>
    </row>
    <row r="333" spans="1:2" ht="13.2" x14ac:dyDescent="0.25">
      <c r="A333" s="10"/>
      <c r="B333" s="10"/>
    </row>
    <row r="334" spans="1:2" ht="13.2" x14ac:dyDescent="0.25">
      <c r="A334" s="10"/>
      <c r="B334" s="10"/>
    </row>
    <row r="335" spans="1:2" ht="13.2" x14ac:dyDescent="0.25">
      <c r="A335" s="10"/>
      <c r="B335" s="10"/>
    </row>
    <row r="336" spans="1:2" ht="13.2" x14ac:dyDescent="0.25">
      <c r="A336" s="10"/>
      <c r="B336" s="10"/>
    </row>
    <row r="337" spans="1:2" ht="13.2" x14ac:dyDescent="0.25">
      <c r="A337" s="10"/>
      <c r="B337" s="10"/>
    </row>
    <row r="338" spans="1:2" ht="13.2" x14ac:dyDescent="0.25">
      <c r="A338" s="10"/>
      <c r="B338" s="10"/>
    </row>
    <row r="339" spans="1:2" ht="13.2" x14ac:dyDescent="0.25">
      <c r="A339" s="10"/>
      <c r="B339" s="10"/>
    </row>
    <row r="340" spans="1:2" ht="13.2" x14ac:dyDescent="0.25">
      <c r="A340" s="10"/>
      <c r="B340" s="10"/>
    </row>
    <row r="341" spans="1:2" ht="13.2" x14ac:dyDescent="0.25">
      <c r="A341" s="10"/>
      <c r="B341" s="10"/>
    </row>
    <row r="342" spans="1:2" ht="13.2" x14ac:dyDescent="0.25">
      <c r="A342" s="10"/>
      <c r="B342" s="10"/>
    </row>
    <row r="343" spans="1:2" ht="13.2" x14ac:dyDescent="0.25">
      <c r="A343" s="10"/>
      <c r="B343" s="10"/>
    </row>
    <row r="344" spans="1:2" ht="13.2" x14ac:dyDescent="0.25">
      <c r="A344" s="10"/>
      <c r="B344" s="10"/>
    </row>
    <row r="345" spans="1:2" ht="13.2" x14ac:dyDescent="0.25">
      <c r="A345" s="10"/>
      <c r="B345" s="10"/>
    </row>
    <row r="346" spans="1:2" ht="13.2" x14ac:dyDescent="0.25">
      <c r="A346" s="10"/>
      <c r="B346" s="10"/>
    </row>
    <row r="347" spans="1:2" ht="13.2" x14ac:dyDescent="0.25">
      <c r="A347" s="10"/>
      <c r="B347" s="10"/>
    </row>
    <row r="348" spans="1:2" ht="13.2" x14ac:dyDescent="0.25">
      <c r="A348" s="10"/>
      <c r="B348" s="10"/>
    </row>
    <row r="349" spans="1:2" ht="13.2" x14ac:dyDescent="0.25">
      <c r="A349" s="10"/>
      <c r="B349" s="10"/>
    </row>
    <row r="350" spans="1:2" ht="13.2" x14ac:dyDescent="0.25">
      <c r="A350" s="10"/>
      <c r="B350" s="10"/>
    </row>
    <row r="351" spans="1:2" ht="13.2" x14ac:dyDescent="0.25">
      <c r="A351" s="10"/>
      <c r="B351" s="10"/>
    </row>
    <row r="352" spans="1:2" ht="13.2" x14ac:dyDescent="0.25">
      <c r="A352" s="10"/>
      <c r="B352" s="10"/>
    </row>
    <row r="353" spans="1:2" ht="13.2" x14ac:dyDescent="0.25">
      <c r="A353" s="10"/>
      <c r="B353" s="10"/>
    </row>
    <row r="354" spans="1:2" ht="13.2" x14ac:dyDescent="0.25">
      <c r="A354" s="10"/>
      <c r="B354" s="10"/>
    </row>
    <row r="355" spans="1:2" ht="13.2" x14ac:dyDescent="0.25">
      <c r="A355" s="10"/>
      <c r="B355" s="10"/>
    </row>
    <row r="356" spans="1:2" ht="13.2" x14ac:dyDescent="0.25">
      <c r="A356" s="10"/>
      <c r="B356" s="10"/>
    </row>
    <row r="357" spans="1:2" ht="13.2" x14ac:dyDescent="0.25">
      <c r="A357" s="10"/>
      <c r="B357" s="10"/>
    </row>
    <row r="358" spans="1:2" ht="13.2" x14ac:dyDescent="0.25">
      <c r="A358" s="10"/>
      <c r="B358" s="10"/>
    </row>
    <row r="359" spans="1:2" ht="13.2" x14ac:dyDescent="0.25">
      <c r="A359" s="10"/>
      <c r="B359" s="10"/>
    </row>
    <row r="360" spans="1:2" ht="13.2" x14ac:dyDescent="0.25">
      <c r="A360" s="10"/>
      <c r="B360" s="10"/>
    </row>
    <row r="361" spans="1:2" ht="13.2" x14ac:dyDescent="0.25">
      <c r="A361" s="10"/>
      <c r="B361" s="10"/>
    </row>
    <row r="362" spans="1:2" ht="13.2" x14ac:dyDescent="0.25">
      <c r="A362" s="10"/>
      <c r="B362" s="10"/>
    </row>
    <row r="363" spans="1:2" ht="13.2" x14ac:dyDescent="0.25">
      <c r="A363" s="10"/>
      <c r="B363" s="10"/>
    </row>
    <row r="364" spans="1:2" ht="13.2" x14ac:dyDescent="0.25">
      <c r="A364" s="10"/>
      <c r="B364" s="10"/>
    </row>
    <row r="365" spans="1:2" ht="13.2" x14ac:dyDescent="0.25">
      <c r="A365" s="10"/>
      <c r="B365" s="10"/>
    </row>
    <row r="366" spans="1:2" ht="13.2" x14ac:dyDescent="0.25">
      <c r="A366" s="10"/>
      <c r="B366" s="10"/>
    </row>
    <row r="367" spans="1:2" ht="13.2" x14ac:dyDescent="0.25">
      <c r="A367" s="10"/>
      <c r="B367" s="10"/>
    </row>
    <row r="368" spans="1:2" ht="13.2" x14ac:dyDescent="0.25">
      <c r="A368" s="10"/>
      <c r="B368" s="10"/>
    </row>
    <row r="369" spans="1:2" ht="13.2" x14ac:dyDescent="0.25">
      <c r="A369" s="10"/>
      <c r="B369" s="10"/>
    </row>
    <row r="370" spans="1:2" ht="13.2" x14ac:dyDescent="0.25">
      <c r="A370" s="10"/>
      <c r="B370" s="10"/>
    </row>
    <row r="371" spans="1:2" ht="13.2" x14ac:dyDescent="0.25">
      <c r="A371" s="10"/>
      <c r="B371" s="10"/>
    </row>
    <row r="372" spans="1:2" ht="13.2" x14ac:dyDescent="0.25">
      <c r="A372" s="10"/>
      <c r="B372" s="10"/>
    </row>
    <row r="373" spans="1:2" ht="13.2" x14ac:dyDescent="0.25">
      <c r="A373" s="10"/>
      <c r="B373" s="10"/>
    </row>
    <row r="374" spans="1:2" ht="13.2" x14ac:dyDescent="0.25">
      <c r="A374" s="10"/>
      <c r="B374" s="10"/>
    </row>
    <row r="375" spans="1:2" ht="13.2" x14ac:dyDescent="0.25">
      <c r="A375" s="10"/>
      <c r="B375" s="10"/>
    </row>
    <row r="376" spans="1:2" ht="13.2" x14ac:dyDescent="0.25">
      <c r="A376" s="10"/>
      <c r="B376" s="10"/>
    </row>
    <row r="377" spans="1:2" ht="13.2" x14ac:dyDescent="0.25">
      <c r="A377" s="10"/>
      <c r="B377" s="10"/>
    </row>
    <row r="378" spans="1:2" ht="13.2" x14ac:dyDescent="0.25">
      <c r="A378" s="10"/>
      <c r="B378" s="10"/>
    </row>
    <row r="379" spans="1:2" ht="13.2" x14ac:dyDescent="0.25">
      <c r="A379" s="10"/>
      <c r="B379" s="10"/>
    </row>
    <row r="380" spans="1:2" ht="13.2" x14ac:dyDescent="0.25">
      <c r="A380" s="10"/>
      <c r="B380" s="10"/>
    </row>
    <row r="381" spans="1:2" ht="13.2" x14ac:dyDescent="0.25">
      <c r="A381" s="10"/>
      <c r="B381" s="10"/>
    </row>
    <row r="382" spans="1:2" ht="13.2" x14ac:dyDescent="0.25">
      <c r="A382" s="10"/>
      <c r="B382" s="10"/>
    </row>
    <row r="383" spans="1:2" ht="13.2" x14ac:dyDescent="0.25">
      <c r="A383" s="10"/>
      <c r="B383" s="10"/>
    </row>
    <row r="384" spans="1:2" ht="13.2" x14ac:dyDescent="0.25">
      <c r="A384" s="10"/>
      <c r="B384" s="10"/>
    </row>
    <row r="385" spans="1:2" ht="13.2" x14ac:dyDescent="0.25">
      <c r="A385" s="10"/>
      <c r="B385" s="10"/>
    </row>
    <row r="386" spans="1:2" ht="13.2" x14ac:dyDescent="0.25">
      <c r="A386" s="10"/>
      <c r="B386" s="10"/>
    </row>
    <row r="387" spans="1:2" ht="13.2" x14ac:dyDescent="0.25">
      <c r="A387" s="10"/>
      <c r="B387" s="10"/>
    </row>
    <row r="388" spans="1:2" ht="13.2" x14ac:dyDescent="0.25">
      <c r="A388" s="10"/>
      <c r="B388" s="10"/>
    </row>
    <row r="389" spans="1:2" ht="13.2" x14ac:dyDescent="0.25">
      <c r="A389" s="10"/>
      <c r="B389" s="10"/>
    </row>
    <row r="390" spans="1:2" ht="13.2" x14ac:dyDescent="0.25">
      <c r="A390" s="10"/>
      <c r="B390" s="10"/>
    </row>
    <row r="391" spans="1:2" ht="13.2" x14ac:dyDescent="0.25">
      <c r="A391" s="10"/>
      <c r="B391" s="10"/>
    </row>
    <row r="392" spans="1:2" ht="13.2" x14ac:dyDescent="0.25">
      <c r="A392" s="10"/>
      <c r="B392" s="10"/>
    </row>
    <row r="393" spans="1:2" ht="13.2" x14ac:dyDescent="0.25">
      <c r="A393" s="10"/>
      <c r="B393" s="10"/>
    </row>
    <row r="394" spans="1:2" ht="13.2" x14ac:dyDescent="0.25">
      <c r="A394" s="10"/>
      <c r="B394" s="10"/>
    </row>
    <row r="395" spans="1:2" ht="13.2" x14ac:dyDescent="0.25">
      <c r="A395" s="10"/>
      <c r="B395" s="10"/>
    </row>
    <row r="396" spans="1:2" ht="13.2" x14ac:dyDescent="0.25">
      <c r="A396" s="10"/>
      <c r="B396" s="10"/>
    </row>
    <row r="397" spans="1:2" ht="13.2" x14ac:dyDescent="0.25">
      <c r="A397" s="10"/>
      <c r="B397" s="10"/>
    </row>
    <row r="398" spans="1:2" ht="13.2" x14ac:dyDescent="0.25">
      <c r="A398" s="10"/>
      <c r="B398" s="10"/>
    </row>
    <row r="399" spans="1:2" ht="13.2" x14ac:dyDescent="0.25">
      <c r="A399" s="10"/>
      <c r="B399" s="10"/>
    </row>
    <row r="400" spans="1:2" ht="13.2" x14ac:dyDescent="0.25">
      <c r="A400" s="10"/>
      <c r="B400" s="10"/>
    </row>
    <row r="401" spans="1:2" ht="13.2" x14ac:dyDescent="0.25">
      <c r="A401" s="10"/>
      <c r="B401" s="10"/>
    </row>
    <row r="402" spans="1:2" ht="13.2" x14ac:dyDescent="0.25">
      <c r="A402" s="10"/>
      <c r="B402" s="10"/>
    </row>
    <row r="403" spans="1:2" ht="13.2" x14ac:dyDescent="0.25">
      <c r="A403" s="10"/>
      <c r="B403" s="10"/>
    </row>
    <row r="404" spans="1:2" ht="13.2" x14ac:dyDescent="0.25">
      <c r="A404" s="10"/>
      <c r="B404" s="10"/>
    </row>
    <row r="405" spans="1:2" ht="13.2" x14ac:dyDescent="0.25">
      <c r="A405" s="10"/>
      <c r="B405" s="10"/>
    </row>
    <row r="406" spans="1:2" ht="13.2" x14ac:dyDescent="0.25">
      <c r="A406" s="10"/>
      <c r="B406" s="10"/>
    </row>
    <row r="407" spans="1:2" ht="13.2" x14ac:dyDescent="0.25">
      <c r="A407" s="10"/>
      <c r="B407" s="10"/>
    </row>
    <row r="408" spans="1:2" ht="13.2" x14ac:dyDescent="0.25">
      <c r="A408" s="10"/>
      <c r="B408" s="10"/>
    </row>
    <row r="409" spans="1:2" ht="13.2" x14ac:dyDescent="0.25">
      <c r="A409" s="10"/>
      <c r="B409" s="10"/>
    </row>
    <row r="410" spans="1:2" ht="13.2" x14ac:dyDescent="0.25">
      <c r="A410" s="10"/>
      <c r="B410" s="10"/>
    </row>
    <row r="411" spans="1:2" ht="13.2" x14ac:dyDescent="0.25">
      <c r="A411" s="10"/>
      <c r="B411" s="10"/>
    </row>
    <row r="412" spans="1:2" ht="13.2" x14ac:dyDescent="0.25">
      <c r="A412" s="10"/>
      <c r="B412" s="10"/>
    </row>
    <row r="413" spans="1:2" ht="13.2" x14ac:dyDescent="0.25">
      <c r="A413" s="10"/>
      <c r="B413" s="10"/>
    </row>
    <row r="414" spans="1:2" ht="13.2" x14ac:dyDescent="0.25">
      <c r="A414" s="10"/>
      <c r="B414" s="10"/>
    </row>
    <row r="415" spans="1:2" ht="13.2" x14ac:dyDescent="0.25">
      <c r="A415" s="10"/>
      <c r="B415" s="10"/>
    </row>
    <row r="416" spans="1:2" ht="13.2" x14ac:dyDescent="0.25">
      <c r="A416" s="10"/>
      <c r="B416" s="10"/>
    </row>
    <row r="417" spans="1:2" ht="13.2" x14ac:dyDescent="0.25">
      <c r="A417" s="10"/>
      <c r="B417" s="10"/>
    </row>
    <row r="418" spans="1:2" ht="13.2" x14ac:dyDescent="0.25">
      <c r="A418" s="10"/>
      <c r="B418" s="10"/>
    </row>
    <row r="419" spans="1:2" ht="13.2" x14ac:dyDescent="0.25">
      <c r="A419" s="10"/>
      <c r="B419" s="10"/>
    </row>
    <row r="420" spans="1:2" ht="13.2" x14ac:dyDescent="0.25">
      <c r="A420" s="10"/>
      <c r="B420" s="10"/>
    </row>
    <row r="421" spans="1:2" ht="13.2" x14ac:dyDescent="0.25">
      <c r="A421" s="10"/>
      <c r="B421" s="10"/>
    </row>
    <row r="422" spans="1:2" ht="13.2" x14ac:dyDescent="0.25">
      <c r="A422" s="10"/>
      <c r="B422" s="10"/>
    </row>
    <row r="423" spans="1:2" ht="13.2" x14ac:dyDescent="0.25">
      <c r="A423" s="10"/>
      <c r="B423" s="10"/>
    </row>
    <row r="424" spans="1:2" ht="13.2" x14ac:dyDescent="0.25">
      <c r="A424" s="10"/>
      <c r="B424" s="10"/>
    </row>
    <row r="425" spans="1:2" ht="13.2" x14ac:dyDescent="0.25">
      <c r="A425" s="10"/>
      <c r="B425" s="10"/>
    </row>
    <row r="426" spans="1:2" ht="13.2" x14ac:dyDescent="0.25">
      <c r="A426" s="10"/>
      <c r="B426" s="10"/>
    </row>
    <row r="427" spans="1:2" ht="13.2" x14ac:dyDescent="0.25">
      <c r="A427" s="10"/>
      <c r="B427" s="10"/>
    </row>
    <row r="428" spans="1:2" ht="13.2" x14ac:dyDescent="0.25">
      <c r="A428" s="10"/>
      <c r="B428" s="10"/>
    </row>
    <row r="429" spans="1:2" ht="13.2" x14ac:dyDescent="0.25">
      <c r="A429" s="10"/>
      <c r="B429" s="10"/>
    </row>
    <row r="430" spans="1:2" ht="13.2" x14ac:dyDescent="0.25">
      <c r="A430" s="10"/>
      <c r="B430" s="10"/>
    </row>
    <row r="431" spans="1:2" ht="13.2" x14ac:dyDescent="0.25">
      <c r="A431" s="10"/>
      <c r="B431" s="10"/>
    </row>
    <row r="432" spans="1:2" ht="13.2" x14ac:dyDescent="0.25">
      <c r="A432" s="10"/>
      <c r="B432" s="10"/>
    </row>
    <row r="433" spans="1:2" ht="13.2" x14ac:dyDescent="0.25">
      <c r="A433" s="10"/>
      <c r="B433" s="10"/>
    </row>
    <row r="434" spans="1:2" ht="13.2" x14ac:dyDescent="0.25">
      <c r="A434" s="10"/>
      <c r="B434" s="10"/>
    </row>
    <row r="435" spans="1:2" ht="13.2" x14ac:dyDescent="0.25">
      <c r="A435" s="10"/>
      <c r="B435" s="10"/>
    </row>
    <row r="436" spans="1:2" ht="13.2" x14ac:dyDescent="0.25">
      <c r="A436" s="10"/>
      <c r="B436" s="10"/>
    </row>
    <row r="437" spans="1:2" ht="13.2" x14ac:dyDescent="0.25">
      <c r="A437" s="10"/>
      <c r="B437" s="10"/>
    </row>
    <row r="438" spans="1:2" ht="13.2" x14ac:dyDescent="0.25">
      <c r="A438" s="10"/>
      <c r="B438" s="10"/>
    </row>
    <row r="439" spans="1:2" ht="13.2" x14ac:dyDescent="0.25">
      <c r="A439" s="10"/>
      <c r="B439" s="10"/>
    </row>
    <row r="440" spans="1:2" ht="13.2" x14ac:dyDescent="0.25">
      <c r="A440" s="10"/>
      <c r="B440" s="10"/>
    </row>
    <row r="441" spans="1:2" ht="13.2" x14ac:dyDescent="0.25">
      <c r="A441" s="10"/>
      <c r="B441" s="10"/>
    </row>
    <row r="442" spans="1:2" ht="13.2" x14ac:dyDescent="0.25">
      <c r="A442" s="10"/>
      <c r="B442" s="10"/>
    </row>
    <row r="443" spans="1:2" ht="13.2" x14ac:dyDescent="0.25">
      <c r="A443" s="10"/>
      <c r="B443" s="10"/>
    </row>
    <row r="444" spans="1:2" ht="13.2" x14ac:dyDescent="0.25">
      <c r="A444" s="10"/>
      <c r="B444" s="10"/>
    </row>
    <row r="445" spans="1:2" ht="13.2" x14ac:dyDescent="0.25">
      <c r="A445" s="10"/>
      <c r="B445" s="10"/>
    </row>
    <row r="446" spans="1:2" ht="13.2" x14ac:dyDescent="0.25">
      <c r="A446" s="10"/>
      <c r="B446" s="10"/>
    </row>
    <row r="447" spans="1:2" ht="13.2" x14ac:dyDescent="0.25">
      <c r="A447" s="10"/>
      <c r="B447" s="10"/>
    </row>
    <row r="448" spans="1:2" ht="13.2" x14ac:dyDescent="0.25">
      <c r="A448" s="10"/>
      <c r="B448" s="10"/>
    </row>
    <row r="449" spans="1:2" ht="13.2" x14ac:dyDescent="0.25">
      <c r="A449" s="10"/>
      <c r="B449" s="10"/>
    </row>
    <row r="450" spans="1:2" ht="13.2" x14ac:dyDescent="0.25">
      <c r="A450" s="10"/>
      <c r="B450" s="10"/>
    </row>
    <row r="451" spans="1:2" ht="13.2" x14ac:dyDescent="0.25">
      <c r="A451" s="10"/>
      <c r="B451" s="10"/>
    </row>
    <row r="452" spans="1:2" ht="13.2" x14ac:dyDescent="0.25">
      <c r="A452" s="10"/>
      <c r="B452" s="10"/>
    </row>
    <row r="453" spans="1:2" ht="13.2" x14ac:dyDescent="0.25">
      <c r="A453" s="10"/>
      <c r="B453" s="10"/>
    </row>
    <row r="454" spans="1:2" ht="13.2" x14ac:dyDescent="0.25">
      <c r="A454" s="10"/>
      <c r="B454" s="10"/>
    </row>
    <row r="455" spans="1:2" ht="13.2" x14ac:dyDescent="0.25">
      <c r="A455" s="10"/>
      <c r="B455" s="10"/>
    </row>
    <row r="456" spans="1:2" ht="13.2" x14ac:dyDescent="0.25">
      <c r="A456" s="10"/>
      <c r="B456" s="10"/>
    </row>
    <row r="457" spans="1:2" ht="13.2" x14ac:dyDescent="0.25">
      <c r="A457" s="10"/>
      <c r="B457" s="10"/>
    </row>
    <row r="458" spans="1:2" ht="13.2" x14ac:dyDescent="0.25">
      <c r="A458" s="10"/>
      <c r="B458" s="10"/>
    </row>
    <row r="459" spans="1:2" ht="13.2" x14ac:dyDescent="0.25">
      <c r="A459" s="10"/>
      <c r="B459" s="10"/>
    </row>
    <row r="460" spans="1:2" ht="13.2" x14ac:dyDescent="0.25">
      <c r="A460" s="10"/>
      <c r="B460" s="10"/>
    </row>
    <row r="461" spans="1:2" ht="13.2" x14ac:dyDescent="0.25">
      <c r="A461" s="10"/>
      <c r="B461" s="10"/>
    </row>
    <row r="462" spans="1:2" ht="13.2" x14ac:dyDescent="0.25">
      <c r="A462" s="10"/>
      <c r="B462" s="10"/>
    </row>
    <row r="463" spans="1:2" ht="13.2" x14ac:dyDescent="0.25">
      <c r="A463" s="10"/>
      <c r="B463" s="10"/>
    </row>
    <row r="464" spans="1:2" ht="13.2" x14ac:dyDescent="0.25">
      <c r="A464" s="10"/>
      <c r="B464" s="10"/>
    </row>
    <row r="465" spans="1:2" ht="13.2" x14ac:dyDescent="0.25">
      <c r="A465" s="10"/>
      <c r="B465" s="10"/>
    </row>
    <row r="466" spans="1:2" ht="13.2" x14ac:dyDescent="0.25">
      <c r="A466" s="10"/>
      <c r="B466" s="10"/>
    </row>
    <row r="467" spans="1:2" ht="13.2" x14ac:dyDescent="0.25">
      <c r="A467" s="10"/>
      <c r="B467" s="10"/>
    </row>
    <row r="468" spans="1:2" ht="13.2" x14ac:dyDescent="0.25">
      <c r="A468" s="10"/>
      <c r="B468" s="10"/>
    </row>
    <row r="469" spans="1:2" ht="13.2" x14ac:dyDescent="0.25">
      <c r="A469" s="10"/>
      <c r="B469" s="10"/>
    </row>
    <row r="470" spans="1:2" ht="13.2" x14ac:dyDescent="0.25">
      <c r="A470" s="10"/>
      <c r="B470" s="10"/>
    </row>
    <row r="471" spans="1:2" ht="13.2" x14ac:dyDescent="0.25">
      <c r="A471" s="10"/>
      <c r="B471" s="10"/>
    </row>
    <row r="472" spans="1:2" ht="13.2" x14ac:dyDescent="0.25">
      <c r="A472" s="10"/>
      <c r="B472" s="10"/>
    </row>
    <row r="473" spans="1:2" ht="13.2" x14ac:dyDescent="0.25">
      <c r="A473" s="10"/>
      <c r="B473" s="10"/>
    </row>
    <row r="474" spans="1:2" ht="13.2" x14ac:dyDescent="0.25">
      <c r="A474" s="10"/>
      <c r="B474" s="10"/>
    </row>
    <row r="475" spans="1:2" ht="13.2" x14ac:dyDescent="0.25">
      <c r="A475" s="10"/>
      <c r="B475" s="10"/>
    </row>
    <row r="476" spans="1:2" ht="13.2" x14ac:dyDescent="0.25">
      <c r="A476" s="10"/>
      <c r="B476" s="10"/>
    </row>
    <row r="477" spans="1:2" ht="13.2" x14ac:dyDescent="0.25">
      <c r="A477" s="10"/>
      <c r="B477" s="10"/>
    </row>
    <row r="478" spans="1:2" ht="13.2" x14ac:dyDescent="0.25">
      <c r="A478" s="10"/>
      <c r="B478" s="10"/>
    </row>
    <row r="479" spans="1:2" ht="13.2" x14ac:dyDescent="0.25">
      <c r="A479" s="10"/>
      <c r="B479" s="10"/>
    </row>
    <row r="480" spans="1:2" ht="13.2" x14ac:dyDescent="0.25">
      <c r="A480" s="10"/>
      <c r="B480" s="10"/>
    </row>
    <row r="481" spans="1:2" ht="13.2" x14ac:dyDescent="0.25">
      <c r="A481" s="10"/>
      <c r="B481" s="10"/>
    </row>
    <row r="482" spans="1:2" ht="13.2" x14ac:dyDescent="0.25">
      <c r="A482" s="10"/>
      <c r="B482" s="10"/>
    </row>
    <row r="483" spans="1:2" ht="13.2" x14ac:dyDescent="0.25">
      <c r="A483" s="10"/>
      <c r="B483" s="10"/>
    </row>
    <row r="484" spans="1:2" ht="13.2" x14ac:dyDescent="0.25">
      <c r="A484" s="10"/>
      <c r="B484" s="10"/>
    </row>
    <row r="485" spans="1:2" ht="13.2" x14ac:dyDescent="0.25">
      <c r="A485" s="10"/>
      <c r="B485" s="10"/>
    </row>
    <row r="486" spans="1:2" ht="13.2" x14ac:dyDescent="0.25">
      <c r="A486" s="10"/>
      <c r="B486" s="10"/>
    </row>
    <row r="487" spans="1:2" ht="13.2" x14ac:dyDescent="0.25">
      <c r="A487" s="10"/>
      <c r="B487" s="10"/>
    </row>
    <row r="488" spans="1:2" ht="13.2" x14ac:dyDescent="0.25">
      <c r="A488" s="10"/>
      <c r="B488" s="10"/>
    </row>
    <row r="489" spans="1:2" ht="13.2" x14ac:dyDescent="0.25">
      <c r="A489" s="10"/>
      <c r="B489" s="10"/>
    </row>
    <row r="490" spans="1:2" ht="13.2" x14ac:dyDescent="0.25">
      <c r="A490" s="10"/>
      <c r="B490" s="10"/>
    </row>
    <row r="491" spans="1:2" ht="13.2" x14ac:dyDescent="0.25">
      <c r="A491" s="10"/>
      <c r="B491" s="10"/>
    </row>
    <row r="492" spans="1:2" ht="13.2" x14ac:dyDescent="0.25">
      <c r="A492" s="10"/>
      <c r="B492" s="10"/>
    </row>
    <row r="493" spans="1:2" ht="13.2" x14ac:dyDescent="0.25">
      <c r="A493" s="10"/>
      <c r="B493" s="10"/>
    </row>
    <row r="494" spans="1:2" ht="13.2" x14ac:dyDescent="0.25">
      <c r="A494" s="10"/>
      <c r="B494" s="10"/>
    </row>
    <row r="495" spans="1:2" ht="13.2" x14ac:dyDescent="0.25">
      <c r="A495" s="10"/>
      <c r="B495" s="10"/>
    </row>
    <row r="496" spans="1:2" ht="13.2" x14ac:dyDescent="0.25">
      <c r="A496" s="10"/>
      <c r="B496" s="10"/>
    </row>
    <row r="497" spans="1:2" ht="13.2" x14ac:dyDescent="0.25">
      <c r="A497" s="10"/>
      <c r="B497" s="10"/>
    </row>
    <row r="498" spans="1:2" ht="13.2" x14ac:dyDescent="0.25">
      <c r="A498" s="10"/>
      <c r="B498" s="10"/>
    </row>
    <row r="499" spans="1:2" ht="13.2" x14ac:dyDescent="0.25">
      <c r="A499" s="10"/>
      <c r="B499" s="10"/>
    </row>
    <row r="500" spans="1:2" ht="13.2" x14ac:dyDescent="0.25">
      <c r="A500" s="10"/>
      <c r="B500" s="10"/>
    </row>
    <row r="501" spans="1:2" ht="13.2" x14ac:dyDescent="0.25">
      <c r="A501" s="10"/>
      <c r="B501" s="10"/>
    </row>
    <row r="502" spans="1:2" ht="13.2" x14ac:dyDescent="0.25">
      <c r="A502" s="10"/>
      <c r="B502" s="10"/>
    </row>
    <row r="503" spans="1:2" ht="13.2" x14ac:dyDescent="0.25">
      <c r="A503" s="10"/>
      <c r="B503" s="10"/>
    </row>
    <row r="504" spans="1:2" ht="13.2" x14ac:dyDescent="0.25">
      <c r="A504" s="10"/>
      <c r="B504" s="10"/>
    </row>
    <row r="505" spans="1:2" ht="13.2" x14ac:dyDescent="0.25">
      <c r="A505" s="10"/>
      <c r="B505" s="10"/>
    </row>
    <row r="506" spans="1:2" ht="13.2" x14ac:dyDescent="0.25">
      <c r="A506" s="10"/>
      <c r="B506" s="10"/>
    </row>
    <row r="507" spans="1:2" ht="13.2" x14ac:dyDescent="0.25">
      <c r="A507" s="10"/>
      <c r="B507" s="10"/>
    </row>
    <row r="508" spans="1:2" ht="13.2" x14ac:dyDescent="0.25">
      <c r="A508" s="10"/>
      <c r="B508" s="10"/>
    </row>
    <row r="509" spans="1:2" ht="13.2" x14ac:dyDescent="0.25">
      <c r="A509" s="10"/>
      <c r="B509" s="10"/>
    </row>
    <row r="510" spans="1:2" ht="13.2" x14ac:dyDescent="0.25">
      <c r="A510" s="10"/>
      <c r="B510" s="10"/>
    </row>
    <row r="511" spans="1:2" ht="13.2" x14ac:dyDescent="0.25">
      <c r="A511" s="10"/>
      <c r="B511" s="10"/>
    </row>
    <row r="512" spans="1:2" ht="13.2" x14ac:dyDescent="0.25">
      <c r="A512" s="10"/>
      <c r="B512" s="10"/>
    </row>
    <row r="513" spans="1:2" ht="13.2" x14ac:dyDescent="0.25">
      <c r="A513" s="10"/>
      <c r="B513" s="10"/>
    </row>
    <row r="514" spans="1:2" ht="13.2" x14ac:dyDescent="0.25">
      <c r="A514" s="10"/>
      <c r="B514" s="10"/>
    </row>
    <row r="515" spans="1:2" ht="13.2" x14ac:dyDescent="0.25">
      <c r="A515" s="10"/>
      <c r="B515" s="10"/>
    </row>
    <row r="516" spans="1:2" ht="13.2" x14ac:dyDescent="0.25">
      <c r="A516" s="10"/>
      <c r="B516" s="10"/>
    </row>
    <row r="517" spans="1:2" ht="13.2" x14ac:dyDescent="0.25">
      <c r="A517" s="10"/>
      <c r="B517" s="10"/>
    </row>
    <row r="518" spans="1:2" ht="13.2" x14ac:dyDescent="0.25">
      <c r="A518" s="10"/>
      <c r="B518" s="10"/>
    </row>
    <row r="519" spans="1:2" ht="13.2" x14ac:dyDescent="0.25">
      <c r="A519" s="10"/>
      <c r="B519" s="10"/>
    </row>
    <row r="520" spans="1:2" ht="13.2" x14ac:dyDescent="0.25">
      <c r="A520" s="10"/>
      <c r="B520" s="10"/>
    </row>
    <row r="521" spans="1:2" ht="13.2" x14ac:dyDescent="0.25">
      <c r="A521" s="10"/>
      <c r="B521" s="10"/>
    </row>
    <row r="522" spans="1:2" ht="13.2" x14ac:dyDescent="0.25">
      <c r="A522" s="10"/>
      <c r="B522" s="10"/>
    </row>
    <row r="523" spans="1:2" ht="13.2" x14ac:dyDescent="0.25">
      <c r="A523" s="10"/>
      <c r="B523" s="10"/>
    </row>
    <row r="524" spans="1:2" ht="13.2" x14ac:dyDescent="0.25">
      <c r="A524" s="10"/>
      <c r="B524" s="10"/>
    </row>
    <row r="525" spans="1:2" ht="13.2" x14ac:dyDescent="0.25">
      <c r="A525" s="10"/>
      <c r="B525" s="10"/>
    </row>
    <row r="526" spans="1:2" ht="13.2" x14ac:dyDescent="0.25">
      <c r="A526" s="10"/>
      <c r="B526" s="10"/>
    </row>
    <row r="527" spans="1:2" ht="13.2" x14ac:dyDescent="0.25">
      <c r="A527" s="10"/>
      <c r="B527" s="10"/>
    </row>
    <row r="528" spans="1:2" ht="13.2" x14ac:dyDescent="0.25">
      <c r="A528" s="10"/>
      <c r="B528" s="10"/>
    </row>
    <row r="529" spans="1:2" ht="13.2" x14ac:dyDescent="0.25">
      <c r="A529" s="10"/>
      <c r="B529" s="10"/>
    </row>
    <row r="530" spans="1:2" ht="13.2" x14ac:dyDescent="0.25">
      <c r="A530" s="10"/>
      <c r="B530" s="10"/>
    </row>
    <row r="531" spans="1:2" ht="13.2" x14ac:dyDescent="0.25">
      <c r="A531" s="10"/>
      <c r="B531" s="10"/>
    </row>
    <row r="532" spans="1:2" ht="13.2" x14ac:dyDescent="0.25">
      <c r="A532" s="10"/>
      <c r="B532" s="10"/>
    </row>
    <row r="533" spans="1:2" ht="13.2" x14ac:dyDescent="0.25">
      <c r="A533" s="10"/>
      <c r="B533" s="10"/>
    </row>
    <row r="534" spans="1:2" ht="13.2" x14ac:dyDescent="0.25">
      <c r="A534" s="10"/>
      <c r="B534" s="10"/>
    </row>
    <row r="535" spans="1:2" ht="13.2" x14ac:dyDescent="0.25">
      <c r="A535" s="10"/>
      <c r="B535" s="10"/>
    </row>
    <row r="536" spans="1:2" ht="13.2" x14ac:dyDescent="0.25">
      <c r="A536" s="10"/>
      <c r="B536" s="10"/>
    </row>
    <row r="537" spans="1:2" ht="13.2" x14ac:dyDescent="0.25">
      <c r="A537" s="10"/>
      <c r="B537" s="10"/>
    </row>
    <row r="538" spans="1:2" ht="13.2" x14ac:dyDescent="0.25">
      <c r="A538" s="10"/>
      <c r="B538" s="10"/>
    </row>
    <row r="539" spans="1:2" ht="13.2" x14ac:dyDescent="0.25">
      <c r="A539" s="10"/>
      <c r="B539" s="10"/>
    </row>
    <row r="540" spans="1:2" ht="13.2" x14ac:dyDescent="0.25">
      <c r="A540" s="10"/>
      <c r="B540" s="10"/>
    </row>
    <row r="541" spans="1:2" ht="13.2" x14ac:dyDescent="0.25">
      <c r="A541" s="10"/>
      <c r="B541" s="10"/>
    </row>
    <row r="542" spans="1:2" ht="13.2" x14ac:dyDescent="0.25">
      <c r="A542" s="10"/>
      <c r="B542" s="10"/>
    </row>
    <row r="543" spans="1:2" ht="13.2" x14ac:dyDescent="0.25">
      <c r="A543" s="10"/>
      <c r="B543" s="10"/>
    </row>
    <row r="544" spans="1:2" ht="13.2" x14ac:dyDescent="0.25">
      <c r="A544" s="10"/>
      <c r="B544" s="10"/>
    </row>
    <row r="545" spans="1:2" ht="13.2" x14ac:dyDescent="0.25">
      <c r="A545" s="10"/>
      <c r="B545" s="10"/>
    </row>
    <row r="546" spans="1:2" ht="13.2" x14ac:dyDescent="0.25">
      <c r="A546" s="10"/>
      <c r="B546" s="10"/>
    </row>
    <row r="547" spans="1:2" ht="13.2" x14ac:dyDescent="0.25">
      <c r="A547" s="10"/>
      <c r="B547" s="10"/>
    </row>
    <row r="548" spans="1:2" ht="13.2" x14ac:dyDescent="0.25">
      <c r="A548" s="10"/>
      <c r="B548" s="10"/>
    </row>
    <row r="549" spans="1:2" ht="13.2" x14ac:dyDescent="0.25">
      <c r="A549" s="10"/>
      <c r="B549" s="10"/>
    </row>
    <row r="550" spans="1:2" ht="13.2" x14ac:dyDescent="0.25">
      <c r="A550" s="10"/>
      <c r="B550" s="10"/>
    </row>
    <row r="551" spans="1:2" ht="13.2" x14ac:dyDescent="0.25">
      <c r="A551" s="10"/>
      <c r="B551" s="10"/>
    </row>
    <row r="552" spans="1:2" ht="13.2" x14ac:dyDescent="0.25">
      <c r="A552" s="10"/>
      <c r="B552" s="10"/>
    </row>
    <row r="553" spans="1:2" ht="13.2" x14ac:dyDescent="0.25">
      <c r="A553" s="10"/>
      <c r="B553" s="10"/>
    </row>
    <row r="554" spans="1:2" ht="13.2" x14ac:dyDescent="0.25">
      <c r="A554" s="10"/>
      <c r="B554" s="10"/>
    </row>
    <row r="555" spans="1:2" ht="13.2" x14ac:dyDescent="0.25">
      <c r="A555" s="10"/>
      <c r="B555" s="10"/>
    </row>
    <row r="556" spans="1:2" ht="13.2" x14ac:dyDescent="0.25">
      <c r="A556" s="10"/>
      <c r="B556" s="10"/>
    </row>
    <row r="557" spans="1:2" ht="13.2" x14ac:dyDescent="0.25">
      <c r="A557" s="10"/>
      <c r="B557" s="10"/>
    </row>
    <row r="558" spans="1:2" ht="13.2" x14ac:dyDescent="0.25">
      <c r="A558" s="10"/>
      <c r="B558" s="10"/>
    </row>
    <row r="559" spans="1:2" ht="13.2" x14ac:dyDescent="0.25">
      <c r="A559" s="10"/>
      <c r="B559" s="10"/>
    </row>
    <row r="560" spans="1:2" ht="13.2" x14ac:dyDescent="0.25">
      <c r="A560" s="10"/>
      <c r="B560" s="10"/>
    </row>
    <row r="561" spans="1:2" ht="13.2" x14ac:dyDescent="0.25">
      <c r="A561" s="10"/>
      <c r="B561" s="10"/>
    </row>
    <row r="562" spans="1:2" ht="13.2" x14ac:dyDescent="0.25">
      <c r="A562" s="10"/>
      <c r="B562" s="10"/>
    </row>
    <row r="563" spans="1:2" ht="13.2" x14ac:dyDescent="0.25">
      <c r="A563" s="10"/>
      <c r="B563" s="10"/>
    </row>
    <row r="564" spans="1:2" ht="13.2" x14ac:dyDescent="0.25">
      <c r="A564" s="10"/>
      <c r="B564" s="10"/>
    </row>
    <row r="565" spans="1:2" ht="13.2" x14ac:dyDescent="0.25">
      <c r="A565" s="10"/>
      <c r="B565" s="10"/>
    </row>
    <row r="566" spans="1:2" ht="13.2" x14ac:dyDescent="0.25">
      <c r="A566" s="10"/>
      <c r="B566" s="10"/>
    </row>
    <row r="567" spans="1:2" ht="13.2" x14ac:dyDescent="0.25">
      <c r="A567" s="10"/>
      <c r="B567" s="10"/>
    </row>
    <row r="568" spans="1:2" ht="13.2" x14ac:dyDescent="0.25">
      <c r="A568" s="10"/>
      <c r="B568" s="10"/>
    </row>
    <row r="569" spans="1:2" ht="13.2" x14ac:dyDescent="0.25">
      <c r="A569" s="10"/>
      <c r="B569" s="10"/>
    </row>
    <row r="570" spans="1:2" ht="13.2" x14ac:dyDescent="0.25">
      <c r="A570" s="10"/>
      <c r="B570" s="10"/>
    </row>
    <row r="571" spans="1:2" ht="13.2" x14ac:dyDescent="0.25">
      <c r="A571" s="10"/>
      <c r="B571" s="10"/>
    </row>
    <row r="572" spans="1:2" ht="13.2" x14ac:dyDescent="0.25">
      <c r="A572" s="10"/>
      <c r="B572" s="10"/>
    </row>
    <row r="573" spans="1:2" ht="13.2" x14ac:dyDescent="0.25">
      <c r="A573" s="10"/>
      <c r="B573" s="10"/>
    </row>
    <row r="574" spans="1:2" ht="13.2" x14ac:dyDescent="0.25">
      <c r="A574" s="10"/>
      <c r="B574" s="10"/>
    </row>
    <row r="575" spans="1:2" ht="13.2" x14ac:dyDescent="0.25">
      <c r="A575" s="10"/>
      <c r="B575" s="10"/>
    </row>
    <row r="576" spans="1:2" ht="13.2" x14ac:dyDescent="0.25">
      <c r="A576" s="10"/>
      <c r="B576" s="10"/>
    </row>
    <row r="577" spans="1:2" ht="13.2" x14ac:dyDescent="0.25">
      <c r="A577" s="10"/>
      <c r="B577" s="10"/>
    </row>
    <row r="578" spans="1:2" ht="13.2" x14ac:dyDescent="0.25">
      <c r="A578" s="10"/>
      <c r="B578" s="10"/>
    </row>
    <row r="579" spans="1:2" ht="13.2" x14ac:dyDescent="0.25">
      <c r="A579" s="10"/>
      <c r="B579" s="10"/>
    </row>
    <row r="580" spans="1:2" ht="13.2" x14ac:dyDescent="0.25">
      <c r="A580" s="10"/>
      <c r="B580" s="10"/>
    </row>
    <row r="581" spans="1:2" ht="13.2" x14ac:dyDescent="0.25">
      <c r="A581" s="10"/>
      <c r="B581" s="10"/>
    </row>
    <row r="582" spans="1:2" ht="13.2" x14ac:dyDescent="0.25">
      <c r="A582" s="10"/>
      <c r="B582" s="10"/>
    </row>
    <row r="583" spans="1:2" ht="13.2" x14ac:dyDescent="0.25">
      <c r="A583" s="10"/>
      <c r="B583" s="10"/>
    </row>
    <row r="584" spans="1:2" ht="13.2" x14ac:dyDescent="0.25">
      <c r="A584" s="10"/>
      <c r="B584" s="10"/>
    </row>
    <row r="585" spans="1:2" ht="13.2" x14ac:dyDescent="0.25">
      <c r="A585" s="10"/>
      <c r="B585" s="10"/>
    </row>
    <row r="586" spans="1:2" ht="13.2" x14ac:dyDescent="0.25">
      <c r="A586" s="10"/>
      <c r="B586" s="10"/>
    </row>
    <row r="587" spans="1:2" ht="13.2" x14ac:dyDescent="0.25">
      <c r="A587" s="10"/>
      <c r="B587" s="10"/>
    </row>
    <row r="588" spans="1:2" ht="13.2" x14ac:dyDescent="0.25">
      <c r="A588" s="10"/>
      <c r="B588" s="10"/>
    </row>
    <row r="589" spans="1:2" ht="13.2" x14ac:dyDescent="0.25">
      <c r="A589" s="10"/>
      <c r="B589" s="10"/>
    </row>
    <row r="590" spans="1:2" ht="13.2" x14ac:dyDescent="0.25">
      <c r="A590" s="10"/>
      <c r="B590" s="10"/>
    </row>
    <row r="591" spans="1:2" ht="13.2" x14ac:dyDescent="0.25">
      <c r="A591" s="10"/>
      <c r="B591" s="10"/>
    </row>
    <row r="592" spans="1:2" ht="13.2" x14ac:dyDescent="0.25">
      <c r="A592" s="10"/>
      <c r="B592" s="10"/>
    </row>
    <row r="593" spans="1:2" ht="13.2" x14ac:dyDescent="0.25">
      <c r="A593" s="10"/>
      <c r="B593" s="10"/>
    </row>
    <row r="594" spans="1:2" ht="13.2" x14ac:dyDescent="0.25">
      <c r="A594" s="10"/>
      <c r="B594" s="10"/>
    </row>
    <row r="595" spans="1:2" ht="13.2" x14ac:dyDescent="0.25">
      <c r="A595" s="10"/>
      <c r="B595" s="10"/>
    </row>
    <row r="596" spans="1:2" ht="13.2" x14ac:dyDescent="0.25">
      <c r="A596" s="10"/>
      <c r="B596" s="10"/>
    </row>
    <row r="597" spans="1:2" ht="13.2" x14ac:dyDescent="0.25">
      <c r="A597" s="10"/>
      <c r="B597" s="10"/>
    </row>
    <row r="598" spans="1:2" ht="13.2" x14ac:dyDescent="0.25">
      <c r="A598" s="10"/>
      <c r="B598" s="10"/>
    </row>
    <row r="599" spans="1:2" ht="13.2" x14ac:dyDescent="0.25">
      <c r="A599" s="10"/>
      <c r="B599" s="10"/>
    </row>
    <row r="600" spans="1:2" ht="13.2" x14ac:dyDescent="0.25">
      <c r="A600" s="10"/>
      <c r="B600" s="10"/>
    </row>
    <row r="601" spans="1:2" ht="13.2" x14ac:dyDescent="0.25">
      <c r="A601" s="10"/>
      <c r="B601" s="10"/>
    </row>
    <row r="602" spans="1:2" ht="13.2" x14ac:dyDescent="0.25">
      <c r="A602" s="10"/>
      <c r="B602" s="10"/>
    </row>
    <row r="603" spans="1:2" ht="13.2" x14ac:dyDescent="0.25">
      <c r="A603" s="10"/>
      <c r="B603" s="10"/>
    </row>
    <row r="604" spans="1:2" ht="13.2" x14ac:dyDescent="0.25">
      <c r="A604" s="10"/>
      <c r="B604" s="10"/>
    </row>
    <row r="605" spans="1:2" ht="13.2" x14ac:dyDescent="0.25">
      <c r="A605" s="10"/>
      <c r="B605" s="10"/>
    </row>
    <row r="606" spans="1:2" ht="13.2" x14ac:dyDescent="0.25">
      <c r="A606" s="10"/>
      <c r="B606" s="10"/>
    </row>
    <row r="607" spans="1:2" ht="13.2" x14ac:dyDescent="0.25">
      <c r="A607" s="10"/>
      <c r="B607" s="10"/>
    </row>
    <row r="608" spans="1:2" ht="13.2" x14ac:dyDescent="0.25">
      <c r="A608" s="10"/>
      <c r="B608" s="10"/>
    </row>
    <row r="609" spans="1:2" ht="13.2" x14ac:dyDescent="0.25">
      <c r="A609" s="10"/>
      <c r="B609" s="10"/>
    </row>
    <row r="610" spans="1:2" ht="13.2" x14ac:dyDescent="0.25">
      <c r="A610" s="10"/>
      <c r="B610" s="10"/>
    </row>
    <row r="611" spans="1:2" ht="13.2" x14ac:dyDescent="0.25">
      <c r="A611" s="10"/>
      <c r="B611" s="10"/>
    </row>
    <row r="612" spans="1:2" ht="13.2" x14ac:dyDescent="0.25">
      <c r="A612" s="10"/>
      <c r="B612" s="10"/>
    </row>
    <row r="613" spans="1:2" ht="13.2" x14ac:dyDescent="0.25">
      <c r="A613" s="10"/>
      <c r="B613" s="10"/>
    </row>
    <row r="614" spans="1:2" ht="13.2" x14ac:dyDescent="0.25">
      <c r="A614" s="10"/>
      <c r="B614" s="10"/>
    </row>
    <row r="615" spans="1:2" ht="13.2" x14ac:dyDescent="0.25">
      <c r="A615" s="10"/>
      <c r="B615" s="10"/>
    </row>
    <row r="616" spans="1:2" ht="13.2" x14ac:dyDescent="0.25">
      <c r="A616" s="10"/>
      <c r="B616" s="10"/>
    </row>
    <row r="617" spans="1:2" ht="13.2" x14ac:dyDescent="0.25">
      <c r="A617" s="10"/>
      <c r="B617" s="10"/>
    </row>
    <row r="618" spans="1:2" ht="13.2" x14ac:dyDescent="0.25">
      <c r="A618" s="10"/>
      <c r="B618" s="10"/>
    </row>
    <row r="619" spans="1:2" ht="13.2" x14ac:dyDescent="0.25">
      <c r="A619" s="10"/>
      <c r="B619" s="10"/>
    </row>
    <row r="620" spans="1:2" ht="13.2" x14ac:dyDescent="0.25">
      <c r="A620" s="10"/>
      <c r="B620" s="10"/>
    </row>
    <row r="621" spans="1:2" ht="13.2" x14ac:dyDescent="0.25">
      <c r="A621" s="10"/>
      <c r="B621" s="10"/>
    </row>
    <row r="622" spans="1:2" ht="13.2" x14ac:dyDescent="0.25">
      <c r="A622" s="10"/>
      <c r="B622" s="10"/>
    </row>
    <row r="623" spans="1:2" ht="13.2" x14ac:dyDescent="0.25">
      <c r="A623" s="10"/>
      <c r="B623" s="10"/>
    </row>
    <row r="624" spans="1:2" ht="13.2" x14ac:dyDescent="0.25">
      <c r="A624" s="10"/>
      <c r="B624" s="10"/>
    </row>
    <row r="625" spans="1:2" ht="13.2" x14ac:dyDescent="0.25">
      <c r="A625" s="10"/>
      <c r="B625" s="10"/>
    </row>
    <row r="626" spans="1:2" ht="13.2" x14ac:dyDescent="0.25">
      <c r="A626" s="10"/>
      <c r="B626" s="10"/>
    </row>
    <row r="627" spans="1:2" ht="13.2" x14ac:dyDescent="0.25">
      <c r="A627" s="10"/>
      <c r="B627" s="10"/>
    </row>
    <row r="628" spans="1:2" ht="13.2" x14ac:dyDescent="0.25">
      <c r="A628" s="10"/>
      <c r="B628" s="10"/>
    </row>
    <row r="629" spans="1:2" ht="13.2" x14ac:dyDescent="0.25">
      <c r="A629" s="10"/>
      <c r="B629" s="10"/>
    </row>
    <row r="630" spans="1:2" ht="13.2" x14ac:dyDescent="0.25">
      <c r="A630" s="10"/>
      <c r="B630" s="10"/>
    </row>
    <row r="631" spans="1:2" ht="13.2" x14ac:dyDescent="0.25">
      <c r="A631" s="10"/>
      <c r="B631" s="10"/>
    </row>
    <row r="632" spans="1:2" ht="13.2" x14ac:dyDescent="0.25">
      <c r="A632" s="10"/>
      <c r="B632" s="10"/>
    </row>
    <row r="633" spans="1:2" ht="13.2" x14ac:dyDescent="0.25">
      <c r="A633" s="10"/>
      <c r="B633" s="10"/>
    </row>
    <row r="634" spans="1:2" ht="13.2" x14ac:dyDescent="0.25">
      <c r="A634" s="10"/>
      <c r="B634" s="10"/>
    </row>
    <row r="635" spans="1:2" ht="13.2" x14ac:dyDescent="0.25">
      <c r="A635" s="10"/>
      <c r="B635" s="10"/>
    </row>
    <row r="636" spans="1:2" ht="13.2" x14ac:dyDescent="0.25">
      <c r="A636" s="10"/>
      <c r="B636" s="10"/>
    </row>
    <row r="637" spans="1:2" ht="13.2" x14ac:dyDescent="0.25">
      <c r="A637" s="10"/>
      <c r="B637" s="10"/>
    </row>
    <row r="638" spans="1:2" ht="13.2" x14ac:dyDescent="0.25">
      <c r="A638" s="10"/>
      <c r="B638" s="10"/>
    </row>
    <row r="639" spans="1:2" ht="13.2" x14ac:dyDescent="0.25">
      <c r="A639" s="10"/>
      <c r="B639" s="10"/>
    </row>
    <row r="640" spans="1:2" ht="13.2" x14ac:dyDescent="0.25">
      <c r="A640" s="10"/>
      <c r="B640" s="10"/>
    </row>
    <row r="641" spans="1:2" ht="13.2" x14ac:dyDescent="0.25">
      <c r="A641" s="10"/>
      <c r="B641" s="10"/>
    </row>
    <row r="642" spans="1:2" ht="13.2" x14ac:dyDescent="0.25">
      <c r="A642" s="10"/>
      <c r="B642" s="10"/>
    </row>
    <row r="643" spans="1:2" ht="13.2" x14ac:dyDescent="0.25">
      <c r="A643" s="10"/>
      <c r="B643" s="10"/>
    </row>
    <row r="644" spans="1:2" ht="13.2" x14ac:dyDescent="0.25">
      <c r="A644" s="10"/>
      <c r="B644" s="10"/>
    </row>
    <row r="645" spans="1:2" ht="13.2" x14ac:dyDescent="0.25">
      <c r="A645" s="10"/>
      <c r="B645" s="10"/>
    </row>
    <row r="646" spans="1:2" ht="13.2" x14ac:dyDescent="0.25">
      <c r="A646" s="10"/>
      <c r="B646" s="10"/>
    </row>
    <row r="647" spans="1:2" ht="13.2" x14ac:dyDescent="0.25">
      <c r="A647" s="10"/>
      <c r="B647" s="10"/>
    </row>
    <row r="648" spans="1:2" ht="13.2" x14ac:dyDescent="0.25">
      <c r="A648" s="10"/>
      <c r="B648" s="10"/>
    </row>
    <row r="649" spans="1:2" ht="13.2" x14ac:dyDescent="0.25">
      <c r="A649" s="10"/>
      <c r="B649" s="10"/>
    </row>
    <row r="650" spans="1:2" ht="13.2" x14ac:dyDescent="0.25">
      <c r="A650" s="10"/>
      <c r="B650" s="10"/>
    </row>
    <row r="651" spans="1:2" ht="13.2" x14ac:dyDescent="0.25">
      <c r="A651" s="10"/>
      <c r="B651" s="10"/>
    </row>
    <row r="652" spans="1:2" ht="13.2" x14ac:dyDescent="0.25">
      <c r="A652" s="10"/>
      <c r="B652" s="10"/>
    </row>
    <row r="653" spans="1:2" ht="13.2" x14ac:dyDescent="0.25">
      <c r="A653" s="10"/>
      <c r="B653" s="10"/>
    </row>
    <row r="654" spans="1:2" ht="13.2" x14ac:dyDescent="0.25">
      <c r="A654" s="10"/>
      <c r="B654" s="10"/>
    </row>
    <row r="655" spans="1:2" ht="13.2" x14ac:dyDescent="0.25">
      <c r="A655" s="10"/>
      <c r="B655" s="10"/>
    </row>
    <row r="656" spans="1:2" ht="13.2" x14ac:dyDescent="0.25">
      <c r="A656" s="10"/>
      <c r="B656" s="10"/>
    </row>
    <row r="657" spans="1:2" ht="13.2" x14ac:dyDescent="0.25">
      <c r="A657" s="10"/>
      <c r="B657" s="10"/>
    </row>
    <row r="658" spans="1:2" ht="13.2" x14ac:dyDescent="0.25">
      <c r="A658" s="10"/>
      <c r="B658" s="10"/>
    </row>
    <row r="659" spans="1:2" ht="13.2" x14ac:dyDescent="0.25">
      <c r="A659" s="10"/>
      <c r="B659" s="10"/>
    </row>
    <row r="660" spans="1:2" ht="13.2" x14ac:dyDescent="0.25">
      <c r="A660" s="10"/>
      <c r="B660" s="10"/>
    </row>
    <row r="661" spans="1:2" ht="13.2" x14ac:dyDescent="0.25">
      <c r="A661" s="10"/>
      <c r="B661" s="10"/>
    </row>
    <row r="662" spans="1:2" ht="13.2" x14ac:dyDescent="0.25">
      <c r="A662" s="10"/>
      <c r="B662" s="10"/>
    </row>
    <row r="663" spans="1:2" ht="13.2" x14ac:dyDescent="0.25">
      <c r="A663" s="10"/>
      <c r="B663" s="10"/>
    </row>
    <row r="664" spans="1:2" ht="13.2" x14ac:dyDescent="0.25">
      <c r="A664" s="10"/>
      <c r="B664" s="10"/>
    </row>
    <row r="665" spans="1:2" ht="13.2" x14ac:dyDescent="0.25">
      <c r="A665" s="10"/>
      <c r="B665" s="10"/>
    </row>
    <row r="666" spans="1:2" ht="13.2" x14ac:dyDescent="0.25">
      <c r="A666" s="10"/>
      <c r="B666" s="10"/>
    </row>
    <row r="667" spans="1:2" ht="13.2" x14ac:dyDescent="0.25">
      <c r="A667" s="10"/>
      <c r="B667" s="10"/>
    </row>
    <row r="668" spans="1:2" ht="13.2" x14ac:dyDescent="0.25">
      <c r="A668" s="10"/>
      <c r="B668" s="10"/>
    </row>
    <row r="669" spans="1:2" ht="13.2" x14ac:dyDescent="0.25">
      <c r="A669" s="10"/>
      <c r="B669" s="10"/>
    </row>
    <row r="670" spans="1:2" ht="13.2" x14ac:dyDescent="0.25">
      <c r="A670" s="10"/>
      <c r="B670" s="10"/>
    </row>
    <row r="671" spans="1:2" ht="13.2" x14ac:dyDescent="0.25">
      <c r="A671" s="10"/>
      <c r="B671" s="10"/>
    </row>
    <row r="672" spans="1:2" ht="13.2" x14ac:dyDescent="0.25">
      <c r="A672" s="10"/>
      <c r="B672" s="10"/>
    </row>
    <row r="673" spans="1:2" ht="13.2" x14ac:dyDescent="0.25">
      <c r="A673" s="10"/>
      <c r="B673" s="10"/>
    </row>
    <row r="674" spans="1:2" ht="13.2" x14ac:dyDescent="0.25">
      <c r="A674" s="10"/>
      <c r="B674" s="10"/>
    </row>
    <row r="675" spans="1:2" ht="13.2" x14ac:dyDescent="0.25">
      <c r="A675" s="10"/>
      <c r="B675" s="10"/>
    </row>
    <row r="676" spans="1:2" ht="13.2" x14ac:dyDescent="0.25">
      <c r="A676" s="10"/>
      <c r="B676" s="10"/>
    </row>
    <row r="677" spans="1:2" ht="13.2" x14ac:dyDescent="0.25">
      <c r="A677" s="10"/>
      <c r="B677" s="10"/>
    </row>
    <row r="678" spans="1:2" ht="13.2" x14ac:dyDescent="0.25">
      <c r="A678" s="10"/>
      <c r="B678" s="10"/>
    </row>
    <row r="679" spans="1:2" ht="13.2" x14ac:dyDescent="0.25">
      <c r="A679" s="10"/>
      <c r="B679" s="10"/>
    </row>
    <row r="680" spans="1:2" ht="13.2" x14ac:dyDescent="0.25">
      <c r="A680" s="10"/>
      <c r="B680" s="10"/>
    </row>
    <row r="681" spans="1:2" ht="13.2" x14ac:dyDescent="0.25">
      <c r="A681" s="10"/>
      <c r="B681" s="10"/>
    </row>
    <row r="682" spans="1:2" ht="13.2" x14ac:dyDescent="0.25">
      <c r="A682" s="10"/>
      <c r="B682" s="10"/>
    </row>
    <row r="683" spans="1:2" ht="13.2" x14ac:dyDescent="0.25">
      <c r="A683" s="10"/>
      <c r="B683" s="10"/>
    </row>
    <row r="684" spans="1:2" ht="13.2" x14ac:dyDescent="0.25">
      <c r="A684" s="10"/>
      <c r="B684" s="10"/>
    </row>
    <row r="685" spans="1:2" ht="13.2" x14ac:dyDescent="0.25">
      <c r="A685" s="10"/>
      <c r="B685" s="10"/>
    </row>
    <row r="686" spans="1:2" ht="13.2" x14ac:dyDescent="0.25">
      <c r="A686" s="10"/>
      <c r="B686" s="10"/>
    </row>
    <row r="687" spans="1:2" ht="13.2" x14ac:dyDescent="0.25">
      <c r="A687" s="10"/>
      <c r="B687" s="10"/>
    </row>
    <row r="688" spans="1:2" ht="13.2" x14ac:dyDescent="0.25">
      <c r="A688" s="10"/>
      <c r="B688" s="10"/>
    </row>
    <row r="689" spans="1:2" ht="13.2" x14ac:dyDescent="0.25">
      <c r="A689" s="10"/>
      <c r="B689" s="10"/>
    </row>
    <row r="690" spans="1:2" ht="13.2" x14ac:dyDescent="0.25">
      <c r="A690" s="10"/>
      <c r="B690" s="10"/>
    </row>
    <row r="691" spans="1:2" ht="13.2" x14ac:dyDescent="0.25">
      <c r="A691" s="10"/>
      <c r="B691" s="10"/>
    </row>
    <row r="692" spans="1:2" ht="13.2" x14ac:dyDescent="0.25">
      <c r="A692" s="10"/>
      <c r="B692" s="10"/>
    </row>
    <row r="693" spans="1:2" ht="13.2" x14ac:dyDescent="0.25">
      <c r="A693" s="10"/>
      <c r="B693" s="10"/>
    </row>
    <row r="694" spans="1:2" ht="13.2" x14ac:dyDescent="0.25">
      <c r="A694" s="10"/>
      <c r="B694" s="10"/>
    </row>
    <row r="695" spans="1:2" ht="13.2" x14ac:dyDescent="0.25">
      <c r="A695" s="10"/>
      <c r="B695" s="10"/>
    </row>
    <row r="696" spans="1:2" ht="13.2" x14ac:dyDescent="0.25">
      <c r="A696" s="10"/>
      <c r="B696" s="10"/>
    </row>
    <row r="697" spans="1:2" ht="13.2" x14ac:dyDescent="0.25">
      <c r="A697" s="10"/>
      <c r="B697" s="10"/>
    </row>
    <row r="698" spans="1:2" ht="13.2" x14ac:dyDescent="0.25">
      <c r="A698" s="10"/>
      <c r="B698" s="10"/>
    </row>
    <row r="699" spans="1:2" ht="13.2" x14ac:dyDescent="0.25">
      <c r="A699" s="10"/>
      <c r="B699" s="10"/>
    </row>
    <row r="700" spans="1:2" ht="13.2" x14ac:dyDescent="0.25">
      <c r="A700" s="10"/>
      <c r="B700" s="10"/>
    </row>
    <row r="701" spans="1:2" ht="13.2" x14ac:dyDescent="0.25">
      <c r="A701" s="10"/>
      <c r="B701" s="10"/>
    </row>
    <row r="702" spans="1:2" ht="13.2" x14ac:dyDescent="0.25">
      <c r="A702" s="10"/>
      <c r="B702" s="10"/>
    </row>
    <row r="703" spans="1:2" ht="13.2" x14ac:dyDescent="0.25">
      <c r="A703" s="10"/>
      <c r="B703" s="10"/>
    </row>
    <row r="704" spans="1:2" ht="13.2" x14ac:dyDescent="0.25">
      <c r="A704" s="10"/>
      <c r="B704" s="10"/>
    </row>
    <row r="705" spans="1:2" ht="13.2" x14ac:dyDescent="0.25">
      <c r="A705" s="10"/>
      <c r="B705" s="10"/>
    </row>
    <row r="706" spans="1:2" ht="13.2" x14ac:dyDescent="0.25">
      <c r="A706" s="10"/>
      <c r="B706" s="10"/>
    </row>
    <row r="707" spans="1:2" ht="13.2" x14ac:dyDescent="0.25">
      <c r="A707" s="10"/>
      <c r="B707" s="10"/>
    </row>
    <row r="708" spans="1:2" ht="13.2" x14ac:dyDescent="0.25">
      <c r="A708" s="10"/>
      <c r="B708" s="10"/>
    </row>
    <row r="709" spans="1:2" ht="13.2" x14ac:dyDescent="0.25">
      <c r="A709" s="10"/>
      <c r="B709" s="10"/>
    </row>
    <row r="710" spans="1:2" ht="13.2" x14ac:dyDescent="0.25">
      <c r="A710" s="10"/>
      <c r="B710" s="10"/>
    </row>
    <row r="711" spans="1:2" ht="13.2" x14ac:dyDescent="0.25">
      <c r="A711" s="10"/>
      <c r="B711" s="10"/>
    </row>
    <row r="712" spans="1:2" ht="13.2" x14ac:dyDescent="0.25">
      <c r="A712" s="10"/>
      <c r="B712" s="10"/>
    </row>
    <row r="713" spans="1:2" ht="13.2" x14ac:dyDescent="0.25">
      <c r="A713" s="10"/>
      <c r="B713" s="10"/>
    </row>
    <row r="714" spans="1:2" ht="13.2" x14ac:dyDescent="0.25">
      <c r="A714" s="10"/>
      <c r="B714" s="10"/>
    </row>
    <row r="715" spans="1:2" ht="13.2" x14ac:dyDescent="0.25">
      <c r="A715" s="10"/>
      <c r="B715" s="10"/>
    </row>
    <row r="716" spans="1:2" ht="13.2" x14ac:dyDescent="0.25">
      <c r="A716" s="10"/>
      <c r="B716" s="10"/>
    </row>
    <row r="717" spans="1:2" ht="13.2" x14ac:dyDescent="0.25">
      <c r="A717" s="10"/>
      <c r="B717" s="10"/>
    </row>
    <row r="718" spans="1:2" ht="13.2" x14ac:dyDescent="0.25">
      <c r="A718" s="10"/>
      <c r="B718" s="10"/>
    </row>
    <row r="719" spans="1:2" ht="13.2" x14ac:dyDescent="0.25">
      <c r="A719" s="10"/>
      <c r="B719" s="10"/>
    </row>
    <row r="720" spans="1:2" ht="13.2" x14ac:dyDescent="0.25">
      <c r="A720" s="10"/>
      <c r="B720" s="10"/>
    </row>
    <row r="721" spans="1:2" ht="13.2" x14ac:dyDescent="0.25">
      <c r="A721" s="10"/>
      <c r="B721" s="10"/>
    </row>
    <row r="722" spans="1:2" ht="13.2" x14ac:dyDescent="0.25">
      <c r="A722" s="10"/>
      <c r="B722" s="10"/>
    </row>
    <row r="723" spans="1:2" ht="13.2" x14ac:dyDescent="0.25">
      <c r="A723" s="10"/>
      <c r="B723" s="10"/>
    </row>
    <row r="724" spans="1:2" ht="13.2" x14ac:dyDescent="0.25">
      <c r="A724" s="10"/>
      <c r="B724" s="10"/>
    </row>
    <row r="725" spans="1:2" ht="13.2" x14ac:dyDescent="0.25">
      <c r="A725" s="10"/>
      <c r="B725" s="10"/>
    </row>
    <row r="726" spans="1:2" ht="13.2" x14ac:dyDescent="0.25">
      <c r="A726" s="10"/>
      <c r="B726" s="10"/>
    </row>
    <row r="727" spans="1:2" ht="13.2" x14ac:dyDescent="0.25">
      <c r="A727" s="10"/>
      <c r="B727" s="10"/>
    </row>
    <row r="728" spans="1:2" ht="13.2" x14ac:dyDescent="0.25">
      <c r="A728" s="10"/>
      <c r="B728" s="10"/>
    </row>
    <row r="729" spans="1:2" ht="13.2" x14ac:dyDescent="0.25">
      <c r="A729" s="10"/>
      <c r="B729" s="10"/>
    </row>
    <row r="730" spans="1:2" ht="13.2" x14ac:dyDescent="0.25">
      <c r="A730" s="10"/>
      <c r="B730" s="10"/>
    </row>
    <row r="731" spans="1:2" ht="13.2" x14ac:dyDescent="0.25">
      <c r="A731" s="10"/>
      <c r="B731" s="10"/>
    </row>
    <row r="732" spans="1:2" ht="13.2" x14ac:dyDescent="0.25">
      <c r="A732" s="10"/>
      <c r="B732" s="10"/>
    </row>
    <row r="733" spans="1:2" ht="13.2" x14ac:dyDescent="0.25">
      <c r="A733" s="10"/>
      <c r="B733" s="10"/>
    </row>
    <row r="734" spans="1:2" ht="13.2" x14ac:dyDescent="0.25">
      <c r="A734" s="10"/>
      <c r="B734" s="10"/>
    </row>
    <row r="735" spans="1:2" ht="13.2" x14ac:dyDescent="0.25">
      <c r="A735" s="10"/>
      <c r="B735" s="10"/>
    </row>
    <row r="736" spans="1:2" ht="13.2" x14ac:dyDescent="0.25">
      <c r="A736" s="10"/>
      <c r="B736" s="10"/>
    </row>
    <row r="737" spans="1:2" ht="13.2" x14ac:dyDescent="0.25">
      <c r="A737" s="10"/>
      <c r="B737" s="10"/>
    </row>
    <row r="738" spans="1:2" ht="13.2" x14ac:dyDescent="0.25">
      <c r="A738" s="10"/>
      <c r="B738" s="10"/>
    </row>
    <row r="739" spans="1:2" ht="13.2" x14ac:dyDescent="0.25">
      <c r="A739" s="10"/>
      <c r="B739" s="10"/>
    </row>
    <row r="740" spans="1:2" ht="13.2" x14ac:dyDescent="0.25">
      <c r="A740" s="10"/>
      <c r="B740" s="10"/>
    </row>
    <row r="741" spans="1:2" ht="13.2" x14ac:dyDescent="0.25">
      <c r="A741" s="10"/>
      <c r="B741" s="10"/>
    </row>
    <row r="742" spans="1:2" ht="13.2" x14ac:dyDescent="0.25">
      <c r="A742" s="10"/>
      <c r="B742" s="10"/>
    </row>
    <row r="743" spans="1:2" ht="13.2" x14ac:dyDescent="0.25">
      <c r="A743" s="10"/>
      <c r="B743" s="10"/>
    </row>
    <row r="744" spans="1:2" ht="13.2" x14ac:dyDescent="0.25">
      <c r="A744" s="10"/>
      <c r="B744" s="10"/>
    </row>
    <row r="745" spans="1:2" ht="13.2" x14ac:dyDescent="0.25">
      <c r="A745" s="10"/>
      <c r="B745" s="10"/>
    </row>
    <row r="746" spans="1:2" ht="13.2" x14ac:dyDescent="0.25">
      <c r="A746" s="10"/>
      <c r="B746" s="10"/>
    </row>
    <row r="747" spans="1:2" ht="13.2" x14ac:dyDescent="0.25">
      <c r="A747" s="10"/>
      <c r="B747" s="10"/>
    </row>
    <row r="748" spans="1:2" ht="13.2" x14ac:dyDescent="0.25">
      <c r="A748" s="10"/>
      <c r="B748" s="10"/>
    </row>
    <row r="749" spans="1:2" ht="13.2" x14ac:dyDescent="0.25">
      <c r="A749" s="10"/>
      <c r="B749" s="10"/>
    </row>
    <row r="750" spans="1:2" ht="13.2" x14ac:dyDescent="0.25">
      <c r="A750" s="10"/>
      <c r="B750" s="10"/>
    </row>
    <row r="751" spans="1:2" ht="13.2" x14ac:dyDescent="0.25">
      <c r="A751" s="10"/>
      <c r="B751" s="10"/>
    </row>
    <row r="752" spans="1:2" ht="13.2" x14ac:dyDescent="0.25">
      <c r="A752" s="10"/>
      <c r="B752" s="10"/>
    </row>
    <row r="753" spans="1:2" ht="13.2" x14ac:dyDescent="0.25">
      <c r="A753" s="10"/>
      <c r="B753" s="10"/>
    </row>
    <row r="754" spans="1:2" ht="13.2" x14ac:dyDescent="0.25">
      <c r="A754" s="10"/>
      <c r="B754" s="10"/>
    </row>
    <row r="755" spans="1:2" ht="13.2" x14ac:dyDescent="0.25">
      <c r="A755" s="10"/>
      <c r="B755" s="10"/>
    </row>
    <row r="756" spans="1:2" ht="13.2" x14ac:dyDescent="0.25">
      <c r="A756" s="10"/>
      <c r="B756" s="10"/>
    </row>
    <row r="757" spans="1:2" ht="13.2" x14ac:dyDescent="0.25">
      <c r="A757" s="10"/>
      <c r="B757" s="10"/>
    </row>
    <row r="758" spans="1:2" ht="13.2" x14ac:dyDescent="0.25">
      <c r="A758" s="10"/>
      <c r="B758" s="10"/>
    </row>
    <row r="759" spans="1:2" ht="13.2" x14ac:dyDescent="0.25">
      <c r="A759" s="10"/>
      <c r="B759" s="10"/>
    </row>
    <row r="760" spans="1:2" ht="13.2" x14ac:dyDescent="0.25">
      <c r="A760" s="10"/>
      <c r="B760" s="10"/>
    </row>
    <row r="761" spans="1:2" ht="13.2" x14ac:dyDescent="0.25">
      <c r="A761" s="10"/>
      <c r="B761" s="10"/>
    </row>
    <row r="762" spans="1:2" ht="13.2" x14ac:dyDescent="0.25">
      <c r="A762" s="10"/>
      <c r="B762" s="10"/>
    </row>
    <row r="763" spans="1:2" ht="13.2" x14ac:dyDescent="0.25">
      <c r="A763" s="10"/>
      <c r="B763" s="10"/>
    </row>
    <row r="764" spans="1:2" ht="13.2" x14ac:dyDescent="0.25">
      <c r="A764" s="10"/>
      <c r="B764" s="10"/>
    </row>
    <row r="765" spans="1:2" ht="13.2" x14ac:dyDescent="0.25">
      <c r="A765" s="10"/>
      <c r="B765" s="10"/>
    </row>
    <row r="766" spans="1:2" ht="13.2" x14ac:dyDescent="0.25">
      <c r="A766" s="10"/>
      <c r="B766" s="10"/>
    </row>
    <row r="767" spans="1:2" ht="13.2" x14ac:dyDescent="0.25">
      <c r="A767" s="10"/>
      <c r="B767" s="10"/>
    </row>
    <row r="768" spans="1:2" ht="13.2" x14ac:dyDescent="0.25">
      <c r="A768" s="10"/>
      <c r="B768" s="10"/>
    </row>
    <row r="769" spans="1:2" ht="13.2" x14ac:dyDescent="0.25">
      <c r="A769" s="10"/>
      <c r="B769" s="10"/>
    </row>
    <row r="770" spans="1:2" ht="13.2" x14ac:dyDescent="0.25">
      <c r="A770" s="10"/>
      <c r="B770" s="10"/>
    </row>
    <row r="771" spans="1:2" ht="13.2" x14ac:dyDescent="0.25">
      <c r="A771" s="10"/>
      <c r="B771" s="10"/>
    </row>
    <row r="772" spans="1:2" ht="13.2" x14ac:dyDescent="0.25">
      <c r="A772" s="10"/>
      <c r="B772" s="10"/>
    </row>
    <row r="773" spans="1:2" ht="13.2" x14ac:dyDescent="0.25">
      <c r="A773" s="10"/>
      <c r="B773" s="10"/>
    </row>
    <row r="774" spans="1:2" ht="13.2" x14ac:dyDescent="0.25">
      <c r="A774" s="10"/>
      <c r="B774" s="10"/>
    </row>
    <row r="775" spans="1:2" ht="13.2" x14ac:dyDescent="0.25">
      <c r="A775" s="10"/>
      <c r="B775" s="10"/>
    </row>
    <row r="776" spans="1:2" ht="13.2" x14ac:dyDescent="0.25">
      <c r="A776" s="10"/>
      <c r="B776" s="10"/>
    </row>
    <row r="777" spans="1:2" ht="13.2" x14ac:dyDescent="0.25">
      <c r="A777" s="10"/>
      <c r="B777" s="10"/>
    </row>
    <row r="778" spans="1:2" ht="13.2" x14ac:dyDescent="0.25">
      <c r="A778" s="10"/>
      <c r="B778" s="10"/>
    </row>
    <row r="779" spans="1:2" ht="13.2" x14ac:dyDescent="0.25">
      <c r="A779" s="10"/>
      <c r="B779" s="10"/>
    </row>
    <row r="780" spans="1:2" ht="13.2" x14ac:dyDescent="0.25">
      <c r="A780" s="10"/>
      <c r="B780" s="10"/>
    </row>
    <row r="781" spans="1:2" ht="13.2" x14ac:dyDescent="0.25">
      <c r="A781" s="10"/>
      <c r="B781" s="10"/>
    </row>
    <row r="782" spans="1:2" ht="13.2" x14ac:dyDescent="0.25">
      <c r="A782" s="10"/>
      <c r="B782" s="10"/>
    </row>
    <row r="783" spans="1:2" ht="13.2" x14ac:dyDescent="0.25">
      <c r="A783" s="10"/>
      <c r="B783" s="10"/>
    </row>
    <row r="784" spans="1:2" ht="13.2" x14ac:dyDescent="0.25">
      <c r="A784" s="10"/>
      <c r="B784" s="10"/>
    </row>
    <row r="785" spans="1:2" ht="13.2" x14ac:dyDescent="0.25">
      <c r="A785" s="10"/>
      <c r="B785" s="10"/>
    </row>
    <row r="786" spans="1:2" ht="13.2" x14ac:dyDescent="0.25">
      <c r="A786" s="10"/>
      <c r="B786" s="10"/>
    </row>
    <row r="787" spans="1:2" ht="13.2" x14ac:dyDescent="0.25">
      <c r="A787" s="10"/>
      <c r="B787" s="10"/>
    </row>
    <row r="788" spans="1:2" ht="13.2" x14ac:dyDescent="0.25">
      <c r="A788" s="10"/>
      <c r="B788" s="10"/>
    </row>
    <row r="789" spans="1:2" ht="13.2" x14ac:dyDescent="0.25">
      <c r="A789" s="10"/>
      <c r="B789" s="10"/>
    </row>
    <row r="790" spans="1:2" ht="13.2" x14ac:dyDescent="0.25">
      <c r="A790" s="10"/>
      <c r="B790" s="10"/>
    </row>
    <row r="791" spans="1:2" ht="13.2" x14ac:dyDescent="0.25">
      <c r="A791" s="10"/>
      <c r="B791" s="10"/>
    </row>
    <row r="792" spans="1:2" ht="13.2" x14ac:dyDescent="0.25">
      <c r="A792" s="10"/>
      <c r="B792" s="10"/>
    </row>
    <row r="793" spans="1:2" ht="13.2" x14ac:dyDescent="0.25">
      <c r="A793" s="10"/>
      <c r="B793" s="10"/>
    </row>
    <row r="794" spans="1:2" ht="13.2" x14ac:dyDescent="0.25">
      <c r="A794" s="10"/>
      <c r="B794" s="10"/>
    </row>
    <row r="795" spans="1:2" ht="13.2" x14ac:dyDescent="0.25">
      <c r="A795" s="10"/>
      <c r="B795" s="10"/>
    </row>
    <row r="796" spans="1:2" ht="13.2" x14ac:dyDescent="0.25">
      <c r="A796" s="10"/>
      <c r="B796" s="10"/>
    </row>
    <row r="797" spans="1:2" ht="13.2" x14ac:dyDescent="0.25">
      <c r="A797" s="10"/>
      <c r="B797" s="10"/>
    </row>
    <row r="798" spans="1:2" ht="13.2" x14ac:dyDescent="0.25">
      <c r="A798" s="10"/>
      <c r="B798" s="10"/>
    </row>
    <row r="799" spans="1:2" ht="13.2" x14ac:dyDescent="0.25">
      <c r="A799" s="10"/>
      <c r="B799" s="10"/>
    </row>
    <row r="800" spans="1:2" ht="13.2" x14ac:dyDescent="0.25">
      <c r="A800" s="10"/>
      <c r="B800" s="10"/>
    </row>
    <row r="801" spans="1:2" ht="13.2" x14ac:dyDescent="0.25">
      <c r="A801" s="10"/>
      <c r="B801" s="10"/>
    </row>
    <row r="802" spans="1:2" ht="13.2" x14ac:dyDescent="0.25">
      <c r="A802" s="10"/>
      <c r="B802" s="10"/>
    </row>
    <row r="803" spans="1:2" ht="13.2" x14ac:dyDescent="0.25">
      <c r="A803" s="10"/>
      <c r="B803" s="10"/>
    </row>
    <row r="804" spans="1:2" ht="13.2" x14ac:dyDescent="0.25">
      <c r="A804" s="10"/>
      <c r="B804" s="10"/>
    </row>
    <row r="805" spans="1:2" ht="13.2" x14ac:dyDescent="0.25">
      <c r="A805" s="10"/>
      <c r="B805" s="10"/>
    </row>
    <row r="806" spans="1:2" ht="13.2" x14ac:dyDescent="0.25">
      <c r="A806" s="10"/>
      <c r="B806" s="10"/>
    </row>
    <row r="807" spans="1:2" ht="13.2" x14ac:dyDescent="0.25">
      <c r="A807" s="10"/>
      <c r="B807" s="10"/>
    </row>
    <row r="808" spans="1:2" ht="13.2" x14ac:dyDescent="0.25">
      <c r="A808" s="10"/>
      <c r="B808" s="10"/>
    </row>
    <row r="809" spans="1:2" ht="13.2" x14ac:dyDescent="0.25">
      <c r="A809" s="10"/>
      <c r="B809" s="10"/>
    </row>
    <row r="810" spans="1:2" ht="13.2" x14ac:dyDescent="0.25">
      <c r="A810" s="10"/>
      <c r="B810" s="10"/>
    </row>
    <row r="811" spans="1:2" ht="13.2" x14ac:dyDescent="0.25">
      <c r="A811" s="10"/>
      <c r="B811" s="10"/>
    </row>
    <row r="812" spans="1:2" ht="13.2" x14ac:dyDescent="0.25">
      <c r="A812" s="10"/>
      <c r="B812" s="10"/>
    </row>
    <row r="813" spans="1:2" ht="13.2" x14ac:dyDescent="0.25">
      <c r="A813" s="10"/>
      <c r="B813" s="10"/>
    </row>
    <row r="814" spans="1:2" ht="13.2" x14ac:dyDescent="0.25">
      <c r="A814" s="10"/>
      <c r="B814" s="10"/>
    </row>
    <row r="815" spans="1:2" ht="13.2" x14ac:dyDescent="0.25">
      <c r="A815" s="10"/>
      <c r="B815" s="10"/>
    </row>
    <row r="816" spans="1:2" ht="13.2" x14ac:dyDescent="0.25">
      <c r="A816" s="10"/>
      <c r="B816" s="10"/>
    </row>
    <row r="817" spans="1:2" ht="13.2" x14ac:dyDescent="0.25">
      <c r="A817" s="10"/>
      <c r="B817" s="10"/>
    </row>
    <row r="818" spans="1:2" ht="13.2" x14ac:dyDescent="0.25">
      <c r="A818" s="10"/>
      <c r="B818" s="10"/>
    </row>
    <row r="819" spans="1:2" ht="13.2" x14ac:dyDescent="0.25">
      <c r="A819" s="10"/>
      <c r="B819" s="10"/>
    </row>
    <row r="820" spans="1:2" ht="13.2" x14ac:dyDescent="0.25">
      <c r="A820" s="10"/>
      <c r="B820" s="10"/>
    </row>
    <row r="821" spans="1:2" ht="13.2" x14ac:dyDescent="0.25">
      <c r="A821" s="10"/>
      <c r="B821" s="10"/>
    </row>
    <row r="822" spans="1:2" ht="13.2" x14ac:dyDescent="0.25">
      <c r="A822" s="10"/>
      <c r="B822" s="10"/>
    </row>
    <row r="823" spans="1:2" ht="13.2" x14ac:dyDescent="0.25">
      <c r="A823" s="10"/>
      <c r="B823" s="10"/>
    </row>
    <row r="824" spans="1:2" ht="13.2" x14ac:dyDescent="0.25">
      <c r="A824" s="10"/>
      <c r="B824" s="10"/>
    </row>
    <row r="825" spans="1:2" ht="13.2" x14ac:dyDescent="0.25">
      <c r="A825" s="10"/>
      <c r="B825" s="10"/>
    </row>
    <row r="826" spans="1:2" ht="13.2" x14ac:dyDescent="0.25">
      <c r="A826" s="10"/>
      <c r="B826" s="10"/>
    </row>
    <row r="827" spans="1:2" ht="13.2" x14ac:dyDescent="0.25">
      <c r="A827" s="10"/>
      <c r="B827" s="10"/>
    </row>
    <row r="828" spans="1:2" ht="13.2" x14ac:dyDescent="0.25">
      <c r="A828" s="10"/>
      <c r="B828" s="10"/>
    </row>
    <row r="829" spans="1:2" ht="13.2" x14ac:dyDescent="0.25">
      <c r="A829" s="10"/>
      <c r="B829" s="10"/>
    </row>
    <row r="830" spans="1:2" ht="13.2" x14ac:dyDescent="0.25">
      <c r="A830" s="10"/>
      <c r="B830" s="10"/>
    </row>
    <row r="831" spans="1:2" ht="13.2" x14ac:dyDescent="0.25">
      <c r="A831" s="10"/>
      <c r="B831" s="10"/>
    </row>
    <row r="832" spans="1:2" ht="13.2" x14ac:dyDescent="0.25">
      <c r="A832" s="10"/>
      <c r="B832" s="10"/>
    </row>
    <row r="833" spans="1:2" ht="13.2" x14ac:dyDescent="0.25">
      <c r="A833" s="10"/>
      <c r="B833" s="10"/>
    </row>
    <row r="834" spans="1:2" ht="13.2" x14ac:dyDescent="0.25">
      <c r="A834" s="10"/>
      <c r="B834" s="10"/>
    </row>
    <row r="835" spans="1:2" ht="13.2" x14ac:dyDescent="0.25">
      <c r="A835" s="10"/>
      <c r="B835" s="10"/>
    </row>
    <row r="836" spans="1:2" ht="13.2" x14ac:dyDescent="0.25">
      <c r="A836" s="10"/>
      <c r="B836" s="10"/>
    </row>
    <row r="837" spans="1:2" ht="13.2" x14ac:dyDescent="0.25">
      <c r="A837" s="10"/>
      <c r="B837" s="10"/>
    </row>
    <row r="838" spans="1:2" ht="13.2" x14ac:dyDescent="0.25">
      <c r="A838" s="10"/>
      <c r="B838" s="10"/>
    </row>
    <row r="839" spans="1:2" ht="13.2" x14ac:dyDescent="0.25">
      <c r="A839" s="10"/>
      <c r="B839" s="10"/>
    </row>
    <row r="840" spans="1:2" ht="13.2" x14ac:dyDescent="0.25">
      <c r="A840" s="10"/>
      <c r="B840" s="10"/>
    </row>
    <row r="841" spans="1:2" ht="13.2" x14ac:dyDescent="0.25">
      <c r="A841" s="10"/>
      <c r="B841" s="10"/>
    </row>
    <row r="842" spans="1:2" ht="13.2" x14ac:dyDescent="0.25">
      <c r="A842" s="10"/>
      <c r="B842" s="10"/>
    </row>
    <row r="843" spans="1:2" ht="13.2" x14ac:dyDescent="0.25">
      <c r="A843" s="10"/>
      <c r="B843" s="10"/>
    </row>
    <row r="844" spans="1:2" ht="13.2" x14ac:dyDescent="0.25">
      <c r="A844" s="10"/>
      <c r="B844" s="10"/>
    </row>
    <row r="845" spans="1:2" ht="13.2" x14ac:dyDescent="0.25">
      <c r="A845" s="10"/>
      <c r="B845" s="10"/>
    </row>
    <row r="846" spans="1:2" ht="13.2" x14ac:dyDescent="0.25">
      <c r="A846" s="10"/>
      <c r="B846" s="10"/>
    </row>
    <row r="847" spans="1:2" ht="13.2" x14ac:dyDescent="0.25">
      <c r="A847" s="10"/>
      <c r="B847" s="10"/>
    </row>
    <row r="848" spans="1:2" ht="13.2" x14ac:dyDescent="0.25">
      <c r="A848" s="10"/>
      <c r="B848" s="10"/>
    </row>
    <row r="849" spans="1:2" ht="13.2" x14ac:dyDescent="0.25">
      <c r="A849" s="10"/>
      <c r="B849" s="10"/>
    </row>
    <row r="850" spans="1:2" ht="13.2" x14ac:dyDescent="0.25">
      <c r="A850" s="10"/>
      <c r="B850" s="10"/>
    </row>
    <row r="851" spans="1:2" ht="13.2" x14ac:dyDescent="0.25">
      <c r="A851" s="10"/>
      <c r="B851" s="10"/>
    </row>
    <row r="852" spans="1:2" ht="13.2" x14ac:dyDescent="0.25">
      <c r="A852" s="10"/>
      <c r="B852" s="10"/>
    </row>
    <row r="853" spans="1:2" ht="13.2" x14ac:dyDescent="0.25">
      <c r="A853" s="10"/>
      <c r="B853" s="10"/>
    </row>
    <row r="854" spans="1:2" ht="13.2" x14ac:dyDescent="0.25">
      <c r="A854" s="10"/>
      <c r="B854" s="10"/>
    </row>
    <row r="855" spans="1:2" ht="13.2" x14ac:dyDescent="0.25">
      <c r="A855" s="10"/>
      <c r="B855" s="10"/>
    </row>
    <row r="856" spans="1:2" ht="13.2" x14ac:dyDescent="0.25">
      <c r="A856" s="10"/>
      <c r="B856" s="10"/>
    </row>
    <row r="857" spans="1:2" ht="13.2" x14ac:dyDescent="0.25">
      <c r="A857" s="10"/>
      <c r="B857" s="10"/>
    </row>
    <row r="858" spans="1:2" ht="13.2" x14ac:dyDescent="0.25">
      <c r="A858" s="10"/>
      <c r="B858" s="10"/>
    </row>
    <row r="859" spans="1:2" ht="13.2" x14ac:dyDescent="0.25">
      <c r="A859" s="10"/>
      <c r="B859" s="10"/>
    </row>
    <row r="860" spans="1:2" ht="13.2" x14ac:dyDescent="0.25">
      <c r="A860" s="10"/>
      <c r="B860" s="10"/>
    </row>
    <row r="861" spans="1:2" ht="13.2" x14ac:dyDescent="0.25">
      <c r="A861" s="10"/>
      <c r="B861" s="10"/>
    </row>
    <row r="862" spans="1:2" ht="13.2" x14ac:dyDescent="0.25">
      <c r="A862" s="10"/>
      <c r="B862" s="10"/>
    </row>
    <row r="863" spans="1:2" ht="13.2" x14ac:dyDescent="0.25">
      <c r="A863" s="10"/>
      <c r="B863" s="10"/>
    </row>
    <row r="864" spans="1:2" ht="13.2" x14ac:dyDescent="0.25">
      <c r="A864" s="10"/>
      <c r="B864" s="10"/>
    </row>
    <row r="865" spans="1:2" ht="13.2" x14ac:dyDescent="0.25">
      <c r="A865" s="10"/>
      <c r="B865" s="10"/>
    </row>
    <row r="866" spans="1:2" ht="13.2" x14ac:dyDescent="0.25">
      <c r="A866" s="10"/>
      <c r="B866" s="10"/>
    </row>
    <row r="867" spans="1:2" ht="13.2" x14ac:dyDescent="0.25">
      <c r="A867" s="10"/>
      <c r="B867" s="10"/>
    </row>
    <row r="868" spans="1:2" ht="13.2" x14ac:dyDescent="0.25">
      <c r="A868" s="10"/>
      <c r="B868" s="10"/>
    </row>
    <row r="869" spans="1:2" ht="13.2" x14ac:dyDescent="0.25">
      <c r="A869" s="10"/>
      <c r="B869" s="10"/>
    </row>
    <row r="870" spans="1:2" ht="13.2" x14ac:dyDescent="0.25">
      <c r="A870" s="10"/>
      <c r="B870" s="10"/>
    </row>
    <row r="871" spans="1:2" ht="13.2" x14ac:dyDescent="0.25">
      <c r="A871" s="10"/>
      <c r="B871" s="10"/>
    </row>
    <row r="872" spans="1:2" ht="13.2" x14ac:dyDescent="0.25">
      <c r="A872" s="10"/>
      <c r="B872" s="10"/>
    </row>
    <row r="873" spans="1:2" ht="13.2" x14ac:dyDescent="0.25">
      <c r="A873" s="10"/>
      <c r="B873" s="10"/>
    </row>
    <row r="874" spans="1:2" ht="13.2" x14ac:dyDescent="0.25">
      <c r="A874" s="10"/>
      <c r="B874" s="10"/>
    </row>
    <row r="875" spans="1:2" ht="13.2" x14ac:dyDescent="0.25">
      <c r="A875" s="10"/>
      <c r="B875" s="10"/>
    </row>
    <row r="876" spans="1:2" ht="13.2" x14ac:dyDescent="0.25">
      <c r="A876" s="10"/>
      <c r="B876" s="10"/>
    </row>
    <row r="877" spans="1:2" ht="13.2" x14ac:dyDescent="0.25">
      <c r="A877" s="10"/>
      <c r="B877" s="10"/>
    </row>
    <row r="878" spans="1:2" ht="13.2" x14ac:dyDescent="0.25">
      <c r="A878" s="10"/>
      <c r="B878" s="10"/>
    </row>
    <row r="879" spans="1:2" ht="13.2" x14ac:dyDescent="0.25">
      <c r="A879" s="10"/>
      <c r="B879" s="10"/>
    </row>
    <row r="880" spans="1:2" ht="13.2" x14ac:dyDescent="0.25">
      <c r="A880" s="10"/>
      <c r="B880" s="10"/>
    </row>
    <row r="881" spans="1:2" ht="13.2" x14ac:dyDescent="0.25">
      <c r="A881" s="10"/>
      <c r="B881" s="10"/>
    </row>
    <row r="882" spans="1:2" ht="13.2" x14ac:dyDescent="0.25">
      <c r="A882" s="10"/>
      <c r="B882" s="10"/>
    </row>
    <row r="883" spans="1:2" ht="13.2" x14ac:dyDescent="0.25">
      <c r="A883" s="10"/>
      <c r="B883" s="10"/>
    </row>
    <row r="884" spans="1:2" ht="13.2" x14ac:dyDescent="0.25">
      <c r="A884" s="10"/>
      <c r="B884" s="10"/>
    </row>
    <row r="885" spans="1:2" ht="13.2" x14ac:dyDescent="0.25">
      <c r="A885" s="10"/>
      <c r="B885" s="10"/>
    </row>
    <row r="886" spans="1:2" ht="13.2" x14ac:dyDescent="0.25">
      <c r="A886" s="10"/>
      <c r="B886" s="10"/>
    </row>
    <row r="887" spans="1:2" ht="13.2" x14ac:dyDescent="0.25">
      <c r="A887" s="10"/>
      <c r="B887" s="10"/>
    </row>
    <row r="888" spans="1:2" ht="13.2" x14ac:dyDescent="0.25">
      <c r="A888" s="10"/>
      <c r="B888" s="10"/>
    </row>
    <row r="889" spans="1:2" ht="13.2" x14ac:dyDescent="0.25">
      <c r="A889" s="10"/>
      <c r="B889" s="10"/>
    </row>
    <row r="890" spans="1:2" ht="13.2" x14ac:dyDescent="0.25">
      <c r="A890" s="10"/>
      <c r="B890" s="10"/>
    </row>
    <row r="891" spans="1:2" ht="13.2" x14ac:dyDescent="0.25">
      <c r="A891" s="10"/>
      <c r="B891" s="10"/>
    </row>
    <row r="892" spans="1:2" ht="13.2" x14ac:dyDescent="0.25">
      <c r="A892" s="10"/>
      <c r="B892" s="10"/>
    </row>
    <row r="893" spans="1:2" ht="13.2" x14ac:dyDescent="0.25">
      <c r="A893" s="10"/>
      <c r="B893" s="10"/>
    </row>
    <row r="894" spans="1:2" ht="13.2" x14ac:dyDescent="0.25">
      <c r="A894" s="10"/>
      <c r="B894" s="10"/>
    </row>
    <row r="895" spans="1:2" ht="13.2" x14ac:dyDescent="0.25">
      <c r="A895" s="10"/>
      <c r="B895" s="10"/>
    </row>
    <row r="896" spans="1:2" ht="13.2" x14ac:dyDescent="0.25">
      <c r="A896" s="10"/>
      <c r="B896" s="10"/>
    </row>
    <row r="897" spans="1:2" ht="13.2" x14ac:dyDescent="0.25">
      <c r="A897" s="10"/>
      <c r="B897" s="10"/>
    </row>
    <row r="898" spans="1:2" ht="13.2" x14ac:dyDescent="0.25">
      <c r="A898" s="10"/>
      <c r="B898" s="10"/>
    </row>
    <row r="899" spans="1:2" ht="13.2" x14ac:dyDescent="0.25">
      <c r="A899" s="10"/>
      <c r="B899" s="10"/>
    </row>
    <row r="900" spans="1:2" ht="13.2" x14ac:dyDescent="0.25">
      <c r="A900" s="10"/>
      <c r="B900" s="10"/>
    </row>
    <row r="901" spans="1:2" ht="13.2" x14ac:dyDescent="0.25">
      <c r="A901" s="10"/>
      <c r="B901" s="10"/>
    </row>
    <row r="902" spans="1:2" ht="13.2" x14ac:dyDescent="0.25">
      <c r="A902" s="10"/>
      <c r="B902" s="10"/>
    </row>
    <row r="903" spans="1:2" ht="13.2" x14ac:dyDescent="0.25">
      <c r="A903" s="10"/>
      <c r="B903" s="10"/>
    </row>
    <row r="904" spans="1:2" ht="13.2" x14ac:dyDescent="0.25">
      <c r="A904" s="10"/>
      <c r="B904" s="10"/>
    </row>
    <row r="905" spans="1:2" ht="13.2" x14ac:dyDescent="0.25">
      <c r="A905" s="10"/>
      <c r="B905" s="10"/>
    </row>
    <row r="906" spans="1:2" ht="13.2" x14ac:dyDescent="0.25">
      <c r="A906" s="10"/>
      <c r="B906" s="10"/>
    </row>
    <row r="907" spans="1:2" ht="13.2" x14ac:dyDescent="0.25">
      <c r="A907" s="10"/>
      <c r="B907" s="10"/>
    </row>
    <row r="908" spans="1:2" ht="13.2" x14ac:dyDescent="0.25">
      <c r="A908" s="10"/>
      <c r="B908" s="10"/>
    </row>
    <row r="909" spans="1:2" ht="13.2" x14ac:dyDescent="0.25">
      <c r="A909" s="10"/>
      <c r="B909" s="10"/>
    </row>
    <row r="910" spans="1:2" ht="13.2" x14ac:dyDescent="0.25">
      <c r="A910" s="10"/>
      <c r="B910" s="10"/>
    </row>
    <row r="911" spans="1:2" ht="13.2" x14ac:dyDescent="0.25">
      <c r="A911" s="10"/>
      <c r="B911" s="10"/>
    </row>
    <row r="912" spans="1:2" ht="13.2" x14ac:dyDescent="0.25">
      <c r="A912" s="10"/>
      <c r="B912" s="10"/>
    </row>
    <row r="913" spans="1:2" ht="13.2" x14ac:dyDescent="0.25">
      <c r="A913" s="10"/>
      <c r="B913" s="10"/>
    </row>
    <row r="914" spans="1:2" ht="13.2" x14ac:dyDescent="0.25">
      <c r="A914" s="10"/>
      <c r="B914" s="10"/>
    </row>
    <row r="915" spans="1:2" ht="13.2" x14ac:dyDescent="0.25">
      <c r="A915" s="10"/>
      <c r="B915" s="10"/>
    </row>
    <row r="916" spans="1:2" ht="13.2" x14ac:dyDescent="0.25">
      <c r="A916" s="10"/>
      <c r="B916" s="10"/>
    </row>
    <row r="917" spans="1:2" ht="13.2" x14ac:dyDescent="0.25">
      <c r="A917" s="10"/>
      <c r="B917" s="10"/>
    </row>
    <row r="918" spans="1:2" ht="13.2" x14ac:dyDescent="0.25">
      <c r="A918" s="10"/>
      <c r="B918" s="10"/>
    </row>
    <row r="919" spans="1:2" ht="13.2" x14ac:dyDescent="0.25">
      <c r="A919" s="10"/>
      <c r="B919" s="10"/>
    </row>
    <row r="920" spans="1:2" ht="13.2" x14ac:dyDescent="0.25">
      <c r="A920" s="10"/>
      <c r="B920" s="10"/>
    </row>
    <row r="921" spans="1:2" ht="13.2" x14ac:dyDescent="0.25">
      <c r="A921" s="10"/>
      <c r="B921" s="10"/>
    </row>
    <row r="922" spans="1:2" ht="13.2" x14ac:dyDescent="0.25">
      <c r="A922" s="10"/>
      <c r="B922" s="10"/>
    </row>
    <row r="923" spans="1:2" ht="13.2" x14ac:dyDescent="0.25">
      <c r="A923" s="10"/>
      <c r="B923" s="10"/>
    </row>
    <row r="924" spans="1:2" ht="13.2" x14ac:dyDescent="0.25">
      <c r="A924" s="10"/>
      <c r="B924" s="10"/>
    </row>
    <row r="925" spans="1:2" ht="13.2" x14ac:dyDescent="0.25">
      <c r="A925" s="10"/>
      <c r="B925" s="10"/>
    </row>
    <row r="926" spans="1:2" ht="13.2" x14ac:dyDescent="0.25">
      <c r="A926" s="10"/>
      <c r="B926" s="10"/>
    </row>
    <row r="927" spans="1:2" ht="13.2" x14ac:dyDescent="0.25">
      <c r="A927" s="10"/>
      <c r="B927" s="10"/>
    </row>
    <row r="928" spans="1:2" ht="13.2" x14ac:dyDescent="0.25">
      <c r="A928" s="10"/>
      <c r="B928" s="10"/>
    </row>
    <row r="929" spans="1:2" ht="13.2" x14ac:dyDescent="0.25">
      <c r="A929" s="10"/>
      <c r="B929" s="10"/>
    </row>
    <row r="930" spans="1:2" ht="13.2" x14ac:dyDescent="0.25">
      <c r="A930" s="10"/>
      <c r="B930" s="10"/>
    </row>
    <row r="931" spans="1:2" ht="13.2" x14ac:dyDescent="0.25">
      <c r="A931" s="10"/>
      <c r="B931" s="10"/>
    </row>
    <row r="932" spans="1:2" ht="13.2" x14ac:dyDescent="0.25">
      <c r="A932" s="10"/>
      <c r="B932" s="10"/>
    </row>
    <row r="933" spans="1:2" ht="13.2" x14ac:dyDescent="0.25">
      <c r="A933" s="10"/>
      <c r="B933" s="10"/>
    </row>
    <row r="934" spans="1:2" ht="13.2" x14ac:dyDescent="0.25">
      <c r="A934" s="10"/>
      <c r="B934" s="10"/>
    </row>
    <row r="935" spans="1:2" ht="13.2" x14ac:dyDescent="0.25">
      <c r="A935" s="10"/>
      <c r="B935" s="10"/>
    </row>
    <row r="936" spans="1:2" ht="13.2" x14ac:dyDescent="0.25">
      <c r="A936" s="10"/>
      <c r="B936" s="10"/>
    </row>
    <row r="937" spans="1:2" ht="13.2" x14ac:dyDescent="0.25">
      <c r="A937" s="10"/>
      <c r="B937" s="10"/>
    </row>
    <row r="938" spans="1:2" ht="13.2" x14ac:dyDescent="0.25">
      <c r="A938" s="10"/>
      <c r="B938" s="10"/>
    </row>
    <row r="939" spans="1:2" ht="13.2" x14ac:dyDescent="0.25">
      <c r="A939" s="10"/>
      <c r="B939" s="10"/>
    </row>
    <row r="940" spans="1:2" ht="13.2" x14ac:dyDescent="0.25">
      <c r="A940" s="10"/>
      <c r="B940" s="10"/>
    </row>
    <row r="941" spans="1:2" ht="13.2" x14ac:dyDescent="0.25">
      <c r="A941" s="10"/>
      <c r="B941" s="10"/>
    </row>
    <row r="942" spans="1:2" ht="13.2" x14ac:dyDescent="0.25">
      <c r="A942" s="10"/>
      <c r="B942" s="10"/>
    </row>
    <row r="943" spans="1:2" ht="13.2" x14ac:dyDescent="0.25">
      <c r="A943" s="10"/>
      <c r="B943" s="10"/>
    </row>
    <row r="944" spans="1:2" ht="13.2" x14ac:dyDescent="0.25">
      <c r="A944" s="10"/>
      <c r="B944" s="10"/>
    </row>
    <row r="945" spans="1:2" ht="13.2" x14ac:dyDescent="0.25">
      <c r="A945" s="10"/>
      <c r="B945" s="10"/>
    </row>
    <row r="946" spans="1:2" ht="13.2" x14ac:dyDescent="0.25">
      <c r="A946" s="10"/>
      <c r="B946" s="10"/>
    </row>
    <row r="947" spans="1:2" ht="13.2" x14ac:dyDescent="0.25">
      <c r="A947" s="10"/>
      <c r="B947" s="10"/>
    </row>
    <row r="948" spans="1:2" ht="13.2" x14ac:dyDescent="0.25">
      <c r="A948" s="10"/>
      <c r="B948" s="10"/>
    </row>
    <row r="949" spans="1:2" ht="13.2" x14ac:dyDescent="0.25">
      <c r="A949" s="10"/>
      <c r="B949" s="10"/>
    </row>
    <row r="950" spans="1:2" ht="13.2" x14ac:dyDescent="0.25">
      <c r="A950" s="10"/>
      <c r="B950" s="10"/>
    </row>
    <row r="951" spans="1:2" ht="13.2" x14ac:dyDescent="0.25">
      <c r="A951" s="10"/>
      <c r="B951" s="10"/>
    </row>
    <row r="952" spans="1:2" ht="13.2" x14ac:dyDescent="0.25">
      <c r="A952" s="10"/>
      <c r="B952" s="10"/>
    </row>
    <row r="953" spans="1:2" ht="13.2" x14ac:dyDescent="0.25">
      <c r="A953" s="10"/>
      <c r="B953" s="10"/>
    </row>
    <row r="954" spans="1:2" ht="13.2" x14ac:dyDescent="0.25">
      <c r="A954" s="10"/>
      <c r="B954" s="10"/>
    </row>
    <row r="955" spans="1:2" ht="13.2" x14ac:dyDescent="0.25">
      <c r="A955" s="10"/>
      <c r="B955" s="10"/>
    </row>
    <row r="956" spans="1:2" ht="13.2" x14ac:dyDescent="0.25">
      <c r="A956" s="10"/>
      <c r="B956" s="10"/>
    </row>
    <row r="957" spans="1:2" ht="13.2" x14ac:dyDescent="0.25">
      <c r="A957" s="10"/>
      <c r="B957" s="10"/>
    </row>
    <row r="958" spans="1:2" ht="13.2" x14ac:dyDescent="0.25">
      <c r="A958" s="10"/>
      <c r="B958" s="10"/>
    </row>
    <row r="959" spans="1:2" ht="13.2" x14ac:dyDescent="0.25">
      <c r="A959" s="10"/>
      <c r="B959" s="10"/>
    </row>
    <row r="960" spans="1:2" ht="13.2" x14ac:dyDescent="0.25">
      <c r="A960" s="10"/>
      <c r="B960" s="10"/>
    </row>
    <row r="961" spans="1:2" ht="13.2" x14ac:dyDescent="0.25">
      <c r="A961" s="10"/>
      <c r="B961" s="10"/>
    </row>
    <row r="962" spans="1:2" ht="13.2" x14ac:dyDescent="0.25">
      <c r="A962" s="10"/>
      <c r="B962" s="10"/>
    </row>
    <row r="963" spans="1:2" ht="13.2" x14ac:dyDescent="0.25">
      <c r="A963" s="10"/>
      <c r="B963" s="10"/>
    </row>
    <row r="964" spans="1:2" ht="13.2" x14ac:dyDescent="0.25">
      <c r="A964" s="10"/>
      <c r="B964" s="10"/>
    </row>
    <row r="965" spans="1:2" ht="13.2" x14ac:dyDescent="0.25">
      <c r="A965" s="10"/>
      <c r="B965" s="10"/>
    </row>
    <row r="966" spans="1:2" ht="13.2" x14ac:dyDescent="0.25">
      <c r="A966" s="10"/>
      <c r="B966" s="10"/>
    </row>
    <row r="967" spans="1:2" ht="13.2" x14ac:dyDescent="0.25">
      <c r="A967" s="10"/>
      <c r="B967" s="10"/>
    </row>
    <row r="968" spans="1:2" ht="13.2" x14ac:dyDescent="0.25">
      <c r="A968" s="10"/>
      <c r="B968" s="10"/>
    </row>
    <row r="969" spans="1:2" ht="13.2" x14ac:dyDescent="0.25">
      <c r="A969" s="10"/>
      <c r="B969" s="10"/>
    </row>
    <row r="970" spans="1:2" ht="13.2" x14ac:dyDescent="0.25">
      <c r="A970" s="10"/>
      <c r="B970" s="10"/>
    </row>
    <row r="971" spans="1:2" ht="13.2" x14ac:dyDescent="0.25">
      <c r="A971" s="10"/>
      <c r="B971" s="10"/>
    </row>
    <row r="972" spans="1:2" ht="13.2" x14ac:dyDescent="0.25">
      <c r="A972" s="10"/>
      <c r="B972" s="10"/>
    </row>
    <row r="973" spans="1:2" ht="13.2" x14ac:dyDescent="0.25">
      <c r="A973" s="10"/>
      <c r="B973" s="10"/>
    </row>
    <row r="974" spans="1:2" ht="13.2" x14ac:dyDescent="0.25">
      <c r="A974" s="10"/>
      <c r="B974" s="10"/>
    </row>
    <row r="975" spans="1:2" ht="13.2" x14ac:dyDescent="0.25">
      <c r="A975" s="10"/>
      <c r="B975" s="10"/>
    </row>
    <row r="976" spans="1:2" ht="13.2" x14ac:dyDescent="0.25">
      <c r="A976" s="10"/>
      <c r="B976" s="10"/>
    </row>
    <row r="977" spans="1:2" ht="13.2" x14ac:dyDescent="0.25">
      <c r="A977" s="10"/>
      <c r="B977" s="10"/>
    </row>
    <row r="978" spans="1:2" ht="13.2" x14ac:dyDescent="0.25">
      <c r="A978" s="10"/>
      <c r="B978" s="10"/>
    </row>
  </sheetData>
  <conditionalFormatting sqref="A1 B1:B21">
    <cfRule type="containsBlanks" dxfId="1" priority="1">
      <formula>LEN(TRIM(A1))=0</formula>
    </cfRule>
  </conditionalFormatting>
  <conditionalFormatting sqref="A1 B1:B21">
    <cfRule type="expression" dxfId="0" priority="2">
      <formula>"colo"</formula>
    </cfRule>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AC725-E15C-4393-8713-B0D6E7931316}">
  <dimension ref="A1:N1621"/>
  <sheetViews>
    <sheetView workbookViewId="0">
      <selection activeCell="E20" sqref="E20"/>
    </sheetView>
  </sheetViews>
  <sheetFormatPr defaultRowHeight="13.2" x14ac:dyDescent="0.25"/>
  <cols>
    <col min="2" max="2" width="27.88671875" customWidth="1"/>
    <col min="3" max="3" width="16.109375" customWidth="1"/>
    <col min="4" max="4" width="19.33203125" customWidth="1"/>
    <col min="5" max="5" width="18.33203125" customWidth="1"/>
    <col min="6" max="6" width="23.109375" customWidth="1"/>
    <col min="7" max="7" width="18.77734375" customWidth="1"/>
  </cols>
  <sheetData>
    <row r="1" spans="1:14" x14ac:dyDescent="0.25">
      <c r="A1" t="s">
        <v>516</v>
      </c>
      <c r="B1" t="s">
        <v>517</v>
      </c>
      <c r="C1" t="s">
        <v>518</v>
      </c>
      <c r="D1" t="s">
        <v>519</v>
      </c>
      <c r="E1" t="s">
        <v>520</v>
      </c>
      <c r="F1" t="s">
        <v>521</v>
      </c>
      <c r="G1" t="s">
        <v>522</v>
      </c>
      <c r="H1" t="s">
        <v>523</v>
      </c>
      <c r="I1" t="s">
        <v>524</v>
      </c>
      <c r="J1" t="s">
        <v>525</v>
      </c>
      <c r="K1" t="s">
        <v>526</v>
      </c>
      <c r="L1" t="s">
        <v>527</v>
      </c>
      <c r="M1" t="s">
        <v>528</v>
      </c>
      <c r="N1" t="s">
        <v>529</v>
      </c>
    </row>
    <row r="2" spans="1:14" x14ac:dyDescent="0.25">
      <c r="A2" t="s">
        <v>530</v>
      </c>
      <c r="B2" t="s">
        <v>531</v>
      </c>
      <c r="C2">
        <v>5</v>
      </c>
      <c r="D2" t="s">
        <v>532</v>
      </c>
      <c r="E2">
        <v>5312</v>
      </c>
      <c r="F2" t="s">
        <v>533</v>
      </c>
      <c r="G2">
        <v>1341</v>
      </c>
      <c r="H2" t="s">
        <v>534</v>
      </c>
      <c r="I2">
        <v>1961</v>
      </c>
      <c r="J2">
        <v>1961</v>
      </c>
      <c r="K2" t="s">
        <v>535</v>
      </c>
      <c r="L2">
        <v>23097</v>
      </c>
      <c r="M2" t="s">
        <v>536</v>
      </c>
      <c r="N2" t="s">
        <v>537</v>
      </c>
    </row>
    <row r="3" spans="1:14" x14ac:dyDescent="0.25">
      <c r="A3" t="s">
        <v>530</v>
      </c>
      <c r="B3" t="s">
        <v>531</v>
      </c>
      <c r="C3">
        <v>5</v>
      </c>
      <c r="D3" t="s">
        <v>532</v>
      </c>
      <c r="E3">
        <v>5312</v>
      </c>
      <c r="F3" t="s">
        <v>533</v>
      </c>
      <c r="G3">
        <v>1341</v>
      </c>
      <c r="H3" t="s">
        <v>534</v>
      </c>
      <c r="I3">
        <v>1962</v>
      </c>
      <c r="J3">
        <v>1962</v>
      </c>
      <c r="K3" t="s">
        <v>535</v>
      </c>
      <c r="L3">
        <v>23577</v>
      </c>
      <c r="M3" t="s">
        <v>536</v>
      </c>
      <c r="N3" t="s">
        <v>537</v>
      </c>
    </row>
    <row r="4" spans="1:14" x14ac:dyDescent="0.25">
      <c r="A4" t="s">
        <v>530</v>
      </c>
      <c r="B4" t="s">
        <v>531</v>
      </c>
      <c r="C4">
        <v>5</v>
      </c>
      <c r="D4" t="s">
        <v>532</v>
      </c>
      <c r="E4">
        <v>5312</v>
      </c>
      <c r="F4" t="s">
        <v>533</v>
      </c>
      <c r="G4">
        <v>1341</v>
      </c>
      <c r="H4" t="s">
        <v>534</v>
      </c>
      <c r="I4">
        <v>1963</v>
      </c>
      <c r="J4">
        <v>1963</v>
      </c>
      <c r="K4" t="s">
        <v>535</v>
      </c>
      <c r="L4">
        <v>23575</v>
      </c>
      <c r="M4" t="s">
        <v>536</v>
      </c>
      <c r="N4" t="s">
        <v>537</v>
      </c>
    </row>
    <row r="5" spans="1:14" x14ac:dyDescent="0.25">
      <c r="A5" t="s">
        <v>530</v>
      </c>
      <c r="B5" t="s">
        <v>531</v>
      </c>
      <c r="C5">
        <v>5</v>
      </c>
      <c r="D5" t="s">
        <v>532</v>
      </c>
      <c r="E5">
        <v>5312</v>
      </c>
      <c r="F5" t="s">
        <v>533</v>
      </c>
      <c r="G5">
        <v>1341</v>
      </c>
      <c r="H5" t="s">
        <v>534</v>
      </c>
      <c r="I5">
        <v>1964</v>
      </c>
      <c r="J5">
        <v>1964</v>
      </c>
      <c r="K5" t="s">
        <v>535</v>
      </c>
      <c r="L5">
        <v>24744</v>
      </c>
      <c r="M5" t="s">
        <v>536</v>
      </c>
      <c r="N5" t="s">
        <v>537</v>
      </c>
    </row>
    <row r="6" spans="1:14" x14ac:dyDescent="0.25">
      <c r="A6" t="s">
        <v>530</v>
      </c>
      <c r="B6" t="s">
        <v>531</v>
      </c>
      <c r="C6">
        <v>5</v>
      </c>
      <c r="D6" t="s">
        <v>532</v>
      </c>
      <c r="E6">
        <v>5312</v>
      </c>
      <c r="F6" t="s">
        <v>533</v>
      </c>
      <c r="G6">
        <v>1341</v>
      </c>
      <c r="H6" t="s">
        <v>534</v>
      </c>
      <c r="I6">
        <v>1965</v>
      </c>
      <c r="J6">
        <v>1965</v>
      </c>
      <c r="K6" t="s">
        <v>535</v>
      </c>
      <c r="L6">
        <v>24645</v>
      </c>
      <c r="M6" t="s">
        <v>536</v>
      </c>
      <c r="N6" t="s">
        <v>537</v>
      </c>
    </row>
    <row r="7" spans="1:14" x14ac:dyDescent="0.25">
      <c r="A7" t="s">
        <v>530</v>
      </c>
      <c r="B7" t="s">
        <v>531</v>
      </c>
      <c r="C7">
        <v>5</v>
      </c>
      <c r="D7" t="s">
        <v>532</v>
      </c>
      <c r="E7">
        <v>5312</v>
      </c>
      <c r="F7" t="s">
        <v>533</v>
      </c>
      <c r="G7">
        <v>1341</v>
      </c>
      <c r="H7" t="s">
        <v>534</v>
      </c>
      <c r="I7">
        <v>1966</v>
      </c>
      <c r="J7">
        <v>1966</v>
      </c>
      <c r="K7" t="s">
        <v>535</v>
      </c>
      <c r="L7">
        <v>23865</v>
      </c>
      <c r="M7" t="s">
        <v>536</v>
      </c>
      <c r="N7" t="s">
        <v>537</v>
      </c>
    </row>
    <row r="8" spans="1:14" x14ac:dyDescent="0.25">
      <c r="A8" t="s">
        <v>530</v>
      </c>
      <c r="B8" t="s">
        <v>531</v>
      </c>
      <c r="C8">
        <v>5</v>
      </c>
      <c r="D8" t="s">
        <v>532</v>
      </c>
      <c r="E8">
        <v>5312</v>
      </c>
      <c r="F8" t="s">
        <v>533</v>
      </c>
      <c r="G8">
        <v>1341</v>
      </c>
      <c r="H8" t="s">
        <v>534</v>
      </c>
      <c r="I8">
        <v>1967</v>
      </c>
      <c r="J8">
        <v>1967</v>
      </c>
      <c r="K8" t="s">
        <v>535</v>
      </c>
      <c r="L8">
        <v>24465</v>
      </c>
      <c r="M8" t="s">
        <v>536</v>
      </c>
      <c r="N8" t="s">
        <v>537</v>
      </c>
    </row>
    <row r="9" spans="1:14" x14ac:dyDescent="0.25">
      <c r="A9" t="s">
        <v>530</v>
      </c>
      <c r="B9" t="s">
        <v>531</v>
      </c>
      <c r="C9">
        <v>5</v>
      </c>
      <c r="D9" t="s">
        <v>532</v>
      </c>
      <c r="E9">
        <v>5312</v>
      </c>
      <c r="F9" t="s">
        <v>533</v>
      </c>
      <c r="G9">
        <v>1341</v>
      </c>
      <c r="H9" t="s">
        <v>534</v>
      </c>
      <c r="I9">
        <v>1968</v>
      </c>
      <c r="J9">
        <v>1968</v>
      </c>
      <c r="K9" t="s">
        <v>535</v>
      </c>
      <c r="L9">
        <v>25972</v>
      </c>
      <c r="M9" t="s">
        <v>536</v>
      </c>
      <c r="N9" t="s">
        <v>537</v>
      </c>
    </row>
    <row r="10" spans="1:14" x14ac:dyDescent="0.25">
      <c r="A10" t="s">
        <v>530</v>
      </c>
      <c r="B10" t="s">
        <v>531</v>
      </c>
      <c r="C10">
        <v>5</v>
      </c>
      <c r="D10" t="s">
        <v>532</v>
      </c>
      <c r="E10">
        <v>5312</v>
      </c>
      <c r="F10" t="s">
        <v>533</v>
      </c>
      <c r="G10">
        <v>1341</v>
      </c>
      <c r="H10" t="s">
        <v>534</v>
      </c>
      <c r="I10">
        <v>1969</v>
      </c>
      <c r="J10">
        <v>1969</v>
      </c>
      <c r="K10" t="s">
        <v>535</v>
      </c>
      <c r="L10">
        <v>26759</v>
      </c>
      <c r="M10" t="s">
        <v>536</v>
      </c>
      <c r="N10" t="s">
        <v>537</v>
      </c>
    </row>
    <row r="11" spans="1:14" x14ac:dyDescent="0.25">
      <c r="A11" t="s">
        <v>530</v>
      </c>
      <c r="B11" t="s">
        <v>531</v>
      </c>
      <c r="C11">
        <v>5</v>
      </c>
      <c r="D11" t="s">
        <v>532</v>
      </c>
      <c r="E11">
        <v>5312</v>
      </c>
      <c r="F11" t="s">
        <v>533</v>
      </c>
      <c r="G11">
        <v>1341</v>
      </c>
      <c r="H11" t="s">
        <v>534</v>
      </c>
      <c r="I11">
        <v>1970</v>
      </c>
      <c r="J11">
        <v>1970</v>
      </c>
      <c r="K11" t="s">
        <v>535</v>
      </c>
      <c r="L11">
        <v>27449</v>
      </c>
      <c r="M11" t="s">
        <v>536</v>
      </c>
      <c r="N11" t="s">
        <v>537</v>
      </c>
    </row>
    <row r="12" spans="1:14" x14ac:dyDescent="0.25">
      <c r="A12" t="s">
        <v>530</v>
      </c>
      <c r="B12" t="s">
        <v>531</v>
      </c>
      <c r="C12">
        <v>5</v>
      </c>
      <c r="D12" t="s">
        <v>532</v>
      </c>
      <c r="E12">
        <v>5312</v>
      </c>
      <c r="F12" t="s">
        <v>533</v>
      </c>
      <c r="G12">
        <v>1341</v>
      </c>
      <c r="H12" t="s">
        <v>534</v>
      </c>
      <c r="I12">
        <v>1971</v>
      </c>
      <c r="J12">
        <v>1971</v>
      </c>
      <c r="K12" t="s">
        <v>535</v>
      </c>
      <c r="L12">
        <v>28437</v>
      </c>
      <c r="M12" t="s">
        <v>536</v>
      </c>
      <c r="N12" t="s">
        <v>537</v>
      </c>
    </row>
    <row r="13" spans="1:14" x14ac:dyDescent="0.25">
      <c r="A13" t="s">
        <v>530</v>
      </c>
      <c r="B13" t="s">
        <v>531</v>
      </c>
      <c r="C13">
        <v>5</v>
      </c>
      <c r="D13" t="s">
        <v>532</v>
      </c>
      <c r="E13">
        <v>5312</v>
      </c>
      <c r="F13" t="s">
        <v>533</v>
      </c>
      <c r="G13">
        <v>1341</v>
      </c>
      <c r="H13" t="s">
        <v>534</v>
      </c>
      <c r="I13">
        <v>1972</v>
      </c>
      <c r="J13">
        <v>1972</v>
      </c>
      <c r="K13" t="s">
        <v>535</v>
      </c>
      <c r="L13">
        <v>24123</v>
      </c>
      <c r="M13" t="s">
        <v>536</v>
      </c>
      <c r="N13" t="s">
        <v>537</v>
      </c>
    </row>
    <row r="14" spans="1:14" x14ac:dyDescent="0.25">
      <c r="A14" t="s">
        <v>530</v>
      </c>
      <c r="B14" t="s">
        <v>531</v>
      </c>
      <c r="C14">
        <v>5</v>
      </c>
      <c r="D14" t="s">
        <v>532</v>
      </c>
      <c r="E14">
        <v>5312</v>
      </c>
      <c r="F14" t="s">
        <v>533</v>
      </c>
      <c r="G14">
        <v>1341</v>
      </c>
      <c r="H14" t="s">
        <v>534</v>
      </c>
      <c r="I14">
        <v>1973</v>
      </c>
      <c r="J14">
        <v>1973</v>
      </c>
      <c r="K14" t="s">
        <v>535</v>
      </c>
      <c r="L14">
        <v>27439</v>
      </c>
      <c r="M14" t="s">
        <v>536</v>
      </c>
      <c r="N14" t="s">
        <v>537</v>
      </c>
    </row>
    <row r="15" spans="1:14" x14ac:dyDescent="0.25">
      <c r="A15" t="s">
        <v>530</v>
      </c>
      <c r="B15" t="s">
        <v>531</v>
      </c>
      <c r="C15">
        <v>5</v>
      </c>
      <c r="D15" t="s">
        <v>532</v>
      </c>
      <c r="E15">
        <v>5312</v>
      </c>
      <c r="F15" t="s">
        <v>533</v>
      </c>
      <c r="G15">
        <v>1341</v>
      </c>
      <c r="H15" t="s">
        <v>534</v>
      </c>
      <c r="I15">
        <v>1974</v>
      </c>
      <c r="J15">
        <v>1974</v>
      </c>
      <c r="K15" t="s">
        <v>535</v>
      </c>
      <c r="L15">
        <v>28293</v>
      </c>
      <c r="M15" t="s">
        <v>536</v>
      </c>
      <c r="N15" t="s">
        <v>537</v>
      </c>
    </row>
    <row r="16" spans="1:14" x14ac:dyDescent="0.25">
      <c r="A16" t="s">
        <v>530</v>
      </c>
      <c r="B16" t="s">
        <v>531</v>
      </c>
      <c r="C16">
        <v>5</v>
      </c>
      <c r="D16" t="s">
        <v>532</v>
      </c>
      <c r="E16">
        <v>5312</v>
      </c>
      <c r="F16" t="s">
        <v>533</v>
      </c>
      <c r="G16">
        <v>1341</v>
      </c>
      <c r="H16" t="s">
        <v>534</v>
      </c>
      <c r="I16">
        <v>1975</v>
      </c>
      <c r="J16">
        <v>1975</v>
      </c>
      <c r="K16" t="s">
        <v>535</v>
      </c>
      <c r="L16">
        <v>30046</v>
      </c>
      <c r="M16" t="s">
        <v>536</v>
      </c>
      <c r="N16" t="s">
        <v>537</v>
      </c>
    </row>
    <row r="17" spans="1:14" x14ac:dyDescent="0.25">
      <c r="A17" t="s">
        <v>530</v>
      </c>
      <c r="B17" t="s">
        <v>531</v>
      </c>
      <c r="C17">
        <v>5</v>
      </c>
      <c r="D17" t="s">
        <v>532</v>
      </c>
      <c r="E17">
        <v>5312</v>
      </c>
      <c r="F17" t="s">
        <v>533</v>
      </c>
      <c r="G17">
        <v>1341</v>
      </c>
      <c r="H17" t="s">
        <v>534</v>
      </c>
      <c r="I17">
        <v>1976</v>
      </c>
      <c r="J17">
        <v>1976</v>
      </c>
      <c r="K17" t="s">
        <v>535</v>
      </c>
      <c r="L17">
        <v>30186</v>
      </c>
      <c r="M17" t="s">
        <v>536</v>
      </c>
      <c r="N17" t="s">
        <v>537</v>
      </c>
    </row>
    <row r="18" spans="1:14" x14ac:dyDescent="0.25">
      <c r="A18" t="s">
        <v>530</v>
      </c>
      <c r="B18" t="s">
        <v>531</v>
      </c>
      <c r="C18">
        <v>5</v>
      </c>
      <c r="D18" t="s">
        <v>532</v>
      </c>
      <c r="E18">
        <v>5312</v>
      </c>
      <c r="F18" t="s">
        <v>533</v>
      </c>
      <c r="G18">
        <v>1341</v>
      </c>
      <c r="H18" t="s">
        <v>534</v>
      </c>
      <c r="I18">
        <v>1977</v>
      </c>
      <c r="J18">
        <v>1977</v>
      </c>
      <c r="K18" t="s">
        <v>535</v>
      </c>
      <c r="L18">
        <v>32158</v>
      </c>
      <c r="M18" t="s">
        <v>536</v>
      </c>
      <c r="N18" t="s">
        <v>537</v>
      </c>
    </row>
    <row r="19" spans="1:14" x14ac:dyDescent="0.25">
      <c r="A19" t="s">
        <v>530</v>
      </c>
      <c r="B19" t="s">
        <v>531</v>
      </c>
      <c r="C19">
        <v>5</v>
      </c>
      <c r="D19" t="s">
        <v>532</v>
      </c>
      <c r="E19">
        <v>5312</v>
      </c>
      <c r="F19" t="s">
        <v>533</v>
      </c>
      <c r="G19">
        <v>1341</v>
      </c>
      <c r="H19" t="s">
        <v>534</v>
      </c>
      <c r="I19">
        <v>1978</v>
      </c>
      <c r="J19">
        <v>1978</v>
      </c>
      <c r="K19" t="s">
        <v>535</v>
      </c>
      <c r="L19">
        <v>33552</v>
      </c>
      <c r="M19" t="s">
        <v>536</v>
      </c>
      <c r="N19" t="s">
        <v>537</v>
      </c>
    </row>
    <row r="20" spans="1:14" x14ac:dyDescent="0.25">
      <c r="A20" t="s">
        <v>530</v>
      </c>
      <c r="B20" t="s">
        <v>531</v>
      </c>
      <c r="C20">
        <v>5</v>
      </c>
      <c r="D20" t="s">
        <v>532</v>
      </c>
      <c r="E20">
        <v>5312</v>
      </c>
      <c r="F20" t="s">
        <v>533</v>
      </c>
      <c r="G20">
        <v>1341</v>
      </c>
      <c r="H20" t="s">
        <v>534</v>
      </c>
      <c r="I20">
        <v>1979</v>
      </c>
      <c r="J20">
        <v>1979</v>
      </c>
      <c r="K20" t="s">
        <v>535</v>
      </c>
      <c r="L20">
        <v>36070</v>
      </c>
      <c r="M20" t="s">
        <v>536</v>
      </c>
      <c r="N20" t="s">
        <v>537</v>
      </c>
    </row>
    <row r="21" spans="1:14" x14ac:dyDescent="0.25">
      <c r="A21" t="s">
        <v>530</v>
      </c>
      <c r="B21" t="s">
        <v>531</v>
      </c>
      <c r="C21">
        <v>5</v>
      </c>
      <c r="D21" t="s">
        <v>532</v>
      </c>
      <c r="E21">
        <v>5312</v>
      </c>
      <c r="F21" t="s">
        <v>533</v>
      </c>
      <c r="G21">
        <v>1341</v>
      </c>
      <c r="H21" t="s">
        <v>534</v>
      </c>
      <c r="I21">
        <v>1980</v>
      </c>
      <c r="J21">
        <v>1980</v>
      </c>
      <c r="K21" t="s">
        <v>535</v>
      </c>
      <c r="L21">
        <v>88392</v>
      </c>
      <c r="M21" t="s">
        <v>536</v>
      </c>
      <c r="N21" t="s">
        <v>537</v>
      </c>
    </row>
    <row r="22" spans="1:14" x14ac:dyDescent="0.25">
      <c r="A22" t="s">
        <v>530</v>
      </c>
      <c r="B22" t="s">
        <v>531</v>
      </c>
      <c r="C22">
        <v>5</v>
      </c>
      <c r="D22" t="s">
        <v>532</v>
      </c>
      <c r="E22">
        <v>5312</v>
      </c>
      <c r="F22" t="s">
        <v>533</v>
      </c>
      <c r="G22">
        <v>1341</v>
      </c>
      <c r="H22" t="s">
        <v>534</v>
      </c>
      <c r="I22">
        <v>1981</v>
      </c>
      <c r="J22">
        <v>1981</v>
      </c>
      <c r="K22" t="s">
        <v>535</v>
      </c>
      <c r="L22">
        <v>89369</v>
      </c>
      <c r="M22" t="s">
        <v>536</v>
      </c>
      <c r="N22" t="s">
        <v>537</v>
      </c>
    </row>
    <row r="23" spans="1:14" x14ac:dyDescent="0.25">
      <c r="A23" t="s">
        <v>530</v>
      </c>
      <c r="B23" t="s">
        <v>531</v>
      </c>
      <c r="C23">
        <v>5</v>
      </c>
      <c r="D23" t="s">
        <v>532</v>
      </c>
      <c r="E23">
        <v>5312</v>
      </c>
      <c r="F23" t="s">
        <v>533</v>
      </c>
      <c r="G23">
        <v>1341</v>
      </c>
      <c r="H23" t="s">
        <v>534</v>
      </c>
      <c r="I23">
        <v>1982</v>
      </c>
      <c r="J23">
        <v>1982</v>
      </c>
      <c r="K23" t="s">
        <v>535</v>
      </c>
      <c r="L23">
        <v>98153</v>
      </c>
      <c r="M23" t="s">
        <v>536</v>
      </c>
      <c r="N23" t="s">
        <v>537</v>
      </c>
    </row>
    <row r="24" spans="1:14" x14ac:dyDescent="0.25">
      <c r="A24" t="s">
        <v>530</v>
      </c>
      <c r="B24" t="s">
        <v>531</v>
      </c>
      <c r="C24">
        <v>5</v>
      </c>
      <c r="D24" t="s">
        <v>532</v>
      </c>
      <c r="E24">
        <v>5312</v>
      </c>
      <c r="F24" t="s">
        <v>533</v>
      </c>
      <c r="G24">
        <v>1341</v>
      </c>
      <c r="H24" t="s">
        <v>534</v>
      </c>
      <c r="I24">
        <v>1983</v>
      </c>
      <c r="J24">
        <v>1983</v>
      </c>
      <c r="K24" t="s">
        <v>535</v>
      </c>
      <c r="L24">
        <v>101688</v>
      </c>
      <c r="M24" t="s">
        <v>536</v>
      </c>
      <c r="N24" t="s">
        <v>537</v>
      </c>
    </row>
    <row r="25" spans="1:14" x14ac:dyDescent="0.25">
      <c r="A25" t="s">
        <v>530</v>
      </c>
      <c r="B25" t="s">
        <v>531</v>
      </c>
      <c r="C25">
        <v>5</v>
      </c>
      <c r="D25" t="s">
        <v>532</v>
      </c>
      <c r="E25">
        <v>5312</v>
      </c>
      <c r="F25" t="s">
        <v>533</v>
      </c>
      <c r="G25">
        <v>1341</v>
      </c>
      <c r="H25" t="s">
        <v>534</v>
      </c>
      <c r="I25">
        <v>1984</v>
      </c>
      <c r="J25">
        <v>1984</v>
      </c>
      <c r="K25" t="s">
        <v>535</v>
      </c>
      <c r="L25">
        <v>100690</v>
      </c>
      <c r="M25" t="s">
        <v>536</v>
      </c>
      <c r="N25" t="s">
        <v>537</v>
      </c>
    </row>
    <row r="26" spans="1:14" x14ac:dyDescent="0.25">
      <c r="A26" t="s">
        <v>530</v>
      </c>
      <c r="B26" t="s">
        <v>531</v>
      </c>
      <c r="C26">
        <v>5</v>
      </c>
      <c r="D26" t="s">
        <v>532</v>
      </c>
      <c r="E26">
        <v>5312</v>
      </c>
      <c r="F26" t="s">
        <v>533</v>
      </c>
      <c r="G26">
        <v>1341</v>
      </c>
      <c r="H26" t="s">
        <v>534</v>
      </c>
      <c r="I26">
        <v>1985</v>
      </c>
      <c r="J26">
        <v>1985</v>
      </c>
      <c r="K26" t="s">
        <v>535</v>
      </c>
      <c r="L26">
        <v>105921</v>
      </c>
      <c r="M26" t="s">
        <v>536</v>
      </c>
      <c r="N26" t="s">
        <v>537</v>
      </c>
    </row>
    <row r="27" spans="1:14" x14ac:dyDescent="0.25">
      <c r="A27" t="s">
        <v>530</v>
      </c>
      <c r="B27" t="s">
        <v>531</v>
      </c>
      <c r="C27">
        <v>5</v>
      </c>
      <c r="D27" t="s">
        <v>532</v>
      </c>
      <c r="E27">
        <v>5312</v>
      </c>
      <c r="F27" t="s">
        <v>533</v>
      </c>
      <c r="G27">
        <v>1341</v>
      </c>
      <c r="H27" t="s">
        <v>534</v>
      </c>
      <c r="I27">
        <v>1986</v>
      </c>
      <c r="J27">
        <v>1986</v>
      </c>
      <c r="K27" t="s">
        <v>535</v>
      </c>
      <c r="L27">
        <v>112004</v>
      </c>
      <c r="M27" t="s">
        <v>536</v>
      </c>
      <c r="N27" t="s">
        <v>537</v>
      </c>
    </row>
    <row r="28" spans="1:14" x14ac:dyDescent="0.25">
      <c r="A28" t="s">
        <v>530</v>
      </c>
      <c r="B28" t="s">
        <v>531</v>
      </c>
      <c r="C28">
        <v>5</v>
      </c>
      <c r="D28" t="s">
        <v>532</v>
      </c>
      <c r="E28">
        <v>5312</v>
      </c>
      <c r="F28" t="s">
        <v>533</v>
      </c>
      <c r="G28">
        <v>1341</v>
      </c>
      <c r="H28" t="s">
        <v>534</v>
      </c>
      <c r="I28">
        <v>1987</v>
      </c>
      <c r="J28">
        <v>1987</v>
      </c>
      <c r="K28" t="s">
        <v>535</v>
      </c>
      <c r="L28">
        <v>115378</v>
      </c>
      <c r="M28" t="s">
        <v>536</v>
      </c>
      <c r="N28" t="s">
        <v>537</v>
      </c>
    </row>
    <row r="29" spans="1:14" x14ac:dyDescent="0.25">
      <c r="A29" t="s">
        <v>530</v>
      </c>
      <c r="B29" t="s">
        <v>531</v>
      </c>
      <c r="C29">
        <v>5</v>
      </c>
      <c r="D29" t="s">
        <v>532</v>
      </c>
      <c r="E29">
        <v>5312</v>
      </c>
      <c r="F29" t="s">
        <v>533</v>
      </c>
      <c r="G29">
        <v>1341</v>
      </c>
      <c r="H29" t="s">
        <v>534</v>
      </c>
      <c r="I29">
        <v>1988</v>
      </c>
      <c r="J29">
        <v>1988</v>
      </c>
      <c r="K29" t="s">
        <v>535</v>
      </c>
      <c r="L29">
        <v>117745</v>
      </c>
      <c r="M29" t="s">
        <v>536</v>
      </c>
      <c r="N29" t="s">
        <v>537</v>
      </c>
    </row>
    <row r="30" spans="1:14" x14ac:dyDescent="0.25">
      <c r="A30" t="s">
        <v>530</v>
      </c>
      <c r="B30" t="s">
        <v>531</v>
      </c>
      <c r="C30">
        <v>5</v>
      </c>
      <c r="D30" t="s">
        <v>532</v>
      </c>
      <c r="E30">
        <v>5312</v>
      </c>
      <c r="F30" t="s">
        <v>533</v>
      </c>
      <c r="G30">
        <v>1341</v>
      </c>
      <c r="H30" t="s">
        <v>534</v>
      </c>
      <c r="I30">
        <v>1989</v>
      </c>
      <c r="J30">
        <v>1989</v>
      </c>
      <c r="K30" t="s">
        <v>535</v>
      </c>
      <c r="L30">
        <v>115760</v>
      </c>
      <c r="M30" t="s">
        <v>536</v>
      </c>
      <c r="N30" t="s">
        <v>537</v>
      </c>
    </row>
    <row r="31" spans="1:14" x14ac:dyDescent="0.25">
      <c r="A31" t="s">
        <v>530</v>
      </c>
      <c r="B31" t="s">
        <v>531</v>
      </c>
      <c r="C31">
        <v>5</v>
      </c>
      <c r="D31" t="s">
        <v>532</v>
      </c>
      <c r="E31">
        <v>5312</v>
      </c>
      <c r="F31" t="s">
        <v>533</v>
      </c>
      <c r="G31">
        <v>1341</v>
      </c>
      <c r="H31" t="s">
        <v>534</v>
      </c>
      <c r="I31">
        <v>1990</v>
      </c>
      <c r="J31">
        <v>1990</v>
      </c>
      <c r="K31" t="s">
        <v>535</v>
      </c>
      <c r="L31">
        <v>112166</v>
      </c>
      <c r="M31" t="s">
        <v>536</v>
      </c>
      <c r="N31" t="s">
        <v>537</v>
      </c>
    </row>
    <row r="32" spans="1:14" x14ac:dyDescent="0.25">
      <c r="A32" t="s">
        <v>530</v>
      </c>
      <c r="B32" t="s">
        <v>531</v>
      </c>
      <c r="C32">
        <v>5</v>
      </c>
      <c r="D32" t="s">
        <v>532</v>
      </c>
      <c r="E32">
        <v>5312</v>
      </c>
      <c r="F32" t="s">
        <v>533</v>
      </c>
      <c r="G32">
        <v>1341</v>
      </c>
      <c r="H32" t="s">
        <v>534</v>
      </c>
      <c r="I32">
        <v>1991</v>
      </c>
      <c r="J32">
        <v>1991</v>
      </c>
      <c r="K32" t="s">
        <v>535</v>
      </c>
      <c r="L32">
        <v>111689</v>
      </c>
      <c r="M32" t="s">
        <v>536</v>
      </c>
      <c r="N32" t="s">
        <v>537</v>
      </c>
    </row>
    <row r="33" spans="1:14" x14ac:dyDescent="0.25">
      <c r="A33" t="s">
        <v>530</v>
      </c>
      <c r="B33" t="s">
        <v>531</v>
      </c>
      <c r="C33">
        <v>5</v>
      </c>
      <c r="D33" t="s">
        <v>532</v>
      </c>
      <c r="E33">
        <v>5312</v>
      </c>
      <c r="F33" t="s">
        <v>533</v>
      </c>
      <c r="G33">
        <v>1341</v>
      </c>
      <c r="H33" t="s">
        <v>534</v>
      </c>
      <c r="I33">
        <v>1992</v>
      </c>
      <c r="J33">
        <v>1992</v>
      </c>
      <c r="K33" t="s">
        <v>535</v>
      </c>
      <c r="L33">
        <v>111372</v>
      </c>
      <c r="M33" t="s">
        <v>536</v>
      </c>
      <c r="N33" t="s">
        <v>537</v>
      </c>
    </row>
    <row r="34" spans="1:14" x14ac:dyDescent="0.25">
      <c r="A34" t="s">
        <v>530</v>
      </c>
      <c r="B34" t="s">
        <v>531</v>
      </c>
      <c r="C34">
        <v>5</v>
      </c>
      <c r="D34" t="s">
        <v>532</v>
      </c>
      <c r="E34">
        <v>5312</v>
      </c>
      <c r="F34" t="s">
        <v>533</v>
      </c>
      <c r="G34">
        <v>1341</v>
      </c>
      <c r="H34" t="s">
        <v>534</v>
      </c>
      <c r="I34">
        <v>1993</v>
      </c>
      <c r="J34">
        <v>1993</v>
      </c>
      <c r="K34" t="s">
        <v>535</v>
      </c>
      <c r="L34">
        <v>116804</v>
      </c>
      <c r="M34" t="s">
        <v>536</v>
      </c>
      <c r="N34" t="s">
        <v>537</v>
      </c>
    </row>
    <row r="35" spans="1:14" x14ac:dyDescent="0.25">
      <c r="A35" t="s">
        <v>530</v>
      </c>
      <c r="B35" t="s">
        <v>531</v>
      </c>
      <c r="C35">
        <v>5</v>
      </c>
      <c r="D35" t="s">
        <v>532</v>
      </c>
      <c r="E35">
        <v>5312</v>
      </c>
      <c r="F35" t="s">
        <v>533</v>
      </c>
      <c r="G35">
        <v>1341</v>
      </c>
      <c r="H35" t="s">
        <v>534</v>
      </c>
      <c r="I35">
        <v>1994</v>
      </c>
      <c r="J35">
        <v>1994</v>
      </c>
      <c r="K35" t="s">
        <v>535</v>
      </c>
      <c r="L35">
        <v>122478</v>
      </c>
      <c r="M35" t="s">
        <v>536</v>
      </c>
      <c r="N35" t="s">
        <v>537</v>
      </c>
    </row>
    <row r="36" spans="1:14" x14ac:dyDescent="0.25">
      <c r="A36" t="s">
        <v>530</v>
      </c>
      <c r="B36" t="s">
        <v>531</v>
      </c>
      <c r="C36">
        <v>5</v>
      </c>
      <c r="D36" t="s">
        <v>532</v>
      </c>
      <c r="E36">
        <v>5312</v>
      </c>
      <c r="F36" t="s">
        <v>533</v>
      </c>
      <c r="G36">
        <v>1341</v>
      </c>
      <c r="H36" t="s">
        <v>534</v>
      </c>
      <c r="I36">
        <v>1995</v>
      </c>
      <c r="J36">
        <v>1995</v>
      </c>
      <c r="K36" t="s">
        <v>535</v>
      </c>
      <c r="L36">
        <v>127648</v>
      </c>
      <c r="M36" t="s">
        <v>536</v>
      </c>
      <c r="N36" t="s">
        <v>537</v>
      </c>
    </row>
    <row r="37" spans="1:14" x14ac:dyDescent="0.25">
      <c r="A37" t="s">
        <v>530</v>
      </c>
      <c r="B37" t="s">
        <v>531</v>
      </c>
      <c r="C37">
        <v>5</v>
      </c>
      <c r="D37" t="s">
        <v>532</v>
      </c>
      <c r="E37">
        <v>5312</v>
      </c>
      <c r="F37" t="s">
        <v>533</v>
      </c>
      <c r="G37">
        <v>1341</v>
      </c>
      <c r="H37" t="s">
        <v>534</v>
      </c>
      <c r="I37">
        <v>1996</v>
      </c>
      <c r="J37">
        <v>1996</v>
      </c>
      <c r="K37" t="s">
        <v>535</v>
      </c>
      <c r="L37">
        <v>133710</v>
      </c>
      <c r="M37" t="s">
        <v>536</v>
      </c>
      <c r="N37" t="s">
        <v>537</v>
      </c>
    </row>
    <row r="38" spans="1:14" x14ac:dyDescent="0.25">
      <c r="A38" t="s">
        <v>530</v>
      </c>
      <c r="B38" t="s">
        <v>531</v>
      </c>
      <c r="C38">
        <v>5</v>
      </c>
      <c r="D38" t="s">
        <v>532</v>
      </c>
      <c r="E38">
        <v>5312</v>
      </c>
      <c r="F38" t="s">
        <v>533</v>
      </c>
      <c r="G38">
        <v>1341</v>
      </c>
      <c r="H38" t="s">
        <v>534</v>
      </c>
      <c r="I38">
        <v>1997</v>
      </c>
      <c r="J38">
        <v>1997</v>
      </c>
      <c r="K38" t="s">
        <v>535</v>
      </c>
      <c r="L38">
        <v>132493</v>
      </c>
      <c r="M38" t="s">
        <v>536</v>
      </c>
      <c r="N38" t="s">
        <v>537</v>
      </c>
    </row>
    <row r="39" spans="1:14" x14ac:dyDescent="0.25">
      <c r="A39" t="s">
        <v>530</v>
      </c>
      <c r="B39" t="s">
        <v>531</v>
      </c>
      <c r="C39">
        <v>5</v>
      </c>
      <c r="D39" t="s">
        <v>532</v>
      </c>
      <c r="E39">
        <v>5312</v>
      </c>
      <c r="F39" t="s">
        <v>533</v>
      </c>
      <c r="G39">
        <v>1341</v>
      </c>
      <c r="H39" t="s">
        <v>534</v>
      </c>
      <c r="I39">
        <v>1998</v>
      </c>
      <c r="J39">
        <v>1998</v>
      </c>
      <c r="K39" t="s">
        <v>535</v>
      </c>
      <c r="L39">
        <v>131826</v>
      </c>
      <c r="M39" t="s">
        <v>536</v>
      </c>
      <c r="N39" t="s">
        <v>537</v>
      </c>
    </row>
    <row r="40" spans="1:14" x14ac:dyDescent="0.25">
      <c r="A40" t="s">
        <v>530</v>
      </c>
      <c r="B40" t="s">
        <v>531</v>
      </c>
      <c r="C40">
        <v>5</v>
      </c>
      <c r="D40" t="s">
        <v>532</v>
      </c>
      <c r="E40">
        <v>5312</v>
      </c>
      <c r="F40" t="s">
        <v>533</v>
      </c>
      <c r="G40">
        <v>1341</v>
      </c>
      <c r="H40" t="s">
        <v>534</v>
      </c>
      <c r="I40">
        <v>1999</v>
      </c>
      <c r="J40">
        <v>1999</v>
      </c>
      <c r="K40" t="s">
        <v>535</v>
      </c>
      <c r="L40">
        <v>130951</v>
      </c>
      <c r="M40" t="s">
        <v>536</v>
      </c>
      <c r="N40" t="s">
        <v>537</v>
      </c>
    </row>
    <row r="41" spans="1:14" x14ac:dyDescent="0.25">
      <c r="A41" t="s">
        <v>530</v>
      </c>
      <c r="B41" t="s">
        <v>531</v>
      </c>
      <c r="C41">
        <v>5</v>
      </c>
      <c r="D41" t="s">
        <v>532</v>
      </c>
      <c r="E41">
        <v>5312</v>
      </c>
      <c r="F41" t="s">
        <v>533</v>
      </c>
      <c r="G41">
        <v>1341</v>
      </c>
      <c r="H41" t="s">
        <v>534</v>
      </c>
      <c r="I41">
        <v>2000</v>
      </c>
      <c r="J41">
        <v>2000</v>
      </c>
      <c r="K41" t="s">
        <v>535</v>
      </c>
      <c r="L41">
        <v>133529</v>
      </c>
      <c r="M41" t="s">
        <v>536</v>
      </c>
      <c r="N41" t="s">
        <v>537</v>
      </c>
    </row>
    <row r="42" spans="1:14" x14ac:dyDescent="0.25">
      <c r="A42" t="s">
        <v>530</v>
      </c>
      <c r="B42" t="s">
        <v>531</v>
      </c>
      <c r="C42">
        <v>5</v>
      </c>
      <c r="D42" t="s">
        <v>532</v>
      </c>
      <c r="E42">
        <v>5312</v>
      </c>
      <c r="F42" t="s">
        <v>533</v>
      </c>
      <c r="G42">
        <v>1341</v>
      </c>
      <c r="H42" t="s">
        <v>534</v>
      </c>
      <c r="I42">
        <v>2001</v>
      </c>
      <c r="J42">
        <v>2001</v>
      </c>
      <c r="K42" t="s">
        <v>535</v>
      </c>
      <c r="L42">
        <v>136062</v>
      </c>
      <c r="M42" t="s">
        <v>536</v>
      </c>
      <c r="N42" t="s">
        <v>537</v>
      </c>
    </row>
    <row r="43" spans="1:14" x14ac:dyDescent="0.25">
      <c r="A43" t="s">
        <v>530</v>
      </c>
      <c r="B43" t="s">
        <v>531</v>
      </c>
      <c r="C43">
        <v>5</v>
      </c>
      <c r="D43" t="s">
        <v>532</v>
      </c>
      <c r="E43">
        <v>5312</v>
      </c>
      <c r="F43" t="s">
        <v>533</v>
      </c>
      <c r="G43">
        <v>1341</v>
      </c>
      <c r="H43" t="s">
        <v>534</v>
      </c>
      <c r="I43">
        <v>2002</v>
      </c>
      <c r="J43">
        <v>2002</v>
      </c>
      <c r="K43" t="s">
        <v>535</v>
      </c>
      <c r="L43">
        <v>135399</v>
      </c>
      <c r="M43" t="s">
        <v>536</v>
      </c>
      <c r="N43" t="s">
        <v>537</v>
      </c>
    </row>
    <row r="44" spans="1:14" x14ac:dyDescent="0.25">
      <c r="A44" t="s">
        <v>530</v>
      </c>
      <c r="B44" t="s">
        <v>531</v>
      </c>
      <c r="C44">
        <v>5</v>
      </c>
      <c r="D44" t="s">
        <v>532</v>
      </c>
      <c r="E44">
        <v>5312</v>
      </c>
      <c r="F44" t="s">
        <v>533</v>
      </c>
      <c r="G44">
        <v>1341</v>
      </c>
      <c r="H44" t="s">
        <v>534</v>
      </c>
      <c r="I44">
        <v>2003</v>
      </c>
      <c r="J44">
        <v>2003</v>
      </c>
      <c r="K44" t="s">
        <v>535</v>
      </c>
      <c r="L44">
        <v>136099</v>
      </c>
      <c r="M44" t="s">
        <v>536</v>
      </c>
      <c r="N44" t="s">
        <v>537</v>
      </c>
    </row>
    <row r="45" spans="1:14" x14ac:dyDescent="0.25">
      <c r="A45" t="s">
        <v>530</v>
      </c>
      <c r="B45" t="s">
        <v>531</v>
      </c>
      <c r="C45">
        <v>5</v>
      </c>
      <c r="D45" t="s">
        <v>532</v>
      </c>
      <c r="E45">
        <v>5312</v>
      </c>
      <c r="F45" t="s">
        <v>533</v>
      </c>
      <c r="G45">
        <v>1341</v>
      </c>
      <c r="H45" t="s">
        <v>534</v>
      </c>
      <c r="I45">
        <v>2004</v>
      </c>
      <c r="J45">
        <v>2004</v>
      </c>
      <c r="K45" t="s">
        <v>535</v>
      </c>
      <c r="L45">
        <v>126388</v>
      </c>
      <c r="M45" t="s">
        <v>536</v>
      </c>
      <c r="N45" t="s">
        <v>537</v>
      </c>
    </row>
    <row r="46" spans="1:14" x14ac:dyDescent="0.25">
      <c r="A46" t="s">
        <v>530</v>
      </c>
      <c r="B46" t="s">
        <v>531</v>
      </c>
      <c r="C46">
        <v>5</v>
      </c>
      <c r="D46" t="s">
        <v>532</v>
      </c>
      <c r="E46">
        <v>5312</v>
      </c>
      <c r="F46" t="s">
        <v>533</v>
      </c>
      <c r="G46">
        <v>1341</v>
      </c>
      <c r="H46" t="s">
        <v>534</v>
      </c>
      <c r="I46">
        <v>2005</v>
      </c>
      <c r="J46">
        <v>2005</v>
      </c>
      <c r="K46" t="s">
        <v>535</v>
      </c>
      <c r="L46">
        <v>132671</v>
      </c>
      <c r="M46" t="s">
        <v>536</v>
      </c>
      <c r="N46" t="s">
        <v>537</v>
      </c>
    </row>
    <row r="47" spans="1:14" x14ac:dyDescent="0.25">
      <c r="A47" t="s">
        <v>530</v>
      </c>
      <c r="B47" t="s">
        <v>531</v>
      </c>
      <c r="C47">
        <v>5</v>
      </c>
      <c r="D47" t="s">
        <v>532</v>
      </c>
      <c r="E47">
        <v>5312</v>
      </c>
      <c r="F47" t="s">
        <v>533</v>
      </c>
      <c r="G47">
        <v>1341</v>
      </c>
      <c r="H47" t="s">
        <v>534</v>
      </c>
      <c r="I47">
        <v>2006</v>
      </c>
      <c r="J47">
        <v>2006</v>
      </c>
      <c r="K47" t="s">
        <v>535</v>
      </c>
      <c r="L47">
        <v>129431</v>
      </c>
      <c r="M47" t="s">
        <v>536</v>
      </c>
      <c r="N47" t="s">
        <v>537</v>
      </c>
    </row>
    <row r="48" spans="1:14" x14ac:dyDescent="0.25">
      <c r="A48" t="s">
        <v>530</v>
      </c>
      <c r="B48" t="s">
        <v>531</v>
      </c>
      <c r="C48">
        <v>5</v>
      </c>
      <c r="D48" t="s">
        <v>532</v>
      </c>
      <c r="E48">
        <v>5312</v>
      </c>
      <c r="F48" t="s">
        <v>533</v>
      </c>
      <c r="G48">
        <v>1341</v>
      </c>
      <c r="H48" t="s">
        <v>534</v>
      </c>
      <c r="I48">
        <v>2007</v>
      </c>
      <c r="J48">
        <v>2007</v>
      </c>
      <c r="K48" t="s">
        <v>535</v>
      </c>
      <c r="L48">
        <v>126954</v>
      </c>
      <c r="M48" t="s">
        <v>536</v>
      </c>
      <c r="N48" t="s">
        <v>537</v>
      </c>
    </row>
    <row r="49" spans="1:14" x14ac:dyDescent="0.25">
      <c r="A49" t="s">
        <v>530</v>
      </c>
      <c r="B49" t="s">
        <v>531</v>
      </c>
      <c r="C49">
        <v>5</v>
      </c>
      <c r="D49" t="s">
        <v>532</v>
      </c>
      <c r="E49">
        <v>5312</v>
      </c>
      <c r="F49" t="s">
        <v>533</v>
      </c>
      <c r="G49">
        <v>1341</v>
      </c>
      <c r="H49" t="s">
        <v>534</v>
      </c>
      <c r="I49">
        <v>2008</v>
      </c>
      <c r="J49">
        <v>2008</v>
      </c>
      <c r="K49" t="s">
        <v>535</v>
      </c>
      <c r="L49">
        <v>122640</v>
      </c>
      <c r="M49" t="s">
        <v>536</v>
      </c>
      <c r="N49" t="s">
        <v>537</v>
      </c>
    </row>
    <row r="50" spans="1:14" x14ac:dyDescent="0.25">
      <c r="A50" t="s">
        <v>530</v>
      </c>
      <c r="B50" t="s">
        <v>531</v>
      </c>
      <c r="C50">
        <v>5</v>
      </c>
      <c r="D50" t="s">
        <v>532</v>
      </c>
      <c r="E50">
        <v>5312</v>
      </c>
      <c r="F50" t="s">
        <v>533</v>
      </c>
      <c r="G50">
        <v>1341</v>
      </c>
      <c r="H50" t="s">
        <v>534</v>
      </c>
      <c r="I50">
        <v>2009</v>
      </c>
      <c r="J50">
        <v>2009</v>
      </c>
      <c r="K50" t="s">
        <v>535</v>
      </c>
      <c r="L50">
        <v>120139</v>
      </c>
      <c r="M50" t="s">
        <v>536</v>
      </c>
      <c r="N50" t="s">
        <v>537</v>
      </c>
    </row>
    <row r="51" spans="1:14" x14ac:dyDescent="0.25">
      <c r="A51" t="s">
        <v>530</v>
      </c>
      <c r="B51" t="s">
        <v>531</v>
      </c>
      <c r="C51">
        <v>5</v>
      </c>
      <c r="D51" t="s">
        <v>532</v>
      </c>
      <c r="E51">
        <v>5312</v>
      </c>
      <c r="F51" t="s">
        <v>533</v>
      </c>
      <c r="G51">
        <v>1341</v>
      </c>
      <c r="H51" t="s">
        <v>534</v>
      </c>
      <c r="I51">
        <v>2010</v>
      </c>
      <c r="J51">
        <v>2010</v>
      </c>
      <c r="K51" t="s">
        <v>535</v>
      </c>
      <c r="L51">
        <v>114417</v>
      </c>
      <c r="M51" t="s">
        <v>536</v>
      </c>
      <c r="N51" t="s">
        <v>537</v>
      </c>
    </row>
    <row r="52" spans="1:14" x14ac:dyDescent="0.25">
      <c r="A52" t="s">
        <v>530</v>
      </c>
      <c r="B52" t="s">
        <v>531</v>
      </c>
      <c r="C52">
        <v>5</v>
      </c>
      <c r="D52" t="s">
        <v>532</v>
      </c>
      <c r="E52">
        <v>5312</v>
      </c>
      <c r="F52" t="s">
        <v>533</v>
      </c>
      <c r="G52">
        <v>1341</v>
      </c>
      <c r="H52" t="s">
        <v>534</v>
      </c>
      <c r="I52">
        <v>2011</v>
      </c>
      <c r="J52">
        <v>2011</v>
      </c>
      <c r="K52" t="s">
        <v>535</v>
      </c>
      <c r="L52">
        <v>128364</v>
      </c>
      <c r="M52" t="s">
        <v>536</v>
      </c>
      <c r="N52" t="s">
        <v>537</v>
      </c>
    </row>
    <row r="53" spans="1:14" x14ac:dyDescent="0.25">
      <c r="A53" t="s">
        <v>530</v>
      </c>
      <c r="B53" t="s">
        <v>531</v>
      </c>
      <c r="C53">
        <v>5</v>
      </c>
      <c r="D53" t="s">
        <v>532</v>
      </c>
      <c r="E53">
        <v>5312</v>
      </c>
      <c r="F53" t="s">
        <v>533</v>
      </c>
      <c r="G53">
        <v>1341</v>
      </c>
      <c r="H53" t="s">
        <v>534</v>
      </c>
      <c r="I53">
        <v>2012</v>
      </c>
      <c r="J53">
        <v>2012</v>
      </c>
      <c r="K53" t="s">
        <v>535</v>
      </c>
      <c r="L53">
        <v>125641</v>
      </c>
      <c r="M53" t="s">
        <v>536</v>
      </c>
      <c r="N53" t="s">
        <v>537</v>
      </c>
    </row>
    <row r="54" spans="1:14" x14ac:dyDescent="0.25">
      <c r="A54" t="s">
        <v>530</v>
      </c>
      <c r="B54" t="s">
        <v>531</v>
      </c>
      <c r="C54">
        <v>5</v>
      </c>
      <c r="D54" t="s">
        <v>532</v>
      </c>
      <c r="E54">
        <v>5312</v>
      </c>
      <c r="F54" t="s">
        <v>533</v>
      </c>
      <c r="G54">
        <v>1341</v>
      </c>
      <c r="H54" t="s">
        <v>534</v>
      </c>
      <c r="I54">
        <v>2013</v>
      </c>
      <c r="J54">
        <v>2013</v>
      </c>
      <c r="K54" t="s">
        <v>535</v>
      </c>
      <c r="L54">
        <v>123830</v>
      </c>
      <c r="M54" t="s">
        <v>536</v>
      </c>
      <c r="N54" t="s">
        <v>537</v>
      </c>
    </row>
    <row r="55" spans="1:14" x14ac:dyDescent="0.25">
      <c r="A55" t="s">
        <v>530</v>
      </c>
      <c r="B55" t="s">
        <v>531</v>
      </c>
      <c r="C55">
        <v>5</v>
      </c>
      <c r="D55" t="s">
        <v>532</v>
      </c>
      <c r="E55">
        <v>5312</v>
      </c>
      <c r="F55" t="s">
        <v>533</v>
      </c>
      <c r="G55">
        <v>1341</v>
      </c>
      <c r="H55" t="s">
        <v>534</v>
      </c>
      <c r="I55">
        <v>2014</v>
      </c>
      <c r="J55">
        <v>2014</v>
      </c>
      <c r="K55" t="s">
        <v>535</v>
      </c>
      <c r="L55">
        <v>115729</v>
      </c>
      <c r="M55" t="s">
        <v>536</v>
      </c>
      <c r="N55" t="s">
        <v>537</v>
      </c>
    </row>
    <row r="56" spans="1:14" x14ac:dyDescent="0.25">
      <c r="A56" t="s">
        <v>530</v>
      </c>
      <c r="B56" t="s">
        <v>531</v>
      </c>
      <c r="C56">
        <v>5</v>
      </c>
      <c r="D56" t="s">
        <v>532</v>
      </c>
      <c r="E56">
        <v>5312</v>
      </c>
      <c r="F56" t="s">
        <v>533</v>
      </c>
      <c r="G56">
        <v>1341</v>
      </c>
      <c r="H56" t="s">
        <v>534</v>
      </c>
      <c r="I56">
        <v>2015</v>
      </c>
      <c r="J56">
        <v>2015</v>
      </c>
      <c r="K56" t="s">
        <v>535</v>
      </c>
      <c r="L56">
        <v>113504</v>
      </c>
      <c r="M56" t="s">
        <v>536</v>
      </c>
      <c r="N56" t="s">
        <v>537</v>
      </c>
    </row>
    <row r="57" spans="1:14" x14ac:dyDescent="0.25">
      <c r="A57" t="s">
        <v>530</v>
      </c>
      <c r="B57" t="s">
        <v>531</v>
      </c>
      <c r="C57">
        <v>5</v>
      </c>
      <c r="D57" t="s">
        <v>532</v>
      </c>
      <c r="E57">
        <v>5312</v>
      </c>
      <c r="F57" t="s">
        <v>533</v>
      </c>
      <c r="G57">
        <v>1341</v>
      </c>
      <c r="H57" t="s">
        <v>534</v>
      </c>
      <c r="I57">
        <v>2016</v>
      </c>
      <c r="J57">
        <v>2016</v>
      </c>
      <c r="K57" t="s">
        <v>535</v>
      </c>
      <c r="L57">
        <v>105611</v>
      </c>
      <c r="M57" t="s">
        <v>536</v>
      </c>
      <c r="N57" t="s">
        <v>537</v>
      </c>
    </row>
    <row r="58" spans="1:14" x14ac:dyDescent="0.25">
      <c r="A58" t="s">
        <v>530</v>
      </c>
      <c r="B58" t="s">
        <v>531</v>
      </c>
      <c r="C58">
        <v>5</v>
      </c>
      <c r="D58" t="s">
        <v>532</v>
      </c>
      <c r="E58">
        <v>5312</v>
      </c>
      <c r="F58" t="s">
        <v>533</v>
      </c>
      <c r="G58">
        <v>1341</v>
      </c>
      <c r="H58" t="s">
        <v>534</v>
      </c>
      <c r="I58">
        <v>2017</v>
      </c>
      <c r="J58">
        <v>2017</v>
      </c>
      <c r="K58" t="s">
        <v>535</v>
      </c>
      <c r="L58">
        <v>103917</v>
      </c>
      <c r="M58" t="s">
        <v>536</v>
      </c>
      <c r="N58" t="s">
        <v>537</v>
      </c>
    </row>
    <row r="59" spans="1:14" x14ac:dyDescent="0.25">
      <c r="A59" t="s">
        <v>530</v>
      </c>
      <c r="B59" t="s">
        <v>531</v>
      </c>
      <c r="C59">
        <v>5</v>
      </c>
      <c r="D59" t="s">
        <v>532</v>
      </c>
      <c r="E59">
        <v>5312</v>
      </c>
      <c r="F59" t="s">
        <v>533</v>
      </c>
      <c r="G59">
        <v>1341</v>
      </c>
      <c r="H59" t="s">
        <v>534</v>
      </c>
      <c r="I59">
        <v>2018</v>
      </c>
      <c r="J59">
        <v>2018</v>
      </c>
      <c r="K59" t="s">
        <v>535</v>
      </c>
      <c r="L59">
        <v>105762</v>
      </c>
      <c r="M59" t="s">
        <v>536</v>
      </c>
      <c r="N59" t="s">
        <v>537</v>
      </c>
    </row>
    <row r="60" spans="1:14" x14ac:dyDescent="0.25">
      <c r="A60" t="s">
        <v>530</v>
      </c>
      <c r="B60" t="s">
        <v>531</v>
      </c>
      <c r="C60">
        <v>5</v>
      </c>
      <c r="D60" t="s">
        <v>532</v>
      </c>
      <c r="E60">
        <v>5312</v>
      </c>
      <c r="F60" t="s">
        <v>533</v>
      </c>
      <c r="G60">
        <v>1341</v>
      </c>
      <c r="H60" t="s">
        <v>534</v>
      </c>
      <c r="I60">
        <v>2019</v>
      </c>
      <c r="J60">
        <v>2019</v>
      </c>
      <c r="K60" t="s">
        <v>535</v>
      </c>
      <c r="L60">
        <v>102133</v>
      </c>
      <c r="M60" t="s">
        <v>536</v>
      </c>
      <c r="N60" t="s">
        <v>537</v>
      </c>
    </row>
    <row r="61" spans="1:14" x14ac:dyDescent="0.25">
      <c r="A61" t="s">
        <v>530</v>
      </c>
      <c r="B61" t="s">
        <v>531</v>
      </c>
      <c r="C61">
        <v>5</v>
      </c>
      <c r="D61" t="s">
        <v>532</v>
      </c>
      <c r="E61">
        <v>5312</v>
      </c>
      <c r="F61" t="s">
        <v>533</v>
      </c>
      <c r="G61">
        <v>1341</v>
      </c>
      <c r="H61" t="s">
        <v>534</v>
      </c>
      <c r="I61">
        <v>2020</v>
      </c>
      <c r="J61">
        <v>2020</v>
      </c>
      <c r="K61" t="s">
        <v>535</v>
      </c>
      <c r="L61">
        <v>100556</v>
      </c>
      <c r="M61" t="s">
        <v>536</v>
      </c>
      <c r="N61" t="s">
        <v>537</v>
      </c>
    </row>
    <row r="62" spans="1:14" x14ac:dyDescent="0.25">
      <c r="A62" t="s">
        <v>530</v>
      </c>
      <c r="B62" t="s">
        <v>531</v>
      </c>
      <c r="C62">
        <v>5</v>
      </c>
      <c r="D62" t="s">
        <v>532</v>
      </c>
      <c r="E62">
        <v>5419</v>
      </c>
      <c r="F62" t="s">
        <v>538</v>
      </c>
      <c r="G62">
        <v>1341</v>
      </c>
      <c r="H62" t="s">
        <v>534</v>
      </c>
      <c r="I62">
        <v>1961</v>
      </c>
      <c r="J62">
        <v>1961</v>
      </c>
      <c r="K62" t="s">
        <v>539</v>
      </c>
      <c r="L62">
        <v>280107</v>
      </c>
      <c r="M62" t="s">
        <v>536</v>
      </c>
      <c r="N62" t="s">
        <v>537</v>
      </c>
    </row>
    <row r="63" spans="1:14" x14ac:dyDescent="0.25">
      <c r="A63" t="s">
        <v>530</v>
      </c>
      <c r="B63" t="s">
        <v>531</v>
      </c>
      <c r="C63">
        <v>5</v>
      </c>
      <c r="D63" t="s">
        <v>532</v>
      </c>
      <c r="E63">
        <v>5419</v>
      </c>
      <c r="F63" t="s">
        <v>538</v>
      </c>
      <c r="G63">
        <v>1341</v>
      </c>
      <c r="H63" t="s">
        <v>534</v>
      </c>
      <c r="I63">
        <v>1962</v>
      </c>
      <c r="J63">
        <v>1962</v>
      </c>
      <c r="K63" t="s">
        <v>539</v>
      </c>
      <c r="L63">
        <v>269127</v>
      </c>
      <c r="M63" t="s">
        <v>536</v>
      </c>
      <c r="N63" t="s">
        <v>537</v>
      </c>
    </row>
    <row r="64" spans="1:14" x14ac:dyDescent="0.25">
      <c r="A64" t="s">
        <v>530</v>
      </c>
      <c r="B64" t="s">
        <v>531</v>
      </c>
      <c r="C64">
        <v>5</v>
      </c>
      <c r="D64" t="s">
        <v>532</v>
      </c>
      <c r="E64">
        <v>5419</v>
      </c>
      <c r="F64" t="s">
        <v>538</v>
      </c>
      <c r="G64">
        <v>1341</v>
      </c>
      <c r="H64" t="s">
        <v>534</v>
      </c>
      <c r="I64">
        <v>1963</v>
      </c>
      <c r="J64">
        <v>1963</v>
      </c>
      <c r="K64" t="s">
        <v>539</v>
      </c>
      <c r="L64">
        <v>303250</v>
      </c>
      <c r="M64" t="s">
        <v>536</v>
      </c>
      <c r="N64" t="s">
        <v>537</v>
      </c>
    </row>
    <row r="65" spans="1:14" x14ac:dyDescent="0.25">
      <c r="A65" t="s">
        <v>530</v>
      </c>
      <c r="B65" t="s">
        <v>531</v>
      </c>
      <c r="C65">
        <v>5</v>
      </c>
      <c r="D65" t="s">
        <v>532</v>
      </c>
      <c r="E65">
        <v>5419</v>
      </c>
      <c r="F65" t="s">
        <v>538</v>
      </c>
      <c r="G65">
        <v>1341</v>
      </c>
      <c r="H65" t="s">
        <v>534</v>
      </c>
      <c r="I65">
        <v>1964</v>
      </c>
      <c r="J65">
        <v>1964</v>
      </c>
      <c r="K65" t="s">
        <v>539</v>
      </c>
      <c r="L65">
        <v>250407</v>
      </c>
      <c r="M65" t="s">
        <v>536</v>
      </c>
      <c r="N65" t="s">
        <v>537</v>
      </c>
    </row>
    <row r="66" spans="1:14" x14ac:dyDescent="0.25">
      <c r="A66" t="s">
        <v>530</v>
      </c>
      <c r="B66" t="s">
        <v>531</v>
      </c>
      <c r="C66">
        <v>5</v>
      </c>
      <c r="D66" t="s">
        <v>532</v>
      </c>
      <c r="E66">
        <v>5419</v>
      </c>
      <c r="F66" t="s">
        <v>538</v>
      </c>
      <c r="G66">
        <v>1341</v>
      </c>
      <c r="H66" t="s">
        <v>534</v>
      </c>
      <c r="I66">
        <v>1965</v>
      </c>
      <c r="J66">
        <v>1965</v>
      </c>
      <c r="K66" t="s">
        <v>539</v>
      </c>
      <c r="L66">
        <v>333788</v>
      </c>
      <c r="M66" t="s">
        <v>536</v>
      </c>
      <c r="N66" t="s">
        <v>537</v>
      </c>
    </row>
    <row r="67" spans="1:14" x14ac:dyDescent="0.25">
      <c r="A67" t="s">
        <v>530</v>
      </c>
      <c r="B67" t="s">
        <v>531</v>
      </c>
      <c r="C67">
        <v>5</v>
      </c>
      <c r="D67" t="s">
        <v>532</v>
      </c>
      <c r="E67">
        <v>5419</v>
      </c>
      <c r="F67" t="s">
        <v>538</v>
      </c>
      <c r="G67">
        <v>1341</v>
      </c>
      <c r="H67" t="s">
        <v>534</v>
      </c>
      <c r="I67">
        <v>1966</v>
      </c>
      <c r="J67">
        <v>1966</v>
      </c>
      <c r="K67" t="s">
        <v>539</v>
      </c>
      <c r="L67">
        <v>289498</v>
      </c>
      <c r="M67" t="s">
        <v>536</v>
      </c>
      <c r="N67" t="s">
        <v>537</v>
      </c>
    </row>
    <row r="68" spans="1:14" x14ac:dyDescent="0.25">
      <c r="A68" t="s">
        <v>530</v>
      </c>
      <c r="B68" t="s">
        <v>531</v>
      </c>
      <c r="C68">
        <v>5</v>
      </c>
      <c r="D68" t="s">
        <v>532</v>
      </c>
      <c r="E68">
        <v>5419</v>
      </c>
      <c r="F68" t="s">
        <v>538</v>
      </c>
      <c r="G68">
        <v>1341</v>
      </c>
      <c r="H68" t="s">
        <v>534</v>
      </c>
      <c r="I68">
        <v>1967</v>
      </c>
      <c r="J68">
        <v>1967</v>
      </c>
      <c r="K68" t="s">
        <v>539</v>
      </c>
      <c r="L68">
        <v>327748</v>
      </c>
      <c r="M68" t="s">
        <v>536</v>
      </c>
      <c r="N68" t="s">
        <v>537</v>
      </c>
    </row>
    <row r="69" spans="1:14" x14ac:dyDescent="0.25">
      <c r="A69" t="s">
        <v>530</v>
      </c>
      <c r="B69" t="s">
        <v>531</v>
      </c>
      <c r="C69">
        <v>5</v>
      </c>
      <c r="D69" t="s">
        <v>532</v>
      </c>
      <c r="E69">
        <v>5419</v>
      </c>
      <c r="F69" t="s">
        <v>538</v>
      </c>
      <c r="G69">
        <v>1341</v>
      </c>
      <c r="H69" t="s">
        <v>534</v>
      </c>
      <c r="I69">
        <v>1968</v>
      </c>
      <c r="J69">
        <v>1968</v>
      </c>
      <c r="K69" t="s">
        <v>539</v>
      </c>
      <c r="L69">
        <v>285564</v>
      </c>
      <c r="M69" t="s">
        <v>536</v>
      </c>
      <c r="N69" t="s">
        <v>537</v>
      </c>
    </row>
    <row r="70" spans="1:14" x14ac:dyDescent="0.25">
      <c r="A70" t="s">
        <v>530</v>
      </c>
      <c r="B70" t="s">
        <v>531</v>
      </c>
      <c r="C70">
        <v>5</v>
      </c>
      <c r="D70" t="s">
        <v>532</v>
      </c>
      <c r="E70">
        <v>5419</v>
      </c>
      <c r="F70" t="s">
        <v>538</v>
      </c>
      <c r="G70">
        <v>1341</v>
      </c>
      <c r="H70" t="s">
        <v>534</v>
      </c>
      <c r="I70">
        <v>1969</v>
      </c>
      <c r="J70">
        <v>1969</v>
      </c>
      <c r="K70" t="s">
        <v>539</v>
      </c>
      <c r="L70">
        <v>269250</v>
      </c>
      <c r="M70" t="s">
        <v>536</v>
      </c>
      <c r="N70" t="s">
        <v>537</v>
      </c>
    </row>
    <row r="71" spans="1:14" x14ac:dyDescent="0.25">
      <c r="A71" t="s">
        <v>530</v>
      </c>
      <c r="B71" t="s">
        <v>531</v>
      </c>
      <c r="C71">
        <v>5</v>
      </c>
      <c r="D71" t="s">
        <v>532</v>
      </c>
      <c r="E71">
        <v>5419</v>
      </c>
      <c r="F71" t="s">
        <v>538</v>
      </c>
      <c r="G71">
        <v>1341</v>
      </c>
      <c r="H71" t="s">
        <v>534</v>
      </c>
      <c r="I71">
        <v>1970</v>
      </c>
      <c r="J71">
        <v>1970</v>
      </c>
      <c r="K71" t="s">
        <v>539</v>
      </c>
      <c r="L71">
        <v>272584</v>
      </c>
      <c r="M71" t="s">
        <v>536</v>
      </c>
      <c r="N71" t="s">
        <v>537</v>
      </c>
    </row>
    <row r="72" spans="1:14" x14ac:dyDescent="0.25">
      <c r="A72" t="s">
        <v>530</v>
      </c>
      <c r="B72" t="s">
        <v>531</v>
      </c>
      <c r="C72">
        <v>5</v>
      </c>
      <c r="D72" t="s">
        <v>532</v>
      </c>
      <c r="E72">
        <v>5419</v>
      </c>
      <c r="F72" t="s">
        <v>538</v>
      </c>
      <c r="G72">
        <v>1341</v>
      </c>
      <c r="H72" t="s">
        <v>534</v>
      </c>
      <c r="I72">
        <v>1971</v>
      </c>
      <c r="J72">
        <v>1971</v>
      </c>
      <c r="K72" t="s">
        <v>539</v>
      </c>
      <c r="L72">
        <v>256419</v>
      </c>
      <c r="M72" t="s">
        <v>536</v>
      </c>
      <c r="N72" t="s">
        <v>537</v>
      </c>
    </row>
    <row r="73" spans="1:14" x14ac:dyDescent="0.25">
      <c r="A73" t="s">
        <v>530</v>
      </c>
      <c r="B73" t="s">
        <v>531</v>
      </c>
      <c r="C73">
        <v>5</v>
      </c>
      <c r="D73" t="s">
        <v>532</v>
      </c>
      <c r="E73">
        <v>5419</v>
      </c>
      <c r="F73" t="s">
        <v>538</v>
      </c>
      <c r="G73">
        <v>1341</v>
      </c>
      <c r="H73" t="s">
        <v>534</v>
      </c>
      <c r="I73">
        <v>1972</v>
      </c>
      <c r="J73">
        <v>1972</v>
      </c>
      <c r="K73" t="s">
        <v>539</v>
      </c>
      <c r="L73">
        <v>315462</v>
      </c>
      <c r="M73" t="s">
        <v>536</v>
      </c>
      <c r="N73" t="s">
        <v>537</v>
      </c>
    </row>
    <row r="74" spans="1:14" x14ac:dyDescent="0.25">
      <c r="A74" t="s">
        <v>530</v>
      </c>
      <c r="B74" t="s">
        <v>531</v>
      </c>
      <c r="C74">
        <v>5</v>
      </c>
      <c r="D74" t="s">
        <v>532</v>
      </c>
      <c r="E74">
        <v>5419</v>
      </c>
      <c r="F74" t="s">
        <v>538</v>
      </c>
      <c r="G74">
        <v>1341</v>
      </c>
      <c r="H74" t="s">
        <v>534</v>
      </c>
      <c r="I74">
        <v>1973</v>
      </c>
      <c r="J74">
        <v>1973</v>
      </c>
      <c r="K74" t="s">
        <v>539</v>
      </c>
      <c r="L74">
        <v>180394</v>
      </c>
      <c r="M74" t="s">
        <v>536</v>
      </c>
      <c r="N74" t="s">
        <v>537</v>
      </c>
    </row>
    <row r="75" spans="1:14" x14ac:dyDescent="0.25">
      <c r="A75" t="s">
        <v>530</v>
      </c>
      <c r="B75" t="s">
        <v>531</v>
      </c>
      <c r="C75">
        <v>5</v>
      </c>
      <c r="D75" t="s">
        <v>532</v>
      </c>
      <c r="E75">
        <v>5419</v>
      </c>
      <c r="F75" t="s">
        <v>538</v>
      </c>
      <c r="G75">
        <v>1341</v>
      </c>
      <c r="H75" t="s">
        <v>534</v>
      </c>
      <c r="I75">
        <v>1974</v>
      </c>
      <c r="J75">
        <v>1974</v>
      </c>
      <c r="K75" t="s">
        <v>539</v>
      </c>
      <c r="L75">
        <v>379025</v>
      </c>
      <c r="M75" t="s">
        <v>536</v>
      </c>
      <c r="N75" t="s">
        <v>537</v>
      </c>
    </row>
    <row r="76" spans="1:14" x14ac:dyDescent="0.25">
      <c r="A76" t="s">
        <v>530</v>
      </c>
      <c r="B76" t="s">
        <v>531</v>
      </c>
      <c r="C76">
        <v>5</v>
      </c>
      <c r="D76" t="s">
        <v>532</v>
      </c>
      <c r="E76">
        <v>5419</v>
      </c>
      <c r="F76" t="s">
        <v>538</v>
      </c>
      <c r="G76">
        <v>1341</v>
      </c>
      <c r="H76" t="s">
        <v>534</v>
      </c>
      <c r="I76">
        <v>1975</v>
      </c>
      <c r="J76">
        <v>1975</v>
      </c>
      <c r="K76" t="s">
        <v>539</v>
      </c>
      <c r="L76">
        <v>301946</v>
      </c>
      <c r="M76" t="s">
        <v>536</v>
      </c>
      <c r="N76" t="s">
        <v>537</v>
      </c>
    </row>
    <row r="77" spans="1:14" x14ac:dyDescent="0.25">
      <c r="A77" t="s">
        <v>530</v>
      </c>
      <c r="B77" t="s">
        <v>531</v>
      </c>
      <c r="C77">
        <v>5</v>
      </c>
      <c r="D77" t="s">
        <v>532</v>
      </c>
      <c r="E77">
        <v>5419</v>
      </c>
      <c r="F77" t="s">
        <v>538</v>
      </c>
      <c r="G77">
        <v>1341</v>
      </c>
      <c r="H77" t="s">
        <v>534</v>
      </c>
      <c r="I77">
        <v>1976</v>
      </c>
      <c r="J77">
        <v>1976</v>
      </c>
      <c r="K77" t="s">
        <v>539</v>
      </c>
      <c r="L77">
        <v>292863</v>
      </c>
      <c r="M77" t="s">
        <v>536</v>
      </c>
      <c r="N77" t="s">
        <v>537</v>
      </c>
    </row>
    <row r="78" spans="1:14" x14ac:dyDescent="0.25">
      <c r="A78" t="s">
        <v>530</v>
      </c>
      <c r="B78" t="s">
        <v>531</v>
      </c>
      <c r="C78">
        <v>5</v>
      </c>
      <c r="D78" t="s">
        <v>532</v>
      </c>
      <c r="E78">
        <v>5419</v>
      </c>
      <c r="F78" t="s">
        <v>538</v>
      </c>
      <c r="G78">
        <v>1341</v>
      </c>
      <c r="H78" t="s">
        <v>534</v>
      </c>
      <c r="I78">
        <v>1977</v>
      </c>
      <c r="J78">
        <v>1977</v>
      </c>
      <c r="K78" t="s">
        <v>539</v>
      </c>
      <c r="L78">
        <v>360425</v>
      </c>
      <c r="M78" t="s">
        <v>536</v>
      </c>
      <c r="N78" t="s">
        <v>537</v>
      </c>
    </row>
    <row r="79" spans="1:14" x14ac:dyDescent="0.25">
      <c r="A79" t="s">
        <v>530</v>
      </c>
      <c r="B79" t="s">
        <v>531</v>
      </c>
      <c r="C79">
        <v>5</v>
      </c>
      <c r="D79" t="s">
        <v>532</v>
      </c>
      <c r="E79">
        <v>5419</v>
      </c>
      <c r="F79" t="s">
        <v>538</v>
      </c>
      <c r="G79">
        <v>1341</v>
      </c>
      <c r="H79" t="s">
        <v>534</v>
      </c>
      <c r="I79">
        <v>1978</v>
      </c>
      <c r="J79">
        <v>1978</v>
      </c>
      <c r="K79" t="s">
        <v>539</v>
      </c>
      <c r="L79">
        <v>352909</v>
      </c>
      <c r="M79" t="s">
        <v>536</v>
      </c>
      <c r="N79" t="s">
        <v>537</v>
      </c>
    </row>
    <row r="80" spans="1:14" x14ac:dyDescent="0.25">
      <c r="A80" t="s">
        <v>530</v>
      </c>
      <c r="B80" t="s">
        <v>531</v>
      </c>
      <c r="C80">
        <v>5</v>
      </c>
      <c r="D80" t="s">
        <v>532</v>
      </c>
      <c r="E80">
        <v>5419</v>
      </c>
      <c r="F80" t="s">
        <v>538</v>
      </c>
      <c r="G80">
        <v>1341</v>
      </c>
      <c r="H80" t="s">
        <v>534</v>
      </c>
      <c r="I80">
        <v>1979</v>
      </c>
      <c r="J80">
        <v>1979</v>
      </c>
      <c r="K80" t="s">
        <v>539</v>
      </c>
      <c r="L80">
        <v>388665</v>
      </c>
      <c r="M80" t="s">
        <v>536</v>
      </c>
      <c r="N80" t="s">
        <v>537</v>
      </c>
    </row>
    <row r="81" spans="1:14" x14ac:dyDescent="0.25">
      <c r="A81" t="s">
        <v>530</v>
      </c>
      <c r="B81" t="s">
        <v>531</v>
      </c>
      <c r="C81">
        <v>5</v>
      </c>
      <c r="D81" t="s">
        <v>532</v>
      </c>
      <c r="E81">
        <v>5419</v>
      </c>
      <c r="F81" t="s">
        <v>538</v>
      </c>
      <c r="G81">
        <v>1341</v>
      </c>
      <c r="H81" t="s">
        <v>534</v>
      </c>
      <c r="I81">
        <v>1980</v>
      </c>
      <c r="J81">
        <v>1980</v>
      </c>
      <c r="K81" t="s">
        <v>539</v>
      </c>
      <c r="L81">
        <v>162390</v>
      </c>
      <c r="M81" t="s">
        <v>536</v>
      </c>
      <c r="N81" t="s">
        <v>537</v>
      </c>
    </row>
    <row r="82" spans="1:14" x14ac:dyDescent="0.25">
      <c r="A82" t="s">
        <v>530</v>
      </c>
      <c r="B82" t="s">
        <v>531</v>
      </c>
      <c r="C82">
        <v>5</v>
      </c>
      <c r="D82" t="s">
        <v>532</v>
      </c>
      <c r="E82">
        <v>5419</v>
      </c>
      <c r="F82" t="s">
        <v>538</v>
      </c>
      <c r="G82">
        <v>1341</v>
      </c>
      <c r="H82" t="s">
        <v>534</v>
      </c>
      <c r="I82">
        <v>1981</v>
      </c>
      <c r="J82">
        <v>1981</v>
      </c>
      <c r="K82" t="s">
        <v>539</v>
      </c>
      <c r="L82">
        <v>164813</v>
      </c>
      <c r="M82" t="s">
        <v>536</v>
      </c>
      <c r="N82" t="s">
        <v>537</v>
      </c>
    </row>
    <row r="83" spans="1:14" x14ac:dyDescent="0.25">
      <c r="A83" t="s">
        <v>530</v>
      </c>
      <c r="B83" t="s">
        <v>531</v>
      </c>
      <c r="C83">
        <v>5</v>
      </c>
      <c r="D83" t="s">
        <v>532</v>
      </c>
      <c r="E83">
        <v>5419</v>
      </c>
      <c r="F83" t="s">
        <v>538</v>
      </c>
      <c r="G83">
        <v>1341</v>
      </c>
      <c r="H83" t="s">
        <v>534</v>
      </c>
      <c r="I83">
        <v>1982</v>
      </c>
      <c r="J83">
        <v>1982</v>
      </c>
      <c r="K83" t="s">
        <v>539</v>
      </c>
      <c r="L83">
        <v>154618</v>
      </c>
      <c r="M83" t="s">
        <v>536</v>
      </c>
      <c r="N83" t="s">
        <v>537</v>
      </c>
    </row>
    <row r="84" spans="1:14" x14ac:dyDescent="0.25">
      <c r="A84" t="s">
        <v>530</v>
      </c>
      <c r="B84" t="s">
        <v>531</v>
      </c>
      <c r="C84">
        <v>5</v>
      </c>
      <c r="D84" t="s">
        <v>532</v>
      </c>
      <c r="E84">
        <v>5419</v>
      </c>
      <c r="F84" t="s">
        <v>538</v>
      </c>
      <c r="G84">
        <v>1341</v>
      </c>
      <c r="H84" t="s">
        <v>534</v>
      </c>
      <c r="I84">
        <v>1983</v>
      </c>
      <c r="J84">
        <v>1983</v>
      </c>
      <c r="K84" t="s">
        <v>539</v>
      </c>
      <c r="L84">
        <v>148270</v>
      </c>
      <c r="M84" t="s">
        <v>536</v>
      </c>
      <c r="N84" t="s">
        <v>537</v>
      </c>
    </row>
    <row r="85" spans="1:14" x14ac:dyDescent="0.25">
      <c r="A85" t="s">
        <v>530</v>
      </c>
      <c r="B85" t="s">
        <v>531</v>
      </c>
      <c r="C85">
        <v>5</v>
      </c>
      <c r="D85" t="s">
        <v>532</v>
      </c>
      <c r="E85">
        <v>5419</v>
      </c>
      <c r="F85" t="s">
        <v>538</v>
      </c>
      <c r="G85">
        <v>1341</v>
      </c>
      <c r="H85" t="s">
        <v>534</v>
      </c>
      <c r="I85">
        <v>1984</v>
      </c>
      <c r="J85">
        <v>1984</v>
      </c>
      <c r="K85" t="s">
        <v>539</v>
      </c>
      <c r="L85">
        <v>170101</v>
      </c>
      <c r="M85" t="s">
        <v>536</v>
      </c>
      <c r="N85" t="s">
        <v>537</v>
      </c>
    </row>
    <row r="86" spans="1:14" x14ac:dyDescent="0.25">
      <c r="A86" t="s">
        <v>530</v>
      </c>
      <c r="B86" t="s">
        <v>531</v>
      </c>
      <c r="C86">
        <v>5</v>
      </c>
      <c r="D86" t="s">
        <v>532</v>
      </c>
      <c r="E86">
        <v>5419</v>
      </c>
      <c r="F86" t="s">
        <v>538</v>
      </c>
      <c r="G86">
        <v>1341</v>
      </c>
      <c r="H86" t="s">
        <v>534</v>
      </c>
      <c r="I86">
        <v>1985</v>
      </c>
      <c r="J86">
        <v>1985</v>
      </c>
      <c r="K86" t="s">
        <v>539</v>
      </c>
      <c r="L86">
        <v>170372</v>
      </c>
      <c r="M86" t="s">
        <v>536</v>
      </c>
      <c r="N86" t="s">
        <v>537</v>
      </c>
    </row>
    <row r="87" spans="1:14" x14ac:dyDescent="0.25">
      <c r="A87" t="s">
        <v>530</v>
      </c>
      <c r="B87" t="s">
        <v>531</v>
      </c>
      <c r="C87">
        <v>5</v>
      </c>
      <c r="D87" t="s">
        <v>532</v>
      </c>
      <c r="E87">
        <v>5419</v>
      </c>
      <c r="F87" t="s">
        <v>538</v>
      </c>
      <c r="G87">
        <v>1341</v>
      </c>
      <c r="H87" t="s">
        <v>534</v>
      </c>
      <c r="I87">
        <v>1986</v>
      </c>
      <c r="J87">
        <v>1986</v>
      </c>
      <c r="K87" t="s">
        <v>539</v>
      </c>
      <c r="L87">
        <v>147374</v>
      </c>
      <c r="M87" t="s">
        <v>536</v>
      </c>
      <c r="N87" t="s">
        <v>537</v>
      </c>
    </row>
    <row r="88" spans="1:14" x14ac:dyDescent="0.25">
      <c r="A88" t="s">
        <v>530</v>
      </c>
      <c r="B88" t="s">
        <v>531</v>
      </c>
      <c r="C88">
        <v>5</v>
      </c>
      <c r="D88" t="s">
        <v>532</v>
      </c>
      <c r="E88">
        <v>5419</v>
      </c>
      <c r="F88" t="s">
        <v>538</v>
      </c>
      <c r="G88">
        <v>1341</v>
      </c>
      <c r="H88" t="s">
        <v>534</v>
      </c>
      <c r="I88">
        <v>1987</v>
      </c>
      <c r="J88">
        <v>1987</v>
      </c>
      <c r="K88" t="s">
        <v>539</v>
      </c>
      <c r="L88">
        <v>190345</v>
      </c>
      <c r="M88" t="s">
        <v>536</v>
      </c>
      <c r="N88" t="s">
        <v>537</v>
      </c>
    </row>
    <row r="89" spans="1:14" x14ac:dyDescent="0.25">
      <c r="A89" t="s">
        <v>530</v>
      </c>
      <c r="B89" t="s">
        <v>531</v>
      </c>
      <c r="C89">
        <v>5</v>
      </c>
      <c r="D89" t="s">
        <v>532</v>
      </c>
      <c r="E89">
        <v>5419</v>
      </c>
      <c r="F89" t="s">
        <v>538</v>
      </c>
      <c r="G89">
        <v>1341</v>
      </c>
      <c r="H89" t="s">
        <v>534</v>
      </c>
      <c r="I89">
        <v>1988</v>
      </c>
      <c r="J89">
        <v>1988</v>
      </c>
      <c r="K89" t="s">
        <v>539</v>
      </c>
      <c r="L89">
        <v>187871</v>
      </c>
      <c r="M89" t="s">
        <v>536</v>
      </c>
      <c r="N89" t="s">
        <v>537</v>
      </c>
    </row>
    <row r="90" spans="1:14" x14ac:dyDescent="0.25">
      <c r="A90" t="s">
        <v>530</v>
      </c>
      <c r="B90" t="s">
        <v>531</v>
      </c>
      <c r="C90">
        <v>5</v>
      </c>
      <c r="D90" t="s">
        <v>532</v>
      </c>
      <c r="E90">
        <v>5419</v>
      </c>
      <c r="F90" t="s">
        <v>538</v>
      </c>
      <c r="G90">
        <v>1341</v>
      </c>
      <c r="H90" t="s">
        <v>534</v>
      </c>
      <c r="I90">
        <v>1989</v>
      </c>
      <c r="J90">
        <v>1989</v>
      </c>
      <c r="K90" t="s">
        <v>539</v>
      </c>
      <c r="L90">
        <v>189975</v>
      </c>
      <c r="M90" t="s">
        <v>536</v>
      </c>
      <c r="N90" t="s">
        <v>537</v>
      </c>
    </row>
    <row r="91" spans="1:14" x14ac:dyDescent="0.25">
      <c r="A91" t="s">
        <v>530</v>
      </c>
      <c r="B91" t="s">
        <v>531</v>
      </c>
      <c r="C91">
        <v>5</v>
      </c>
      <c r="D91" t="s">
        <v>532</v>
      </c>
      <c r="E91">
        <v>5419</v>
      </c>
      <c r="F91" t="s">
        <v>538</v>
      </c>
      <c r="G91">
        <v>1341</v>
      </c>
      <c r="H91" t="s">
        <v>534</v>
      </c>
      <c r="I91">
        <v>1990</v>
      </c>
      <c r="J91">
        <v>1990</v>
      </c>
      <c r="K91" t="s">
        <v>539</v>
      </c>
      <c r="L91">
        <v>214605</v>
      </c>
      <c r="M91" t="s">
        <v>536</v>
      </c>
      <c r="N91" t="s">
        <v>537</v>
      </c>
    </row>
    <row r="92" spans="1:14" x14ac:dyDescent="0.25">
      <c r="A92" t="s">
        <v>530</v>
      </c>
      <c r="B92" t="s">
        <v>531</v>
      </c>
      <c r="C92">
        <v>5</v>
      </c>
      <c r="D92" t="s">
        <v>532</v>
      </c>
      <c r="E92">
        <v>5419</v>
      </c>
      <c r="F92" t="s">
        <v>538</v>
      </c>
      <c r="G92">
        <v>1341</v>
      </c>
      <c r="H92" t="s">
        <v>534</v>
      </c>
      <c r="I92">
        <v>1991</v>
      </c>
      <c r="J92">
        <v>1991</v>
      </c>
      <c r="K92" t="s">
        <v>539</v>
      </c>
      <c r="L92">
        <v>227615</v>
      </c>
      <c r="M92" t="s">
        <v>536</v>
      </c>
      <c r="N92" t="s">
        <v>537</v>
      </c>
    </row>
    <row r="93" spans="1:14" x14ac:dyDescent="0.25">
      <c r="A93" t="s">
        <v>530</v>
      </c>
      <c r="B93" t="s">
        <v>531</v>
      </c>
      <c r="C93">
        <v>5</v>
      </c>
      <c r="D93" t="s">
        <v>532</v>
      </c>
      <c r="E93">
        <v>5419</v>
      </c>
      <c r="F93" t="s">
        <v>538</v>
      </c>
      <c r="G93">
        <v>1341</v>
      </c>
      <c r="H93" t="s">
        <v>534</v>
      </c>
      <c r="I93">
        <v>1992</v>
      </c>
      <c r="J93">
        <v>1992</v>
      </c>
      <c r="K93" t="s">
        <v>539</v>
      </c>
      <c r="L93">
        <v>236923</v>
      </c>
      <c r="M93" t="s">
        <v>536</v>
      </c>
      <c r="N93" t="s">
        <v>537</v>
      </c>
    </row>
    <row r="94" spans="1:14" x14ac:dyDescent="0.25">
      <c r="A94" t="s">
        <v>530</v>
      </c>
      <c r="B94" t="s">
        <v>531</v>
      </c>
      <c r="C94">
        <v>5</v>
      </c>
      <c r="D94" t="s">
        <v>532</v>
      </c>
      <c r="E94">
        <v>5419</v>
      </c>
      <c r="F94" t="s">
        <v>538</v>
      </c>
      <c r="G94">
        <v>1341</v>
      </c>
      <c r="H94" t="s">
        <v>534</v>
      </c>
      <c r="I94">
        <v>1993</v>
      </c>
      <c r="J94">
        <v>1993</v>
      </c>
      <c r="K94" t="s">
        <v>539</v>
      </c>
      <c r="L94">
        <v>228762</v>
      </c>
      <c r="M94" t="s">
        <v>536</v>
      </c>
      <c r="N94" t="s">
        <v>537</v>
      </c>
    </row>
    <row r="95" spans="1:14" x14ac:dyDescent="0.25">
      <c r="A95" t="s">
        <v>530</v>
      </c>
      <c r="B95" t="s">
        <v>531</v>
      </c>
      <c r="C95">
        <v>5</v>
      </c>
      <c r="D95" t="s">
        <v>532</v>
      </c>
      <c r="E95">
        <v>5419</v>
      </c>
      <c r="F95" t="s">
        <v>538</v>
      </c>
      <c r="G95">
        <v>1341</v>
      </c>
      <c r="H95" t="s">
        <v>534</v>
      </c>
      <c r="I95">
        <v>1994</v>
      </c>
      <c r="J95">
        <v>1994</v>
      </c>
      <c r="K95" t="s">
        <v>539</v>
      </c>
      <c r="L95">
        <v>221316</v>
      </c>
      <c r="M95" t="s">
        <v>536</v>
      </c>
      <c r="N95" t="s">
        <v>537</v>
      </c>
    </row>
    <row r="96" spans="1:14" x14ac:dyDescent="0.25">
      <c r="A96" t="s">
        <v>530</v>
      </c>
      <c r="B96" t="s">
        <v>531</v>
      </c>
      <c r="C96">
        <v>5</v>
      </c>
      <c r="D96" t="s">
        <v>532</v>
      </c>
      <c r="E96">
        <v>5419</v>
      </c>
      <c r="F96" t="s">
        <v>538</v>
      </c>
      <c r="G96">
        <v>1341</v>
      </c>
      <c r="H96" t="s">
        <v>534</v>
      </c>
      <c r="I96">
        <v>1995</v>
      </c>
      <c r="J96">
        <v>1995</v>
      </c>
      <c r="K96" t="s">
        <v>539</v>
      </c>
      <c r="L96">
        <v>228414</v>
      </c>
      <c r="M96" t="s">
        <v>536</v>
      </c>
      <c r="N96" t="s">
        <v>537</v>
      </c>
    </row>
    <row r="97" spans="1:14" x14ac:dyDescent="0.25">
      <c r="A97" t="s">
        <v>530</v>
      </c>
      <c r="B97" t="s">
        <v>531</v>
      </c>
      <c r="C97">
        <v>5</v>
      </c>
      <c r="D97" t="s">
        <v>532</v>
      </c>
      <c r="E97">
        <v>5419</v>
      </c>
      <c r="F97" t="s">
        <v>538</v>
      </c>
      <c r="G97">
        <v>1341</v>
      </c>
      <c r="H97" t="s">
        <v>534</v>
      </c>
      <c r="I97">
        <v>1996</v>
      </c>
      <c r="J97">
        <v>1996</v>
      </c>
      <c r="K97" t="s">
        <v>539</v>
      </c>
      <c r="L97">
        <v>236361</v>
      </c>
      <c r="M97" t="s">
        <v>536</v>
      </c>
      <c r="N97" t="s">
        <v>537</v>
      </c>
    </row>
    <row r="98" spans="1:14" x14ac:dyDescent="0.25">
      <c r="A98" t="s">
        <v>530</v>
      </c>
      <c r="B98" t="s">
        <v>531</v>
      </c>
      <c r="C98">
        <v>5</v>
      </c>
      <c r="D98" t="s">
        <v>532</v>
      </c>
      <c r="E98">
        <v>5419</v>
      </c>
      <c r="F98" t="s">
        <v>538</v>
      </c>
      <c r="G98">
        <v>1341</v>
      </c>
      <c r="H98" t="s">
        <v>534</v>
      </c>
      <c r="I98">
        <v>1997</v>
      </c>
      <c r="J98">
        <v>1997</v>
      </c>
      <c r="K98" t="s">
        <v>539</v>
      </c>
      <c r="L98">
        <v>227977</v>
      </c>
      <c r="M98" t="s">
        <v>536</v>
      </c>
      <c r="N98" t="s">
        <v>537</v>
      </c>
    </row>
    <row r="99" spans="1:14" x14ac:dyDescent="0.25">
      <c r="A99" t="s">
        <v>530</v>
      </c>
      <c r="B99" t="s">
        <v>531</v>
      </c>
      <c r="C99">
        <v>5</v>
      </c>
      <c r="D99" t="s">
        <v>532</v>
      </c>
      <c r="E99">
        <v>5419</v>
      </c>
      <c r="F99" t="s">
        <v>538</v>
      </c>
      <c r="G99">
        <v>1341</v>
      </c>
      <c r="H99" t="s">
        <v>534</v>
      </c>
      <c r="I99">
        <v>1998</v>
      </c>
      <c r="J99">
        <v>1998</v>
      </c>
      <c r="K99" t="s">
        <v>539</v>
      </c>
      <c r="L99">
        <v>228967</v>
      </c>
      <c r="M99" t="s">
        <v>536</v>
      </c>
      <c r="N99" t="s">
        <v>537</v>
      </c>
    </row>
    <row r="100" spans="1:14" x14ac:dyDescent="0.25">
      <c r="A100" t="s">
        <v>530</v>
      </c>
      <c r="B100" t="s">
        <v>531</v>
      </c>
      <c r="C100">
        <v>5</v>
      </c>
      <c r="D100" t="s">
        <v>532</v>
      </c>
      <c r="E100">
        <v>5419</v>
      </c>
      <c r="F100" t="s">
        <v>538</v>
      </c>
      <c r="G100">
        <v>1341</v>
      </c>
      <c r="H100" t="s">
        <v>534</v>
      </c>
      <c r="I100">
        <v>1999</v>
      </c>
      <c r="J100">
        <v>1999</v>
      </c>
      <c r="K100" t="s">
        <v>539</v>
      </c>
      <c r="L100">
        <v>265857</v>
      </c>
      <c r="M100" t="s">
        <v>536</v>
      </c>
      <c r="N100" t="s">
        <v>537</v>
      </c>
    </row>
    <row r="101" spans="1:14" x14ac:dyDescent="0.25">
      <c r="A101" t="s">
        <v>530</v>
      </c>
      <c r="B101" t="s">
        <v>531</v>
      </c>
      <c r="C101">
        <v>5</v>
      </c>
      <c r="D101" t="s">
        <v>532</v>
      </c>
      <c r="E101">
        <v>5419</v>
      </c>
      <c r="F101" t="s">
        <v>538</v>
      </c>
      <c r="G101">
        <v>1341</v>
      </c>
      <c r="H101" t="s">
        <v>534</v>
      </c>
      <c r="I101">
        <v>2000</v>
      </c>
      <c r="J101">
        <v>2000</v>
      </c>
      <c r="K101" t="s">
        <v>539</v>
      </c>
      <c r="L101">
        <v>227107</v>
      </c>
      <c r="M101" t="s">
        <v>536</v>
      </c>
      <c r="N101" t="s">
        <v>537</v>
      </c>
    </row>
    <row r="102" spans="1:14" x14ac:dyDescent="0.25">
      <c r="A102" t="s">
        <v>530</v>
      </c>
      <c r="B102" t="s">
        <v>531</v>
      </c>
      <c r="C102">
        <v>5</v>
      </c>
      <c r="D102" t="s">
        <v>532</v>
      </c>
      <c r="E102">
        <v>5419</v>
      </c>
      <c r="F102" t="s">
        <v>538</v>
      </c>
      <c r="G102">
        <v>1341</v>
      </c>
      <c r="H102" t="s">
        <v>534</v>
      </c>
      <c r="I102">
        <v>2001</v>
      </c>
      <c r="J102">
        <v>2001</v>
      </c>
      <c r="K102" t="s">
        <v>539</v>
      </c>
      <c r="L102">
        <v>257439</v>
      </c>
      <c r="M102" t="s">
        <v>536</v>
      </c>
      <c r="N102" t="s">
        <v>537</v>
      </c>
    </row>
    <row r="103" spans="1:14" x14ac:dyDescent="0.25">
      <c r="A103" t="s">
        <v>530</v>
      </c>
      <c r="B103" t="s">
        <v>531</v>
      </c>
      <c r="C103">
        <v>5</v>
      </c>
      <c r="D103" t="s">
        <v>532</v>
      </c>
      <c r="E103">
        <v>5419</v>
      </c>
      <c r="F103" t="s">
        <v>538</v>
      </c>
      <c r="G103">
        <v>1341</v>
      </c>
      <c r="H103" t="s">
        <v>534</v>
      </c>
      <c r="I103">
        <v>2002</v>
      </c>
      <c r="J103">
        <v>2002</v>
      </c>
      <c r="K103" t="s">
        <v>539</v>
      </c>
      <c r="L103">
        <v>248166</v>
      </c>
      <c r="M103" t="s">
        <v>536</v>
      </c>
      <c r="N103" t="s">
        <v>537</v>
      </c>
    </row>
    <row r="104" spans="1:14" x14ac:dyDescent="0.25">
      <c r="A104" t="s">
        <v>530</v>
      </c>
      <c r="B104" t="s">
        <v>531</v>
      </c>
      <c r="C104">
        <v>5</v>
      </c>
      <c r="D104" t="s">
        <v>532</v>
      </c>
      <c r="E104">
        <v>5419</v>
      </c>
      <c r="F104" t="s">
        <v>538</v>
      </c>
      <c r="G104">
        <v>1341</v>
      </c>
      <c r="H104" t="s">
        <v>534</v>
      </c>
      <c r="I104">
        <v>2003</v>
      </c>
      <c r="J104">
        <v>2003</v>
      </c>
      <c r="K104" t="s">
        <v>539</v>
      </c>
      <c r="L104">
        <v>267083</v>
      </c>
      <c r="M104" t="s">
        <v>536</v>
      </c>
      <c r="N104" t="s">
        <v>537</v>
      </c>
    </row>
    <row r="105" spans="1:14" x14ac:dyDescent="0.25">
      <c r="A105" t="s">
        <v>530</v>
      </c>
      <c r="B105" t="s">
        <v>531</v>
      </c>
      <c r="C105">
        <v>5</v>
      </c>
      <c r="D105" t="s">
        <v>532</v>
      </c>
      <c r="E105">
        <v>5419</v>
      </c>
      <c r="F105" t="s">
        <v>538</v>
      </c>
      <c r="G105">
        <v>1341</v>
      </c>
      <c r="H105" t="s">
        <v>534</v>
      </c>
      <c r="I105">
        <v>2004</v>
      </c>
      <c r="J105">
        <v>2004</v>
      </c>
      <c r="K105" t="s">
        <v>539</v>
      </c>
      <c r="L105">
        <v>298724</v>
      </c>
      <c r="M105" t="s">
        <v>536</v>
      </c>
      <c r="N105" t="s">
        <v>537</v>
      </c>
    </row>
    <row r="106" spans="1:14" x14ac:dyDescent="0.25">
      <c r="A106" t="s">
        <v>530</v>
      </c>
      <c r="B106" t="s">
        <v>531</v>
      </c>
      <c r="C106">
        <v>5</v>
      </c>
      <c r="D106" t="s">
        <v>532</v>
      </c>
      <c r="E106">
        <v>5419</v>
      </c>
      <c r="F106" t="s">
        <v>538</v>
      </c>
      <c r="G106">
        <v>1341</v>
      </c>
      <c r="H106" t="s">
        <v>534</v>
      </c>
      <c r="I106">
        <v>2005</v>
      </c>
      <c r="J106">
        <v>2005</v>
      </c>
      <c r="K106" t="s">
        <v>539</v>
      </c>
      <c r="L106">
        <v>271284</v>
      </c>
      <c r="M106" t="s">
        <v>536</v>
      </c>
      <c r="N106" t="s">
        <v>537</v>
      </c>
    </row>
    <row r="107" spans="1:14" x14ac:dyDescent="0.25">
      <c r="A107" t="s">
        <v>530</v>
      </c>
      <c r="B107" t="s">
        <v>531</v>
      </c>
      <c r="C107">
        <v>5</v>
      </c>
      <c r="D107" t="s">
        <v>532</v>
      </c>
      <c r="E107">
        <v>5419</v>
      </c>
      <c r="F107" t="s">
        <v>538</v>
      </c>
      <c r="G107">
        <v>1341</v>
      </c>
      <c r="H107" t="s">
        <v>534</v>
      </c>
      <c r="I107">
        <v>2006</v>
      </c>
      <c r="J107">
        <v>2006</v>
      </c>
      <c r="K107" t="s">
        <v>539</v>
      </c>
      <c r="L107">
        <v>273093</v>
      </c>
      <c r="M107" t="s">
        <v>536</v>
      </c>
      <c r="N107" t="s">
        <v>537</v>
      </c>
    </row>
    <row r="108" spans="1:14" x14ac:dyDescent="0.25">
      <c r="A108" t="s">
        <v>530</v>
      </c>
      <c r="B108" t="s">
        <v>531</v>
      </c>
      <c r="C108">
        <v>5</v>
      </c>
      <c r="D108" t="s">
        <v>532</v>
      </c>
      <c r="E108">
        <v>5419</v>
      </c>
      <c r="F108" t="s">
        <v>538</v>
      </c>
      <c r="G108">
        <v>1341</v>
      </c>
      <c r="H108" t="s">
        <v>534</v>
      </c>
      <c r="I108">
        <v>2007</v>
      </c>
      <c r="J108">
        <v>2007</v>
      </c>
      <c r="K108" t="s">
        <v>539</v>
      </c>
      <c r="L108">
        <v>294752</v>
      </c>
      <c r="M108" t="s">
        <v>536</v>
      </c>
      <c r="N108" t="s">
        <v>537</v>
      </c>
    </row>
    <row r="109" spans="1:14" x14ac:dyDescent="0.25">
      <c r="A109" t="s">
        <v>530</v>
      </c>
      <c r="B109" t="s">
        <v>531</v>
      </c>
      <c r="C109">
        <v>5</v>
      </c>
      <c r="D109" t="s">
        <v>532</v>
      </c>
      <c r="E109">
        <v>5419</v>
      </c>
      <c r="F109" t="s">
        <v>538</v>
      </c>
      <c r="G109">
        <v>1341</v>
      </c>
      <c r="H109" t="s">
        <v>534</v>
      </c>
      <c r="I109">
        <v>2008</v>
      </c>
      <c r="J109">
        <v>2008</v>
      </c>
      <c r="K109" t="s">
        <v>539</v>
      </c>
      <c r="L109">
        <v>307825</v>
      </c>
      <c r="M109" t="s">
        <v>536</v>
      </c>
      <c r="N109" t="s">
        <v>537</v>
      </c>
    </row>
    <row r="110" spans="1:14" x14ac:dyDescent="0.25">
      <c r="A110" t="s">
        <v>530</v>
      </c>
      <c r="B110" t="s">
        <v>531</v>
      </c>
      <c r="C110">
        <v>5</v>
      </c>
      <c r="D110" t="s">
        <v>532</v>
      </c>
      <c r="E110">
        <v>5419</v>
      </c>
      <c r="F110" t="s">
        <v>538</v>
      </c>
      <c r="G110">
        <v>1341</v>
      </c>
      <c r="H110" t="s">
        <v>534</v>
      </c>
      <c r="I110">
        <v>2009</v>
      </c>
      <c r="J110">
        <v>2009</v>
      </c>
      <c r="K110" t="s">
        <v>539</v>
      </c>
      <c r="L110">
        <v>304269</v>
      </c>
      <c r="M110" t="s">
        <v>536</v>
      </c>
      <c r="N110" t="s">
        <v>537</v>
      </c>
    </row>
    <row r="111" spans="1:14" x14ac:dyDescent="0.25">
      <c r="A111" t="s">
        <v>530</v>
      </c>
      <c r="B111" t="s">
        <v>531</v>
      </c>
      <c r="C111">
        <v>5</v>
      </c>
      <c r="D111" t="s">
        <v>532</v>
      </c>
      <c r="E111">
        <v>5419</v>
      </c>
      <c r="F111" t="s">
        <v>538</v>
      </c>
      <c r="G111">
        <v>1341</v>
      </c>
      <c r="H111" t="s">
        <v>534</v>
      </c>
      <c r="I111">
        <v>2010</v>
      </c>
      <c r="J111">
        <v>2010</v>
      </c>
      <c r="K111" t="s">
        <v>539</v>
      </c>
      <c r="L111">
        <v>334989</v>
      </c>
      <c r="M111" t="s">
        <v>536</v>
      </c>
      <c r="N111" t="s">
        <v>537</v>
      </c>
    </row>
    <row r="112" spans="1:14" x14ac:dyDescent="0.25">
      <c r="A112" t="s">
        <v>530</v>
      </c>
      <c r="B112" t="s">
        <v>531</v>
      </c>
      <c r="C112">
        <v>5</v>
      </c>
      <c r="D112" t="s">
        <v>532</v>
      </c>
      <c r="E112">
        <v>5419</v>
      </c>
      <c r="F112" t="s">
        <v>538</v>
      </c>
      <c r="G112">
        <v>1341</v>
      </c>
      <c r="H112" t="s">
        <v>534</v>
      </c>
      <c r="I112">
        <v>2011</v>
      </c>
      <c r="J112">
        <v>2011</v>
      </c>
      <c r="K112" t="s">
        <v>539</v>
      </c>
      <c r="L112">
        <v>336028</v>
      </c>
      <c r="M112" t="s">
        <v>536</v>
      </c>
      <c r="N112" t="s">
        <v>537</v>
      </c>
    </row>
    <row r="113" spans="1:14" x14ac:dyDescent="0.25">
      <c r="A113" t="s">
        <v>530</v>
      </c>
      <c r="B113" t="s">
        <v>531</v>
      </c>
      <c r="C113">
        <v>5</v>
      </c>
      <c r="D113" t="s">
        <v>532</v>
      </c>
      <c r="E113">
        <v>5419</v>
      </c>
      <c r="F113" t="s">
        <v>538</v>
      </c>
      <c r="G113">
        <v>1341</v>
      </c>
      <c r="H113" t="s">
        <v>534</v>
      </c>
      <c r="I113">
        <v>2012</v>
      </c>
      <c r="J113">
        <v>2012</v>
      </c>
      <c r="K113" t="s">
        <v>539</v>
      </c>
      <c r="L113">
        <v>334945</v>
      </c>
      <c r="M113" t="s">
        <v>536</v>
      </c>
      <c r="N113" t="s">
        <v>537</v>
      </c>
    </row>
    <row r="114" spans="1:14" x14ac:dyDescent="0.25">
      <c r="A114" t="s">
        <v>530</v>
      </c>
      <c r="B114" t="s">
        <v>531</v>
      </c>
      <c r="C114">
        <v>5</v>
      </c>
      <c r="D114" t="s">
        <v>532</v>
      </c>
      <c r="E114">
        <v>5419</v>
      </c>
      <c r="F114" t="s">
        <v>538</v>
      </c>
      <c r="G114">
        <v>1341</v>
      </c>
      <c r="H114" t="s">
        <v>534</v>
      </c>
      <c r="I114">
        <v>2013</v>
      </c>
      <c r="J114">
        <v>2013</v>
      </c>
      <c r="K114" t="s">
        <v>539</v>
      </c>
      <c r="L114">
        <v>333821</v>
      </c>
      <c r="M114" t="s">
        <v>536</v>
      </c>
      <c r="N114" t="s">
        <v>537</v>
      </c>
    </row>
    <row r="115" spans="1:14" x14ac:dyDescent="0.25">
      <c r="A115" t="s">
        <v>530</v>
      </c>
      <c r="B115" t="s">
        <v>531</v>
      </c>
      <c r="C115">
        <v>5</v>
      </c>
      <c r="D115" t="s">
        <v>532</v>
      </c>
      <c r="E115">
        <v>5419</v>
      </c>
      <c r="F115" t="s">
        <v>538</v>
      </c>
      <c r="G115">
        <v>1341</v>
      </c>
      <c r="H115" t="s">
        <v>534</v>
      </c>
      <c r="I115">
        <v>2014</v>
      </c>
      <c r="J115">
        <v>2014</v>
      </c>
      <c r="K115" t="s">
        <v>539</v>
      </c>
      <c r="L115">
        <v>348831</v>
      </c>
      <c r="M115" t="s">
        <v>536</v>
      </c>
      <c r="N115" t="s">
        <v>537</v>
      </c>
    </row>
    <row r="116" spans="1:14" x14ac:dyDescent="0.25">
      <c r="A116" t="s">
        <v>530</v>
      </c>
      <c r="B116" t="s">
        <v>531</v>
      </c>
      <c r="C116">
        <v>5</v>
      </c>
      <c r="D116" t="s">
        <v>532</v>
      </c>
      <c r="E116">
        <v>5419</v>
      </c>
      <c r="F116" t="s">
        <v>538</v>
      </c>
      <c r="G116">
        <v>1341</v>
      </c>
      <c r="H116" t="s">
        <v>534</v>
      </c>
      <c r="I116">
        <v>2015</v>
      </c>
      <c r="J116">
        <v>2015</v>
      </c>
      <c r="K116" t="s">
        <v>539</v>
      </c>
      <c r="L116">
        <v>343214</v>
      </c>
      <c r="M116" t="s">
        <v>536</v>
      </c>
      <c r="N116" t="s">
        <v>537</v>
      </c>
    </row>
    <row r="117" spans="1:14" x14ac:dyDescent="0.25">
      <c r="A117" t="s">
        <v>530</v>
      </c>
      <c r="B117" t="s">
        <v>531</v>
      </c>
      <c r="C117">
        <v>5</v>
      </c>
      <c r="D117" t="s">
        <v>532</v>
      </c>
      <c r="E117">
        <v>5419</v>
      </c>
      <c r="F117" t="s">
        <v>538</v>
      </c>
      <c r="G117">
        <v>1341</v>
      </c>
      <c r="H117" t="s">
        <v>534</v>
      </c>
      <c r="I117">
        <v>2016</v>
      </c>
      <c r="J117">
        <v>2016</v>
      </c>
      <c r="K117" t="s">
        <v>539</v>
      </c>
      <c r="L117">
        <v>324847</v>
      </c>
      <c r="M117" t="s">
        <v>536</v>
      </c>
      <c r="N117" t="s">
        <v>537</v>
      </c>
    </row>
    <row r="118" spans="1:14" x14ac:dyDescent="0.25">
      <c r="A118" t="s">
        <v>530</v>
      </c>
      <c r="B118" t="s">
        <v>531</v>
      </c>
      <c r="C118">
        <v>5</v>
      </c>
      <c r="D118" t="s">
        <v>532</v>
      </c>
      <c r="E118">
        <v>5419</v>
      </c>
      <c r="F118" t="s">
        <v>538</v>
      </c>
      <c r="G118">
        <v>1341</v>
      </c>
      <c r="H118" t="s">
        <v>534</v>
      </c>
      <c r="I118">
        <v>2017</v>
      </c>
      <c r="J118">
        <v>2017</v>
      </c>
      <c r="K118" t="s">
        <v>539</v>
      </c>
      <c r="L118">
        <v>357752</v>
      </c>
      <c r="M118" t="s">
        <v>536</v>
      </c>
      <c r="N118" t="s">
        <v>537</v>
      </c>
    </row>
    <row r="119" spans="1:14" x14ac:dyDescent="0.25">
      <c r="A119" t="s">
        <v>530</v>
      </c>
      <c r="B119" t="s">
        <v>531</v>
      </c>
      <c r="C119">
        <v>5</v>
      </c>
      <c r="D119" t="s">
        <v>532</v>
      </c>
      <c r="E119">
        <v>5419</v>
      </c>
      <c r="F119" t="s">
        <v>538</v>
      </c>
      <c r="G119">
        <v>1341</v>
      </c>
      <c r="H119" t="s">
        <v>534</v>
      </c>
      <c r="I119">
        <v>2018</v>
      </c>
      <c r="J119">
        <v>2018</v>
      </c>
      <c r="K119" t="s">
        <v>539</v>
      </c>
      <c r="L119">
        <v>340355</v>
      </c>
      <c r="M119" t="s">
        <v>536</v>
      </c>
      <c r="N119" t="s">
        <v>537</v>
      </c>
    </row>
    <row r="120" spans="1:14" x14ac:dyDescent="0.25">
      <c r="A120" t="s">
        <v>530</v>
      </c>
      <c r="B120" t="s">
        <v>531</v>
      </c>
      <c r="C120">
        <v>5</v>
      </c>
      <c r="D120" t="s">
        <v>532</v>
      </c>
      <c r="E120">
        <v>5419</v>
      </c>
      <c r="F120" t="s">
        <v>538</v>
      </c>
      <c r="G120">
        <v>1341</v>
      </c>
      <c r="H120" t="s">
        <v>534</v>
      </c>
      <c r="I120">
        <v>2019</v>
      </c>
      <c r="J120">
        <v>2019</v>
      </c>
      <c r="K120" t="s">
        <v>539</v>
      </c>
      <c r="L120">
        <v>349202</v>
      </c>
      <c r="M120" t="s">
        <v>536</v>
      </c>
      <c r="N120" t="s">
        <v>537</v>
      </c>
    </row>
    <row r="121" spans="1:14" x14ac:dyDescent="0.25">
      <c r="A121" t="s">
        <v>530</v>
      </c>
      <c r="B121" t="s">
        <v>531</v>
      </c>
      <c r="C121">
        <v>5</v>
      </c>
      <c r="D121" t="s">
        <v>532</v>
      </c>
      <c r="E121">
        <v>5419</v>
      </c>
      <c r="F121" t="s">
        <v>538</v>
      </c>
      <c r="G121">
        <v>1341</v>
      </c>
      <c r="H121" t="s">
        <v>534</v>
      </c>
      <c r="I121">
        <v>2020</v>
      </c>
      <c r="J121">
        <v>2020</v>
      </c>
      <c r="K121" t="s">
        <v>539</v>
      </c>
      <c r="L121">
        <v>331219</v>
      </c>
      <c r="M121" t="s">
        <v>536</v>
      </c>
      <c r="N121" t="s">
        <v>537</v>
      </c>
    </row>
    <row r="122" spans="1:14" x14ac:dyDescent="0.25">
      <c r="A122" t="s">
        <v>530</v>
      </c>
      <c r="B122" t="s">
        <v>531</v>
      </c>
      <c r="C122">
        <v>5</v>
      </c>
      <c r="D122" t="s">
        <v>532</v>
      </c>
      <c r="E122">
        <v>5510</v>
      </c>
      <c r="F122" t="s">
        <v>540</v>
      </c>
      <c r="G122">
        <v>1341</v>
      </c>
      <c r="H122" t="s">
        <v>534</v>
      </c>
      <c r="I122">
        <v>1961</v>
      </c>
      <c r="J122">
        <v>1961</v>
      </c>
      <c r="K122" t="s">
        <v>541</v>
      </c>
      <c r="L122">
        <v>646962</v>
      </c>
      <c r="M122" t="s">
        <v>536</v>
      </c>
      <c r="N122" t="s">
        <v>537</v>
      </c>
    </row>
    <row r="123" spans="1:14" x14ac:dyDescent="0.25">
      <c r="A123" t="s">
        <v>530</v>
      </c>
      <c r="B123" t="s">
        <v>531</v>
      </c>
      <c r="C123">
        <v>5</v>
      </c>
      <c r="D123" t="s">
        <v>532</v>
      </c>
      <c r="E123">
        <v>5510</v>
      </c>
      <c r="F123" t="s">
        <v>540</v>
      </c>
      <c r="G123">
        <v>1341</v>
      </c>
      <c r="H123" t="s">
        <v>534</v>
      </c>
      <c r="I123">
        <v>1962</v>
      </c>
      <c r="J123">
        <v>1962</v>
      </c>
      <c r="K123" t="s">
        <v>541</v>
      </c>
      <c r="L123">
        <v>634520</v>
      </c>
      <c r="M123" t="s">
        <v>536</v>
      </c>
      <c r="N123" t="s">
        <v>537</v>
      </c>
    </row>
    <row r="124" spans="1:14" x14ac:dyDescent="0.25">
      <c r="A124" t="s">
        <v>530</v>
      </c>
      <c r="B124" t="s">
        <v>531</v>
      </c>
      <c r="C124">
        <v>5</v>
      </c>
      <c r="D124" t="s">
        <v>532</v>
      </c>
      <c r="E124">
        <v>5510</v>
      </c>
      <c r="F124" t="s">
        <v>540</v>
      </c>
      <c r="G124">
        <v>1341</v>
      </c>
      <c r="H124" t="s">
        <v>534</v>
      </c>
      <c r="I124">
        <v>1963</v>
      </c>
      <c r="J124">
        <v>1963</v>
      </c>
      <c r="K124" t="s">
        <v>541</v>
      </c>
      <c r="L124">
        <v>714912</v>
      </c>
      <c r="M124" t="s">
        <v>536</v>
      </c>
      <c r="N124" t="s">
        <v>537</v>
      </c>
    </row>
    <row r="125" spans="1:14" x14ac:dyDescent="0.25">
      <c r="A125" t="s">
        <v>530</v>
      </c>
      <c r="B125" t="s">
        <v>531</v>
      </c>
      <c r="C125">
        <v>5</v>
      </c>
      <c r="D125" t="s">
        <v>532</v>
      </c>
      <c r="E125">
        <v>5510</v>
      </c>
      <c r="F125" t="s">
        <v>540</v>
      </c>
      <c r="G125">
        <v>1341</v>
      </c>
      <c r="H125" t="s">
        <v>534</v>
      </c>
      <c r="I125">
        <v>1964</v>
      </c>
      <c r="J125">
        <v>1964</v>
      </c>
      <c r="K125" t="s">
        <v>541</v>
      </c>
      <c r="L125">
        <v>619608</v>
      </c>
      <c r="M125" t="s">
        <v>536</v>
      </c>
      <c r="N125" t="s">
        <v>537</v>
      </c>
    </row>
    <row r="126" spans="1:14" x14ac:dyDescent="0.25">
      <c r="A126" t="s">
        <v>530</v>
      </c>
      <c r="B126" t="s">
        <v>531</v>
      </c>
      <c r="C126">
        <v>5</v>
      </c>
      <c r="D126" t="s">
        <v>532</v>
      </c>
      <c r="E126">
        <v>5510</v>
      </c>
      <c r="F126" t="s">
        <v>540</v>
      </c>
      <c r="G126">
        <v>1341</v>
      </c>
      <c r="H126" t="s">
        <v>534</v>
      </c>
      <c r="I126">
        <v>1965</v>
      </c>
      <c r="J126">
        <v>1965</v>
      </c>
      <c r="K126" t="s">
        <v>541</v>
      </c>
      <c r="L126">
        <v>822620</v>
      </c>
      <c r="M126" t="s">
        <v>536</v>
      </c>
      <c r="N126" t="s">
        <v>537</v>
      </c>
    </row>
    <row r="127" spans="1:14" x14ac:dyDescent="0.25">
      <c r="A127" t="s">
        <v>530</v>
      </c>
      <c r="B127" t="s">
        <v>531</v>
      </c>
      <c r="C127">
        <v>5</v>
      </c>
      <c r="D127" t="s">
        <v>532</v>
      </c>
      <c r="E127">
        <v>5510</v>
      </c>
      <c r="F127" t="s">
        <v>540</v>
      </c>
      <c r="G127">
        <v>1341</v>
      </c>
      <c r="H127" t="s">
        <v>534</v>
      </c>
      <c r="I127">
        <v>1966</v>
      </c>
      <c r="J127">
        <v>1966</v>
      </c>
      <c r="K127" t="s">
        <v>541</v>
      </c>
      <c r="L127">
        <v>690888</v>
      </c>
      <c r="M127" t="s">
        <v>536</v>
      </c>
      <c r="N127" t="s">
        <v>537</v>
      </c>
    </row>
    <row r="128" spans="1:14" x14ac:dyDescent="0.25">
      <c r="A128" t="s">
        <v>530</v>
      </c>
      <c r="B128" t="s">
        <v>531</v>
      </c>
      <c r="C128">
        <v>5</v>
      </c>
      <c r="D128" t="s">
        <v>532</v>
      </c>
      <c r="E128">
        <v>5510</v>
      </c>
      <c r="F128" t="s">
        <v>540</v>
      </c>
      <c r="G128">
        <v>1341</v>
      </c>
      <c r="H128" t="s">
        <v>534</v>
      </c>
      <c r="I128">
        <v>1967</v>
      </c>
      <c r="J128">
        <v>1967</v>
      </c>
      <c r="K128" t="s">
        <v>541</v>
      </c>
      <c r="L128">
        <v>801836</v>
      </c>
      <c r="M128" t="s">
        <v>536</v>
      </c>
      <c r="N128" t="s">
        <v>537</v>
      </c>
    </row>
    <row r="129" spans="1:14" x14ac:dyDescent="0.25">
      <c r="A129" t="s">
        <v>530</v>
      </c>
      <c r="B129" t="s">
        <v>531</v>
      </c>
      <c r="C129">
        <v>5</v>
      </c>
      <c r="D129" t="s">
        <v>532</v>
      </c>
      <c r="E129">
        <v>5510</v>
      </c>
      <c r="F129" t="s">
        <v>540</v>
      </c>
      <c r="G129">
        <v>1341</v>
      </c>
      <c r="H129" t="s">
        <v>534</v>
      </c>
      <c r="I129">
        <v>1968</v>
      </c>
      <c r="J129">
        <v>1968</v>
      </c>
      <c r="K129" t="s">
        <v>541</v>
      </c>
      <c r="L129">
        <v>741668</v>
      </c>
      <c r="M129" t="s">
        <v>536</v>
      </c>
      <c r="N129" t="s">
        <v>537</v>
      </c>
    </row>
    <row r="130" spans="1:14" x14ac:dyDescent="0.25">
      <c r="A130" t="s">
        <v>530</v>
      </c>
      <c r="B130" t="s">
        <v>531</v>
      </c>
      <c r="C130">
        <v>5</v>
      </c>
      <c r="D130" t="s">
        <v>532</v>
      </c>
      <c r="E130">
        <v>5510</v>
      </c>
      <c r="F130" t="s">
        <v>540</v>
      </c>
      <c r="G130">
        <v>1341</v>
      </c>
      <c r="H130" t="s">
        <v>534</v>
      </c>
      <c r="I130">
        <v>1969</v>
      </c>
      <c r="J130">
        <v>1969</v>
      </c>
      <c r="K130" t="s">
        <v>541</v>
      </c>
      <c r="L130">
        <v>720486</v>
      </c>
      <c r="M130" t="s">
        <v>536</v>
      </c>
      <c r="N130" t="s">
        <v>537</v>
      </c>
    </row>
    <row r="131" spans="1:14" x14ac:dyDescent="0.25">
      <c r="A131" t="s">
        <v>530</v>
      </c>
      <c r="B131" t="s">
        <v>531</v>
      </c>
      <c r="C131">
        <v>5</v>
      </c>
      <c r="D131" t="s">
        <v>532</v>
      </c>
      <c r="E131">
        <v>5510</v>
      </c>
      <c r="F131" t="s">
        <v>540</v>
      </c>
      <c r="G131">
        <v>1341</v>
      </c>
      <c r="H131" t="s">
        <v>534</v>
      </c>
      <c r="I131">
        <v>1970</v>
      </c>
      <c r="J131">
        <v>1970</v>
      </c>
      <c r="K131" t="s">
        <v>541</v>
      </c>
      <c r="L131">
        <v>748217</v>
      </c>
      <c r="M131" t="s">
        <v>536</v>
      </c>
      <c r="N131" t="s">
        <v>537</v>
      </c>
    </row>
    <row r="132" spans="1:14" x14ac:dyDescent="0.25">
      <c r="A132" t="s">
        <v>530</v>
      </c>
      <c r="B132" t="s">
        <v>531</v>
      </c>
      <c r="C132">
        <v>5</v>
      </c>
      <c r="D132" t="s">
        <v>532</v>
      </c>
      <c r="E132">
        <v>5510</v>
      </c>
      <c r="F132" t="s">
        <v>540</v>
      </c>
      <c r="G132">
        <v>1341</v>
      </c>
      <c r="H132" t="s">
        <v>534</v>
      </c>
      <c r="I132">
        <v>1971</v>
      </c>
      <c r="J132">
        <v>1971</v>
      </c>
      <c r="K132" t="s">
        <v>541</v>
      </c>
      <c r="L132">
        <v>729179</v>
      </c>
      <c r="M132" t="s">
        <v>536</v>
      </c>
      <c r="N132" t="s">
        <v>537</v>
      </c>
    </row>
    <row r="133" spans="1:14" x14ac:dyDescent="0.25">
      <c r="A133" t="s">
        <v>530</v>
      </c>
      <c r="B133" t="s">
        <v>531</v>
      </c>
      <c r="C133">
        <v>5</v>
      </c>
      <c r="D133" t="s">
        <v>532</v>
      </c>
      <c r="E133">
        <v>5510</v>
      </c>
      <c r="F133" t="s">
        <v>540</v>
      </c>
      <c r="G133">
        <v>1341</v>
      </c>
      <c r="H133" t="s">
        <v>534</v>
      </c>
      <c r="I133">
        <v>1972</v>
      </c>
      <c r="J133">
        <v>1972</v>
      </c>
      <c r="K133" t="s">
        <v>541</v>
      </c>
      <c r="L133">
        <v>760988</v>
      </c>
      <c r="M133" t="s">
        <v>536</v>
      </c>
      <c r="N133" t="s">
        <v>537</v>
      </c>
    </row>
    <row r="134" spans="1:14" x14ac:dyDescent="0.25">
      <c r="A134" t="s">
        <v>530</v>
      </c>
      <c r="B134" t="s">
        <v>531</v>
      </c>
      <c r="C134">
        <v>5</v>
      </c>
      <c r="D134" t="s">
        <v>532</v>
      </c>
      <c r="E134">
        <v>5510</v>
      </c>
      <c r="F134" t="s">
        <v>540</v>
      </c>
      <c r="G134">
        <v>1341</v>
      </c>
      <c r="H134" t="s">
        <v>534</v>
      </c>
      <c r="I134">
        <v>1973</v>
      </c>
      <c r="J134">
        <v>1973</v>
      </c>
      <c r="K134" t="s">
        <v>541</v>
      </c>
      <c r="L134">
        <v>494984</v>
      </c>
      <c r="M134" t="s">
        <v>536</v>
      </c>
      <c r="N134" t="s">
        <v>537</v>
      </c>
    </row>
    <row r="135" spans="1:14" x14ac:dyDescent="0.25">
      <c r="A135" t="s">
        <v>530</v>
      </c>
      <c r="B135" t="s">
        <v>531</v>
      </c>
      <c r="C135">
        <v>5</v>
      </c>
      <c r="D135" t="s">
        <v>532</v>
      </c>
      <c r="E135">
        <v>5510</v>
      </c>
      <c r="F135" t="s">
        <v>540</v>
      </c>
      <c r="G135">
        <v>1341</v>
      </c>
      <c r="H135" t="s">
        <v>534</v>
      </c>
      <c r="I135">
        <v>1974</v>
      </c>
      <c r="J135">
        <v>1974</v>
      </c>
      <c r="K135" t="s">
        <v>541</v>
      </c>
      <c r="L135">
        <v>1072375</v>
      </c>
      <c r="M135" t="s">
        <v>536</v>
      </c>
      <c r="N135" t="s">
        <v>537</v>
      </c>
    </row>
    <row r="136" spans="1:14" x14ac:dyDescent="0.25">
      <c r="A136" t="s">
        <v>530</v>
      </c>
      <c r="B136" t="s">
        <v>531</v>
      </c>
      <c r="C136">
        <v>5</v>
      </c>
      <c r="D136" t="s">
        <v>532</v>
      </c>
      <c r="E136">
        <v>5510</v>
      </c>
      <c r="F136" t="s">
        <v>540</v>
      </c>
      <c r="G136">
        <v>1341</v>
      </c>
      <c r="H136" t="s">
        <v>534</v>
      </c>
      <c r="I136">
        <v>1975</v>
      </c>
      <c r="J136">
        <v>1975</v>
      </c>
      <c r="K136" t="s">
        <v>541</v>
      </c>
      <c r="L136">
        <v>907228</v>
      </c>
      <c r="M136" t="s">
        <v>536</v>
      </c>
      <c r="N136" t="s">
        <v>537</v>
      </c>
    </row>
    <row r="137" spans="1:14" x14ac:dyDescent="0.25">
      <c r="A137" t="s">
        <v>530</v>
      </c>
      <c r="B137" t="s">
        <v>531</v>
      </c>
      <c r="C137">
        <v>5</v>
      </c>
      <c r="D137" t="s">
        <v>532</v>
      </c>
      <c r="E137">
        <v>5510</v>
      </c>
      <c r="F137" t="s">
        <v>540</v>
      </c>
      <c r="G137">
        <v>1341</v>
      </c>
      <c r="H137" t="s">
        <v>534</v>
      </c>
      <c r="I137">
        <v>1976</v>
      </c>
      <c r="J137">
        <v>1976</v>
      </c>
      <c r="K137" t="s">
        <v>541</v>
      </c>
      <c r="L137">
        <v>884037</v>
      </c>
      <c r="M137" t="s">
        <v>536</v>
      </c>
      <c r="N137" t="s">
        <v>537</v>
      </c>
    </row>
    <row r="138" spans="1:14" x14ac:dyDescent="0.25">
      <c r="A138" t="s">
        <v>530</v>
      </c>
      <c r="B138" t="s">
        <v>531</v>
      </c>
      <c r="C138">
        <v>5</v>
      </c>
      <c r="D138" t="s">
        <v>532</v>
      </c>
      <c r="E138">
        <v>5510</v>
      </c>
      <c r="F138" t="s">
        <v>540</v>
      </c>
      <c r="G138">
        <v>1341</v>
      </c>
      <c r="H138" t="s">
        <v>534</v>
      </c>
      <c r="I138">
        <v>1977</v>
      </c>
      <c r="J138">
        <v>1977</v>
      </c>
      <c r="K138" t="s">
        <v>541</v>
      </c>
      <c r="L138">
        <v>1159054</v>
      </c>
      <c r="M138" t="s">
        <v>536</v>
      </c>
      <c r="N138" t="s">
        <v>537</v>
      </c>
    </row>
    <row r="139" spans="1:14" x14ac:dyDescent="0.25">
      <c r="A139" t="s">
        <v>530</v>
      </c>
      <c r="B139" t="s">
        <v>531</v>
      </c>
      <c r="C139">
        <v>5</v>
      </c>
      <c r="D139" t="s">
        <v>532</v>
      </c>
      <c r="E139">
        <v>5510</v>
      </c>
      <c r="F139" t="s">
        <v>540</v>
      </c>
      <c r="G139">
        <v>1341</v>
      </c>
      <c r="H139" t="s">
        <v>534</v>
      </c>
      <c r="I139">
        <v>1978</v>
      </c>
      <c r="J139">
        <v>1978</v>
      </c>
      <c r="K139" t="s">
        <v>541</v>
      </c>
      <c r="L139">
        <v>1184081</v>
      </c>
      <c r="M139" t="s">
        <v>536</v>
      </c>
      <c r="N139" t="s">
        <v>537</v>
      </c>
    </row>
    <row r="140" spans="1:14" x14ac:dyDescent="0.25">
      <c r="A140" t="s">
        <v>530</v>
      </c>
      <c r="B140" t="s">
        <v>531</v>
      </c>
      <c r="C140">
        <v>5</v>
      </c>
      <c r="D140" t="s">
        <v>532</v>
      </c>
      <c r="E140">
        <v>5510</v>
      </c>
      <c r="F140" t="s">
        <v>540</v>
      </c>
      <c r="G140">
        <v>1341</v>
      </c>
      <c r="H140" t="s">
        <v>534</v>
      </c>
      <c r="I140">
        <v>1979</v>
      </c>
      <c r="J140">
        <v>1979</v>
      </c>
      <c r="K140" t="s">
        <v>541</v>
      </c>
      <c r="L140">
        <v>1401915</v>
      </c>
      <c r="M140" t="s">
        <v>536</v>
      </c>
      <c r="N140" t="s">
        <v>537</v>
      </c>
    </row>
    <row r="141" spans="1:14" x14ac:dyDescent="0.25">
      <c r="A141" t="s">
        <v>530</v>
      </c>
      <c r="B141" t="s">
        <v>531</v>
      </c>
      <c r="C141">
        <v>5</v>
      </c>
      <c r="D141" t="s">
        <v>532</v>
      </c>
      <c r="E141">
        <v>5510</v>
      </c>
      <c r="F141" t="s">
        <v>540</v>
      </c>
      <c r="G141">
        <v>1341</v>
      </c>
      <c r="H141" t="s">
        <v>534</v>
      </c>
      <c r="I141">
        <v>1980</v>
      </c>
      <c r="J141">
        <v>1980</v>
      </c>
      <c r="K141" t="s">
        <v>541</v>
      </c>
      <c r="L141">
        <v>1435401</v>
      </c>
      <c r="M141" t="s">
        <v>536</v>
      </c>
      <c r="N141" t="s">
        <v>537</v>
      </c>
    </row>
    <row r="142" spans="1:14" x14ac:dyDescent="0.25">
      <c r="A142" t="s">
        <v>530</v>
      </c>
      <c r="B142" t="s">
        <v>531</v>
      </c>
      <c r="C142">
        <v>5</v>
      </c>
      <c r="D142" t="s">
        <v>532</v>
      </c>
      <c r="E142">
        <v>5510</v>
      </c>
      <c r="F142" t="s">
        <v>540</v>
      </c>
      <c r="G142">
        <v>1341</v>
      </c>
      <c r="H142" t="s">
        <v>534</v>
      </c>
      <c r="I142">
        <v>1981</v>
      </c>
      <c r="J142">
        <v>1981</v>
      </c>
      <c r="K142" t="s">
        <v>541</v>
      </c>
      <c r="L142">
        <v>1472913</v>
      </c>
      <c r="M142" t="s">
        <v>536</v>
      </c>
      <c r="N142" t="s">
        <v>537</v>
      </c>
    </row>
    <row r="143" spans="1:14" x14ac:dyDescent="0.25">
      <c r="A143" t="s">
        <v>530</v>
      </c>
      <c r="B143" t="s">
        <v>531</v>
      </c>
      <c r="C143">
        <v>5</v>
      </c>
      <c r="D143" t="s">
        <v>532</v>
      </c>
      <c r="E143">
        <v>5510</v>
      </c>
      <c r="F143" t="s">
        <v>540</v>
      </c>
      <c r="G143">
        <v>1341</v>
      </c>
      <c r="H143" t="s">
        <v>534</v>
      </c>
      <c r="I143">
        <v>1982</v>
      </c>
      <c r="J143">
        <v>1982</v>
      </c>
      <c r="K143" t="s">
        <v>541</v>
      </c>
      <c r="L143">
        <v>1517625</v>
      </c>
      <c r="M143" t="s">
        <v>536</v>
      </c>
      <c r="N143" t="s">
        <v>537</v>
      </c>
    </row>
    <row r="144" spans="1:14" x14ac:dyDescent="0.25">
      <c r="A144" t="s">
        <v>530</v>
      </c>
      <c r="B144" t="s">
        <v>531</v>
      </c>
      <c r="C144">
        <v>5</v>
      </c>
      <c r="D144" t="s">
        <v>532</v>
      </c>
      <c r="E144">
        <v>5510</v>
      </c>
      <c r="F144" t="s">
        <v>540</v>
      </c>
      <c r="G144">
        <v>1341</v>
      </c>
      <c r="H144" t="s">
        <v>534</v>
      </c>
      <c r="I144">
        <v>1983</v>
      </c>
      <c r="J144">
        <v>1983</v>
      </c>
      <c r="K144" t="s">
        <v>541</v>
      </c>
      <c r="L144">
        <v>1507724</v>
      </c>
      <c r="M144" t="s">
        <v>536</v>
      </c>
      <c r="N144" t="s">
        <v>537</v>
      </c>
    </row>
    <row r="145" spans="1:14" x14ac:dyDescent="0.25">
      <c r="A145" t="s">
        <v>530</v>
      </c>
      <c r="B145" t="s">
        <v>531</v>
      </c>
      <c r="C145">
        <v>5</v>
      </c>
      <c r="D145" t="s">
        <v>532</v>
      </c>
      <c r="E145">
        <v>5510</v>
      </c>
      <c r="F145" t="s">
        <v>540</v>
      </c>
      <c r="G145">
        <v>1341</v>
      </c>
      <c r="H145" t="s">
        <v>534</v>
      </c>
      <c r="I145">
        <v>1984</v>
      </c>
      <c r="J145">
        <v>1984</v>
      </c>
      <c r="K145" t="s">
        <v>541</v>
      </c>
      <c r="L145">
        <v>1712751</v>
      </c>
      <c r="M145" t="s">
        <v>536</v>
      </c>
      <c r="N145" t="s">
        <v>537</v>
      </c>
    </row>
    <row r="146" spans="1:14" x14ac:dyDescent="0.25">
      <c r="A146" t="s">
        <v>530</v>
      </c>
      <c r="B146" t="s">
        <v>531</v>
      </c>
      <c r="C146">
        <v>5</v>
      </c>
      <c r="D146" t="s">
        <v>532</v>
      </c>
      <c r="E146">
        <v>5510</v>
      </c>
      <c r="F146" t="s">
        <v>540</v>
      </c>
      <c r="G146">
        <v>1341</v>
      </c>
      <c r="H146" t="s">
        <v>534</v>
      </c>
      <c r="I146">
        <v>1985</v>
      </c>
      <c r="J146">
        <v>1985</v>
      </c>
      <c r="K146" t="s">
        <v>541</v>
      </c>
      <c r="L146">
        <v>1804600</v>
      </c>
      <c r="M146" t="s">
        <v>536</v>
      </c>
      <c r="N146" t="s">
        <v>537</v>
      </c>
    </row>
    <row r="147" spans="1:14" x14ac:dyDescent="0.25">
      <c r="A147" t="s">
        <v>530</v>
      </c>
      <c r="B147" t="s">
        <v>531</v>
      </c>
      <c r="C147">
        <v>5</v>
      </c>
      <c r="D147" t="s">
        <v>532</v>
      </c>
      <c r="E147">
        <v>5510</v>
      </c>
      <c r="F147" t="s">
        <v>540</v>
      </c>
      <c r="G147">
        <v>1341</v>
      </c>
      <c r="H147" t="s">
        <v>534</v>
      </c>
      <c r="I147">
        <v>1986</v>
      </c>
      <c r="J147">
        <v>1986</v>
      </c>
      <c r="K147" t="s">
        <v>541</v>
      </c>
      <c r="L147">
        <v>1650645</v>
      </c>
      <c r="M147" t="s">
        <v>536</v>
      </c>
      <c r="N147" t="s">
        <v>537</v>
      </c>
    </row>
    <row r="148" spans="1:14" x14ac:dyDescent="0.25">
      <c r="A148" t="s">
        <v>530</v>
      </c>
      <c r="B148" t="s">
        <v>531</v>
      </c>
      <c r="C148">
        <v>5</v>
      </c>
      <c r="D148" t="s">
        <v>532</v>
      </c>
      <c r="E148">
        <v>5510</v>
      </c>
      <c r="F148" t="s">
        <v>540</v>
      </c>
      <c r="G148">
        <v>1341</v>
      </c>
      <c r="H148" t="s">
        <v>534</v>
      </c>
      <c r="I148">
        <v>1987</v>
      </c>
      <c r="J148">
        <v>1987</v>
      </c>
      <c r="K148" t="s">
        <v>541</v>
      </c>
      <c r="L148">
        <v>2196160</v>
      </c>
      <c r="M148" t="s">
        <v>536</v>
      </c>
      <c r="N148" t="s">
        <v>537</v>
      </c>
    </row>
    <row r="149" spans="1:14" x14ac:dyDescent="0.25">
      <c r="A149" t="s">
        <v>530</v>
      </c>
      <c r="B149" t="s">
        <v>531</v>
      </c>
      <c r="C149">
        <v>5</v>
      </c>
      <c r="D149" t="s">
        <v>532</v>
      </c>
      <c r="E149">
        <v>5510</v>
      </c>
      <c r="F149" t="s">
        <v>540</v>
      </c>
      <c r="G149">
        <v>1341</v>
      </c>
      <c r="H149" t="s">
        <v>534</v>
      </c>
      <c r="I149">
        <v>1988</v>
      </c>
      <c r="J149">
        <v>1988</v>
      </c>
      <c r="K149" t="s">
        <v>541</v>
      </c>
      <c r="L149">
        <v>2212092</v>
      </c>
      <c r="M149" t="s">
        <v>536</v>
      </c>
      <c r="N149" t="s">
        <v>537</v>
      </c>
    </row>
    <row r="150" spans="1:14" x14ac:dyDescent="0.25">
      <c r="A150" t="s">
        <v>530</v>
      </c>
      <c r="B150" t="s">
        <v>531</v>
      </c>
      <c r="C150">
        <v>5</v>
      </c>
      <c r="D150" t="s">
        <v>532</v>
      </c>
      <c r="E150">
        <v>5510</v>
      </c>
      <c r="F150" t="s">
        <v>540</v>
      </c>
      <c r="G150">
        <v>1341</v>
      </c>
      <c r="H150" t="s">
        <v>534</v>
      </c>
      <c r="I150">
        <v>1989</v>
      </c>
      <c r="J150">
        <v>1989</v>
      </c>
      <c r="K150" t="s">
        <v>541</v>
      </c>
      <c r="L150">
        <v>2199146</v>
      </c>
      <c r="M150" t="s">
        <v>536</v>
      </c>
      <c r="N150" t="s">
        <v>537</v>
      </c>
    </row>
    <row r="151" spans="1:14" x14ac:dyDescent="0.25">
      <c r="A151" t="s">
        <v>530</v>
      </c>
      <c r="B151" t="s">
        <v>531</v>
      </c>
      <c r="C151">
        <v>5</v>
      </c>
      <c r="D151" t="s">
        <v>532</v>
      </c>
      <c r="E151">
        <v>5510</v>
      </c>
      <c r="F151" t="s">
        <v>540</v>
      </c>
      <c r="G151">
        <v>1341</v>
      </c>
      <c r="H151" t="s">
        <v>534</v>
      </c>
      <c r="I151">
        <v>1990</v>
      </c>
      <c r="J151">
        <v>1990</v>
      </c>
      <c r="K151" t="s">
        <v>541</v>
      </c>
      <c r="L151">
        <v>2407144</v>
      </c>
      <c r="M151" t="s">
        <v>536</v>
      </c>
      <c r="N151" t="s">
        <v>537</v>
      </c>
    </row>
    <row r="152" spans="1:14" x14ac:dyDescent="0.25">
      <c r="A152" t="s">
        <v>530</v>
      </c>
      <c r="B152" t="s">
        <v>531</v>
      </c>
      <c r="C152">
        <v>5</v>
      </c>
      <c r="D152" t="s">
        <v>532</v>
      </c>
      <c r="E152">
        <v>5510</v>
      </c>
      <c r="F152" t="s">
        <v>540</v>
      </c>
      <c r="G152">
        <v>1341</v>
      </c>
      <c r="H152" t="s">
        <v>534</v>
      </c>
      <c r="I152">
        <v>1991</v>
      </c>
      <c r="J152">
        <v>1991</v>
      </c>
      <c r="K152" t="s">
        <v>541</v>
      </c>
      <c r="L152">
        <v>2542214</v>
      </c>
      <c r="M152" t="s">
        <v>536</v>
      </c>
      <c r="N152" t="s">
        <v>537</v>
      </c>
    </row>
    <row r="153" spans="1:14" x14ac:dyDescent="0.25">
      <c r="A153" t="s">
        <v>530</v>
      </c>
      <c r="B153" t="s">
        <v>531</v>
      </c>
      <c r="C153">
        <v>5</v>
      </c>
      <c r="D153" t="s">
        <v>532</v>
      </c>
      <c r="E153">
        <v>5510</v>
      </c>
      <c r="F153" t="s">
        <v>540</v>
      </c>
      <c r="G153">
        <v>1341</v>
      </c>
      <c r="H153" t="s">
        <v>534</v>
      </c>
      <c r="I153">
        <v>1992</v>
      </c>
      <c r="J153">
        <v>1992</v>
      </c>
      <c r="K153" t="s">
        <v>541</v>
      </c>
      <c r="L153">
        <v>2638661</v>
      </c>
      <c r="M153" t="s">
        <v>536</v>
      </c>
      <c r="N153" t="s">
        <v>537</v>
      </c>
    </row>
    <row r="154" spans="1:14" x14ac:dyDescent="0.25">
      <c r="A154" t="s">
        <v>530</v>
      </c>
      <c r="B154" t="s">
        <v>531</v>
      </c>
      <c r="C154">
        <v>5</v>
      </c>
      <c r="D154" t="s">
        <v>532</v>
      </c>
      <c r="E154">
        <v>5510</v>
      </c>
      <c r="F154" t="s">
        <v>540</v>
      </c>
      <c r="G154">
        <v>1341</v>
      </c>
      <c r="H154" t="s">
        <v>534</v>
      </c>
      <c r="I154">
        <v>1993</v>
      </c>
      <c r="J154">
        <v>1993</v>
      </c>
      <c r="K154" t="s">
        <v>541</v>
      </c>
      <c r="L154">
        <v>2672031</v>
      </c>
      <c r="M154" t="s">
        <v>536</v>
      </c>
      <c r="N154" t="s">
        <v>537</v>
      </c>
    </row>
    <row r="155" spans="1:14" x14ac:dyDescent="0.25">
      <c r="A155" t="s">
        <v>530</v>
      </c>
      <c r="B155" t="s">
        <v>531</v>
      </c>
      <c r="C155">
        <v>5</v>
      </c>
      <c r="D155" t="s">
        <v>532</v>
      </c>
      <c r="E155">
        <v>5510</v>
      </c>
      <c r="F155" t="s">
        <v>540</v>
      </c>
      <c r="G155">
        <v>1341</v>
      </c>
      <c r="H155" t="s">
        <v>534</v>
      </c>
      <c r="I155">
        <v>1994</v>
      </c>
      <c r="J155">
        <v>1994</v>
      </c>
      <c r="K155" t="s">
        <v>541</v>
      </c>
      <c r="L155">
        <v>2710636</v>
      </c>
      <c r="M155" t="s">
        <v>536</v>
      </c>
      <c r="N155" t="s">
        <v>537</v>
      </c>
    </row>
    <row r="156" spans="1:14" x14ac:dyDescent="0.25">
      <c r="A156" t="s">
        <v>530</v>
      </c>
      <c r="B156" t="s">
        <v>531</v>
      </c>
      <c r="C156">
        <v>5</v>
      </c>
      <c r="D156" t="s">
        <v>532</v>
      </c>
      <c r="E156">
        <v>5510</v>
      </c>
      <c r="F156" t="s">
        <v>540</v>
      </c>
      <c r="G156">
        <v>1341</v>
      </c>
      <c r="H156" t="s">
        <v>534</v>
      </c>
      <c r="I156">
        <v>1995</v>
      </c>
      <c r="J156">
        <v>1995</v>
      </c>
      <c r="K156" t="s">
        <v>541</v>
      </c>
      <c r="L156">
        <v>2915663</v>
      </c>
      <c r="M156" t="s">
        <v>536</v>
      </c>
      <c r="N156" t="s">
        <v>537</v>
      </c>
    </row>
    <row r="157" spans="1:14" x14ac:dyDescent="0.25">
      <c r="A157" t="s">
        <v>530</v>
      </c>
      <c r="B157" t="s">
        <v>531</v>
      </c>
      <c r="C157">
        <v>5</v>
      </c>
      <c r="D157" t="s">
        <v>532</v>
      </c>
      <c r="E157">
        <v>5510</v>
      </c>
      <c r="F157" t="s">
        <v>540</v>
      </c>
      <c r="G157">
        <v>1341</v>
      </c>
      <c r="H157" t="s">
        <v>534</v>
      </c>
      <c r="I157">
        <v>1996</v>
      </c>
      <c r="J157">
        <v>1996</v>
      </c>
      <c r="K157" t="s">
        <v>541</v>
      </c>
      <c r="L157">
        <v>3160382</v>
      </c>
      <c r="M157" t="s">
        <v>536</v>
      </c>
      <c r="N157" t="s">
        <v>537</v>
      </c>
    </row>
    <row r="158" spans="1:14" x14ac:dyDescent="0.25">
      <c r="A158" t="s">
        <v>530</v>
      </c>
      <c r="B158" t="s">
        <v>531</v>
      </c>
      <c r="C158">
        <v>5</v>
      </c>
      <c r="D158" t="s">
        <v>532</v>
      </c>
      <c r="E158">
        <v>5510</v>
      </c>
      <c r="F158" t="s">
        <v>540</v>
      </c>
      <c r="G158">
        <v>1341</v>
      </c>
      <c r="H158" t="s">
        <v>534</v>
      </c>
      <c r="I158">
        <v>1997</v>
      </c>
      <c r="J158">
        <v>1997</v>
      </c>
      <c r="K158" t="s">
        <v>541</v>
      </c>
      <c r="L158">
        <v>3020542</v>
      </c>
      <c r="M158" t="s">
        <v>536</v>
      </c>
      <c r="N158" t="s">
        <v>537</v>
      </c>
    </row>
    <row r="159" spans="1:14" x14ac:dyDescent="0.25">
      <c r="A159" t="s">
        <v>530</v>
      </c>
      <c r="B159" t="s">
        <v>531</v>
      </c>
      <c r="C159">
        <v>5</v>
      </c>
      <c r="D159" t="s">
        <v>532</v>
      </c>
      <c r="E159">
        <v>5510</v>
      </c>
      <c r="F159" t="s">
        <v>540</v>
      </c>
      <c r="G159">
        <v>1341</v>
      </c>
      <c r="H159" t="s">
        <v>534</v>
      </c>
      <c r="I159">
        <v>1998</v>
      </c>
      <c r="J159">
        <v>1998</v>
      </c>
      <c r="K159" t="s">
        <v>541</v>
      </c>
      <c r="L159">
        <v>3018379</v>
      </c>
      <c r="M159" t="s">
        <v>536</v>
      </c>
      <c r="N159" t="s">
        <v>537</v>
      </c>
    </row>
    <row r="160" spans="1:14" x14ac:dyDescent="0.25">
      <c r="A160" t="s">
        <v>530</v>
      </c>
      <c r="B160" t="s">
        <v>531</v>
      </c>
      <c r="C160">
        <v>5</v>
      </c>
      <c r="D160" t="s">
        <v>532</v>
      </c>
      <c r="E160">
        <v>5510</v>
      </c>
      <c r="F160" t="s">
        <v>540</v>
      </c>
      <c r="G160">
        <v>1341</v>
      </c>
      <c r="H160" t="s">
        <v>534</v>
      </c>
      <c r="I160">
        <v>1999</v>
      </c>
      <c r="J160">
        <v>1999</v>
      </c>
      <c r="K160" t="s">
        <v>541</v>
      </c>
      <c r="L160">
        <v>3481418</v>
      </c>
      <c r="M160" t="s">
        <v>536</v>
      </c>
      <c r="N160" t="s">
        <v>537</v>
      </c>
    </row>
    <row r="161" spans="1:14" x14ac:dyDescent="0.25">
      <c r="A161" t="s">
        <v>530</v>
      </c>
      <c r="B161" t="s">
        <v>531</v>
      </c>
      <c r="C161">
        <v>5</v>
      </c>
      <c r="D161" t="s">
        <v>532</v>
      </c>
      <c r="E161">
        <v>5510</v>
      </c>
      <c r="F161" t="s">
        <v>540</v>
      </c>
      <c r="G161">
        <v>1341</v>
      </c>
      <c r="H161" t="s">
        <v>534</v>
      </c>
      <c r="I161">
        <v>2000</v>
      </c>
      <c r="J161">
        <v>2000</v>
      </c>
      <c r="K161" t="s">
        <v>541</v>
      </c>
      <c r="L161">
        <v>3032542</v>
      </c>
      <c r="M161" t="s">
        <v>536</v>
      </c>
      <c r="N161" t="s">
        <v>537</v>
      </c>
    </row>
    <row r="162" spans="1:14" x14ac:dyDescent="0.25">
      <c r="A162" t="s">
        <v>530</v>
      </c>
      <c r="B162" t="s">
        <v>531</v>
      </c>
      <c r="C162">
        <v>5</v>
      </c>
      <c r="D162" t="s">
        <v>532</v>
      </c>
      <c r="E162">
        <v>5510</v>
      </c>
      <c r="F162" t="s">
        <v>540</v>
      </c>
      <c r="G162">
        <v>1341</v>
      </c>
      <c r="H162" t="s">
        <v>534</v>
      </c>
      <c r="I162">
        <v>2001</v>
      </c>
      <c r="J162">
        <v>2001</v>
      </c>
      <c r="K162" t="s">
        <v>541</v>
      </c>
      <c r="L162">
        <v>3502766</v>
      </c>
      <c r="M162" t="s">
        <v>536</v>
      </c>
      <c r="N162" t="s">
        <v>537</v>
      </c>
    </row>
    <row r="163" spans="1:14" x14ac:dyDescent="0.25">
      <c r="A163" t="s">
        <v>530</v>
      </c>
      <c r="B163" t="s">
        <v>531</v>
      </c>
      <c r="C163">
        <v>5</v>
      </c>
      <c r="D163" t="s">
        <v>532</v>
      </c>
      <c r="E163">
        <v>5510</v>
      </c>
      <c r="F163" t="s">
        <v>540</v>
      </c>
      <c r="G163">
        <v>1341</v>
      </c>
      <c r="H163" t="s">
        <v>534</v>
      </c>
      <c r="I163">
        <v>2002</v>
      </c>
      <c r="J163">
        <v>2002</v>
      </c>
      <c r="K163" t="s">
        <v>541</v>
      </c>
      <c r="L163">
        <v>3360142</v>
      </c>
      <c r="M163" t="s">
        <v>536</v>
      </c>
      <c r="N163" t="s">
        <v>537</v>
      </c>
    </row>
    <row r="164" spans="1:14" x14ac:dyDescent="0.25">
      <c r="A164" t="s">
        <v>530</v>
      </c>
      <c r="B164" t="s">
        <v>531</v>
      </c>
      <c r="C164">
        <v>5</v>
      </c>
      <c r="D164" t="s">
        <v>532</v>
      </c>
      <c r="E164">
        <v>5510</v>
      </c>
      <c r="F164" t="s">
        <v>540</v>
      </c>
      <c r="G164">
        <v>1341</v>
      </c>
      <c r="H164" t="s">
        <v>534</v>
      </c>
      <c r="I164">
        <v>2003</v>
      </c>
      <c r="J164">
        <v>2003</v>
      </c>
      <c r="K164" t="s">
        <v>541</v>
      </c>
      <c r="L164">
        <v>3634977</v>
      </c>
      <c r="M164" t="s">
        <v>536</v>
      </c>
      <c r="N164" t="s">
        <v>537</v>
      </c>
    </row>
    <row r="165" spans="1:14" x14ac:dyDescent="0.25">
      <c r="A165" t="s">
        <v>530</v>
      </c>
      <c r="B165" t="s">
        <v>531</v>
      </c>
      <c r="C165">
        <v>5</v>
      </c>
      <c r="D165" t="s">
        <v>532</v>
      </c>
      <c r="E165">
        <v>5510</v>
      </c>
      <c r="F165" t="s">
        <v>540</v>
      </c>
      <c r="G165">
        <v>1341</v>
      </c>
      <c r="H165" t="s">
        <v>534</v>
      </c>
      <c r="I165">
        <v>2004</v>
      </c>
      <c r="J165">
        <v>2004</v>
      </c>
      <c r="K165" t="s">
        <v>541</v>
      </c>
      <c r="L165">
        <v>3775511</v>
      </c>
      <c r="M165" t="s">
        <v>536</v>
      </c>
      <c r="N165" t="s">
        <v>537</v>
      </c>
    </row>
    <row r="166" spans="1:14" x14ac:dyDescent="0.25">
      <c r="A166" t="s">
        <v>530</v>
      </c>
      <c r="B166" t="s">
        <v>531</v>
      </c>
      <c r="C166">
        <v>5</v>
      </c>
      <c r="D166" t="s">
        <v>532</v>
      </c>
      <c r="E166">
        <v>5510</v>
      </c>
      <c r="F166" t="s">
        <v>540</v>
      </c>
      <c r="G166">
        <v>1341</v>
      </c>
      <c r="H166" t="s">
        <v>534</v>
      </c>
      <c r="I166">
        <v>2005</v>
      </c>
      <c r="J166">
        <v>2005</v>
      </c>
      <c r="K166" t="s">
        <v>541</v>
      </c>
      <c r="L166">
        <v>3599155</v>
      </c>
      <c r="M166" t="s">
        <v>536</v>
      </c>
      <c r="N166" t="s">
        <v>537</v>
      </c>
    </row>
    <row r="167" spans="1:14" x14ac:dyDescent="0.25">
      <c r="A167" t="s">
        <v>530</v>
      </c>
      <c r="B167" t="s">
        <v>531</v>
      </c>
      <c r="C167">
        <v>5</v>
      </c>
      <c r="D167" t="s">
        <v>532</v>
      </c>
      <c r="E167">
        <v>5510</v>
      </c>
      <c r="F167" t="s">
        <v>540</v>
      </c>
      <c r="G167">
        <v>1341</v>
      </c>
      <c r="H167" t="s">
        <v>534</v>
      </c>
      <c r="I167">
        <v>2006</v>
      </c>
      <c r="J167">
        <v>2006</v>
      </c>
      <c r="K167" t="s">
        <v>541</v>
      </c>
      <c r="L167">
        <v>3534675</v>
      </c>
      <c r="M167" t="s">
        <v>536</v>
      </c>
      <c r="N167" t="s">
        <v>537</v>
      </c>
    </row>
    <row r="168" spans="1:14" x14ac:dyDescent="0.25">
      <c r="A168" t="s">
        <v>530</v>
      </c>
      <c r="B168" t="s">
        <v>531</v>
      </c>
      <c r="C168">
        <v>5</v>
      </c>
      <c r="D168" t="s">
        <v>532</v>
      </c>
      <c r="E168">
        <v>5510</v>
      </c>
      <c r="F168" t="s">
        <v>540</v>
      </c>
      <c r="G168">
        <v>1341</v>
      </c>
      <c r="H168" t="s">
        <v>534</v>
      </c>
      <c r="I168">
        <v>2007</v>
      </c>
      <c r="J168">
        <v>2007</v>
      </c>
      <c r="K168" t="s">
        <v>541</v>
      </c>
      <c r="L168">
        <v>3741999</v>
      </c>
      <c r="M168" t="s">
        <v>536</v>
      </c>
      <c r="N168" t="s">
        <v>537</v>
      </c>
    </row>
    <row r="169" spans="1:14" x14ac:dyDescent="0.25">
      <c r="A169" t="s">
        <v>530</v>
      </c>
      <c r="B169" t="s">
        <v>531</v>
      </c>
      <c r="C169">
        <v>5</v>
      </c>
      <c r="D169" t="s">
        <v>532</v>
      </c>
      <c r="E169">
        <v>5510</v>
      </c>
      <c r="F169" t="s">
        <v>540</v>
      </c>
      <c r="G169">
        <v>1341</v>
      </c>
      <c r="H169" t="s">
        <v>534</v>
      </c>
      <c r="I169">
        <v>2008</v>
      </c>
      <c r="J169">
        <v>2008</v>
      </c>
      <c r="K169" t="s">
        <v>541</v>
      </c>
      <c r="L169">
        <v>3775162</v>
      </c>
      <c r="M169" t="s">
        <v>536</v>
      </c>
      <c r="N169" t="s">
        <v>537</v>
      </c>
    </row>
    <row r="170" spans="1:14" x14ac:dyDescent="0.25">
      <c r="A170" t="s">
        <v>530</v>
      </c>
      <c r="B170" t="s">
        <v>531</v>
      </c>
      <c r="C170">
        <v>5</v>
      </c>
      <c r="D170" t="s">
        <v>532</v>
      </c>
      <c r="E170">
        <v>5510</v>
      </c>
      <c r="F170" t="s">
        <v>540</v>
      </c>
      <c r="G170">
        <v>1341</v>
      </c>
      <c r="H170" t="s">
        <v>534</v>
      </c>
      <c r="I170">
        <v>2009</v>
      </c>
      <c r="J170">
        <v>2009</v>
      </c>
      <c r="K170" t="s">
        <v>541</v>
      </c>
      <c r="L170">
        <v>3655453</v>
      </c>
      <c r="M170" t="s">
        <v>536</v>
      </c>
      <c r="N170" t="s">
        <v>537</v>
      </c>
    </row>
    <row r="171" spans="1:14" x14ac:dyDescent="0.25">
      <c r="A171" t="s">
        <v>530</v>
      </c>
      <c r="B171" t="s">
        <v>531</v>
      </c>
      <c r="C171">
        <v>5</v>
      </c>
      <c r="D171" t="s">
        <v>532</v>
      </c>
      <c r="E171">
        <v>5510</v>
      </c>
      <c r="F171" t="s">
        <v>540</v>
      </c>
      <c r="G171">
        <v>1341</v>
      </c>
      <c r="H171" t="s">
        <v>534</v>
      </c>
      <c r="I171">
        <v>2010</v>
      </c>
      <c r="J171">
        <v>2010</v>
      </c>
      <c r="K171" t="s">
        <v>541</v>
      </c>
      <c r="L171">
        <v>3832843</v>
      </c>
      <c r="M171" t="s">
        <v>536</v>
      </c>
      <c r="N171" t="s">
        <v>537</v>
      </c>
    </row>
    <row r="172" spans="1:14" x14ac:dyDescent="0.25">
      <c r="A172" t="s">
        <v>530</v>
      </c>
      <c r="B172" t="s">
        <v>531</v>
      </c>
      <c r="C172">
        <v>5</v>
      </c>
      <c r="D172" t="s">
        <v>532</v>
      </c>
      <c r="E172">
        <v>5510</v>
      </c>
      <c r="F172" t="s">
        <v>540</v>
      </c>
      <c r="G172">
        <v>1341</v>
      </c>
      <c r="H172" t="s">
        <v>534</v>
      </c>
      <c r="I172">
        <v>2011</v>
      </c>
      <c r="J172">
        <v>2011</v>
      </c>
      <c r="K172" t="s">
        <v>541</v>
      </c>
      <c r="L172">
        <v>4313388</v>
      </c>
      <c r="M172" t="s">
        <v>536</v>
      </c>
      <c r="N172" t="s">
        <v>537</v>
      </c>
    </row>
    <row r="173" spans="1:14" x14ac:dyDescent="0.25">
      <c r="A173" t="s">
        <v>530</v>
      </c>
      <c r="B173" t="s">
        <v>531</v>
      </c>
      <c r="C173">
        <v>5</v>
      </c>
      <c r="D173" t="s">
        <v>532</v>
      </c>
      <c r="E173">
        <v>5510</v>
      </c>
      <c r="F173" t="s">
        <v>540</v>
      </c>
      <c r="G173">
        <v>1341</v>
      </c>
      <c r="H173" t="s">
        <v>534</v>
      </c>
      <c r="I173">
        <v>2012</v>
      </c>
      <c r="J173">
        <v>2012</v>
      </c>
      <c r="K173" t="s">
        <v>541</v>
      </c>
      <c r="L173">
        <v>4208279</v>
      </c>
      <c r="M173" t="s">
        <v>536</v>
      </c>
      <c r="N173" t="s">
        <v>537</v>
      </c>
    </row>
    <row r="174" spans="1:14" x14ac:dyDescent="0.25">
      <c r="A174" t="s">
        <v>530</v>
      </c>
      <c r="B174" t="s">
        <v>531</v>
      </c>
      <c r="C174">
        <v>5</v>
      </c>
      <c r="D174" t="s">
        <v>532</v>
      </c>
      <c r="E174">
        <v>5510</v>
      </c>
      <c r="F174" t="s">
        <v>540</v>
      </c>
      <c r="G174">
        <v>1341</v>
      </c>
      <c r="H174" t="s">
        <v>534</v>
      </c>
      <c r="I174">
        <v>2013</v>
      </c>
      <c r="J174">
        <v>2013</v>
      </c>
      <c r="K174" t="s">
        <v>541</v>
      </c>
      <c r="L174">
        <v>4133700</v>
      </c>
      <c r="M174" t="s">
        <v>536</v>
      </c>
      <c r="N174" t="s">
        <v>537</v>
      </c>
    </row>
    <row r="175" spans="1:14" x14ac:dyDescent="0.25">
      <c r="A175" t="s">
        <v>530</v>
      </c>
      <c r="B175" t="s">
        <v>531</v>
      </c>
      <c r="C175">
        <v>5</v>
      </c>
      <c r="D175" t="s">
        <v>532</v>
      </c>
      <c r="E175">
        <v>5510</v>
      </c>
      <c r="F175" t="s">
        <v>540</v>
      </c>
      <c r="G175">
        <v>1341</v>
      </c>
      <c r="H175" t="s">
        <v>534</v>
      </c>
      <c r="I175">
        <v>2014</v>
      </c>
      <c r="J175">
        <v>2014</v>
      </c>
      <c r="K175" t="s">
        <v>541</v>
      </c>
      <c r="L175">
        <v>4036989</v>
      </c>
      <c r="M175" t="s">
        <v>536</v>
      </c>
      <c r="N175" t="s">
        <v>537</v>
      </c>
    </row>
    <row r="176" spans="1:14" x14ac:dyDescent="0.25">
      <c r="A176" t="s">
        <v>530</v>
      </c>
      <c r="B176" t="s">
        <v>531</v>
      </c>
      <c r="C176">
        <v>5</v>
      </c>
      <c r="D176" t="s">
        <v>532</v>
      </c>
      <c r="E176">
        <v>5510</v>
      </c>
      <c r="F176" t="s">
        <v>540</v>
      </c>
      <c r="G176">
        <v>1341</v>
      </c>
      <c r="H176" t="s">
        <v>534</v>
      </c>
      <c r="I176">
        <v>2015</v>
      </c>
      <c r="J176">
        <v>2015</v>
      </c>
      <c r="K176" t="s">
        <v>541</v>
      </c>
      <c r="L176">
        <v>3895617</v>
      </c>
      <c r="M176" t="s">
        <v>536</v>
      </c>
      <c r="N176" t="s">
        <v>537</v>
      </c>
    </row>
    <row r="177" spans="1:14" x14ac:dyDescent="0.25">
      <c r="A177" t="s">
        <v>530</v>
      </c>
      <c r="B177" t="s">
        <v>531</v>
      </c>
      <c r="C177">
        <v>5</v>
      </c>
      <c r="D177" t="s">
        <v>532</v>
      </c>
      <c r="E177">
        <v>5510</v>
      </c>
      <c r="F177" t="s">
        <v>540</v>
      </c>
      <c r="G177">
        <v>1341</v>
      </c>
      <c r="H177" t="s">
        <v>534</v>
      </c>
      <c r="I177">
        <v>2016</v>
      </c>
      <c r="J177">
        <v>2016</v>
      </c>
      <c r="K177" t="s">
        <v>541</v>
      </c>
      <c r="L177">
        <v>3430742</v>
      </c>
      <c r="M177" t="s">
        <v>536</v>
      </c>
      <c r="N177" t="s">
        <v>537</v>
      </c>
    </row>
    <row r="178" spans="1:14" x14ac:dyDescent="0.25">
      <c r="A178" t="s">
        <v>530</v>
      </c>
      <c r="B178" t="s">
        <v>531</v>
      </c>
      <c r="C178">
        <v>5</v>
      </c>
      <c r="D178" t="s">
        <v>532</v>
      </c>
      <c r="E178">
        <v>5510</v>
      </c>
      <c r="F178" t="s">
        <v>540</v>
      </c>
      <c r="G178">
        <v>1341</v>
      </c>
      <c r="H178" t="s">
        <v>534</v>
      </c>
      <c r="I178">
        <v>2017</v>
      </c>
      <c r="J178">
        <v>2017</v>
      </c>
      <c r="K178" t="s">
        <v>541</v>
      </c>
      <c r="L178">
        <v>3717654</v>
      </c>
      <c r="M178" t="s">
        <v>536</v>
      </c>
      <c r="N178" t="s">
        <v>537</v>
      </c>
    </row>
    <row r="179" spans="1:14" x14ac:dyDescent="0.25">
      <c r="A179" t="s">
        <v>530</v>
      </c>
      <c r="B179" t="s">
        <v>531</v>
      </c>
      <c r="C179">
        <v>5</v>
      </c>
      <c r="D179" t="s">
        <v>532</v>
      </c>
      <c r="E179">
        <v>5510</v>
      </c>
      <c r="F179" t="s">
        <v>540</v>
      </c>
      <c r="G179">
        <v>1341</v>
      </c>
      <c r="H179" t="s">
        <v>534</v>
      </c>
      <c r="I179">
        <v>2018</v>
      </c>
      <c r="J179">
        <v>2018</v>
      </c>
      <c r="K179" t="s">
        <v>541</v>
      </c>
      <c r="L179">
        <v>3599665</v>
      </c>
      <c r="M179" t="s">
        <v>536</v>
      </c>
      <c r="N179" t="s">
        <v>537</v>
      </c>
    </row>
    <row r="180" spans="1:14" x14ac:dyDescent="0.25">
      <c r="A180" t="s">
        <v>530</v>
      </c>
      <c r="B180" t="s">
        <v>531</v>
      </c>
      <c r="C180">
        <v>5</v>
      </c>
      <c r="D180" t="s">
        <v>532</v>
      </c>
      <c r="E180">
        <v>5510</v>
      </c>
      <c r="F180" t="s">
        <v>540</v>
      </c>
      <c r="G180">
        <v>1341</v>
      </c>
      <c r="H180" t="s">
        <v>534</v>
      </c>
      <c r="I180">
        <v>2019</v>
      </c>
      <c r="J180">
        <v>2019</v>
      </c>
      <c r="K180" t="s">
        <v>541</v>
      </c>
      <c r="L180">
        <v>3566500</v>
      </c>
      <c r="M180" t="s">
        <v>536</v>
      </c>
      <c r="N180" t="s">
        <v>537</v>
      </c>
    </row>
    <row r="181" spans="1:14" x14ac:dyDescent="0.25">
      <c r="A181" t="s">
        <v>530</v>
      </c>
      <c r="B181" t="s">
        <v>531</v>
      </c>
      <c r="C181">
        <v>5</v>
      </c>
      <c r="D181" t="s">
        <v>532</v>
      </c>
      <c r="E181">
        <v>5510</v>
      </c>
      <c r="F181" t="s">
        <v>540</v>
      </c>
      <c r="G181">
        <v>1341</v>
      </c>
      <c r="H181" t="s">
        <v>534</v>
      </c>
      <c r="I181">
        <v>2020</v>
      </c>
      <c r="J181">
        <v>2020</v>
      </c>
      <c r="K181" t="s">
        <v>541</v>
      </c>
      <c r="L181">
        <v>3330609</v>
      </c>
      <c r="M181" t="s">
        <v>536</v>
      </c>
      <c r="N181" t="s">
        <v>537</v>
      </c>
    </row>
    <row r="182" spans="1:14" x14ac:dyDescent="0.25">
      <c r="A182" t="s">
        <v>530</v>
      </c>
      <c r="B182" t="s">
        <v>531</v>
      </c>
      <c r="C182">
        <v>5</v>
      </c>
      <c r="D182" t="s">
        <v>532</v>
      </c>
      <c r="E182">
        <v>5312</v>
      </c>
      <c r="F182" t="s">
        <v>533</v>
      </c>
      <c r="G182">
        <v>1311</v>
      </c>
      <c r="H182" t="s">
        <v>542</v>
      </c>
      <c r="I182">
        <v>1961</v>
      </c>
      <c r="J182">
        <v>1961</v>
      </c>
      <c r="K182" t="s">
        <v>535</v>
      </c>
      <c r="L182">
        <v>29835</v>
      </c>
      <c r="M182" t="s">
        <v>536</v>
      </c>
      <c r="N182" t="s">
        <v>537</v>
      </c>
    </row>
    <row r="183" spans="1:14" x14ac:dyDescent="0.25">
      <c r="A183" t="s">
        <v>530</v>
      </c>
      <c r="B183" t="s">
        <v>531</v>
      </c>
      <c r="C183">
        <v>5</v>
      </c>
      <c r="D183" t="s">
        <v>532</v>
      </c>
      <c r="E183">
        <v>5312</v>
      </c>
      <c r="F183" t="s">
        <v>533</v>
      </c>
      <c r="G183">
        <v>1311</v>
      </c>
      <c r="H183" t="s">
        <v>542</v>
      </c>
      <c r="I183">
        <v>1962</v>
      </c>
      <c r="J183">
        <v>1962</v>
      </c>
      <c r="K183" t="s">
        <v>535</v>
      </c>
      <c r="L183">
        <v>31511</v>
      </c>
      <c r="M183" t="s">
        <v>536</v>
      </c>
      <c r="N183" t="s">
        <v>537</v>
      </c>
    </row>
    <row r="184" spans="1:14" x14ac:dyDescent="0.25">
      <c r="A184" t="s">
        <v>530</v>
      </c>
      <c r="B184" t="s">
        <v>531</v>
      </c>
      <c r="C184">
        <v>5</v>
      </c>
      <c r="D184" t="s">
        <v>532</v>
      </c>
      <c r="E184">
        <v>5312</v>
      </c>
      <c r="F184" t="s">
        <v>533</v>
      </c>
      <c r="G184">
        <v>1311</v>
      </c>
      <c r="H184" t="s">
        <v>542</v>
      </c>
      <c r="I184">
        <v>1963</v>
      </c>
      <c r="J184">
        <v>1963</v>
      </c>
      <c r="K184" t="s">
        <v>535</v>
      </c>
      <c r="L184">
        <v>32686</v>
      </c>
      <c r="M184" t="s">
        <v>536</v>
      </c>
      <c r="N184" t="s">
        <v>537</v>
      </c>
    </row>
    <row r="185" spans="1:14" x14ac:dyDescent="0.25">
      <c r="A185" t="s">
        <v>530</v>
      </c>
      <c r="B185" t="s">
        <v>531</v>
      </c>
      <c r="C185">
        <v>5</v>
      </c>
      <c r="D185" t="s">
        <v>532</v>
      </c>
      <c r="E185">
        <v>5312</v>
      </c>
      <c r="F185" t="s">
        <v>533</v>
      </c>
      <c r="G185">
        <v>1311</v>
      </c>
      <c r="H185" t="s">
        <v>542</v>
      </c>
      <c r="I185">
        <v>1964</v>
      </c>
      <c r="J185">
        <v>1964</v>
      </c>
      <c r="K185" t="s">
        <v>535</v>
      </c>
      <c r="L185">
        <v>33128</v>
      </c>
      <c r="M185" t="s">
        <v>536</v>
      </c>
      <c r="N185" t="s">
        <v>537</v>
      </c>
    </row>
    <row r="186" spans="1:14" x14ac:dyDescent="0.25">
      <c r="A186" t="s">
        <v>530</v>
      </c>
      <c r="B186" t="s">
        <v>531</v>
      </c>
      <c r="C186">
        <v>5</v>
      </c>
      <c r="D186" t="s">
        <v>532</v>
      </c>
      <c r="E186">
        <v>5312</v>
      </c>
      <c r="F186" t="s">
        <v>533</v>
      </c>
      <c r="G186">
        <v>1311</v>
      </c>
      <c r="H186" t="s">
        <v>542</v>
      </c>
      <c r="I186">
        <v>1965</v>
      </c>
      <c r="J186">
        <v>1965</v>
      </c>
      <c r="K186" t="s">
        <v>535</v>
      </c>
      <c r="L186">
        <v>34411</v>
      </c>
      <c r="M186" t="s">
        <v>536</v>
      </c>
      <c r="N186" t="s">
        <v>537</v>
      </c>
    </row>
    <row r="187" spans="1:14" x14ac:dyDescent="0.25">
      <c r="A187" t="s">
        <v>530</v>
      </c>
      <c r="B187" t="s">
        <v>531</v>
      </c>
      <c r="C187">
        <v>5</v>
      </c>
      <c r="D187" t="s">
        <v>532</v>
      </c>
      <c r="E187">
        <v>5312</v>
      </c>
      <c r="F187" t="s">
        <v>533</v>
      </c>
      <c r="G187">
        <v>1311</v>
      </c>
      <c r="H187" t="s">
        <v>542</v>
      </c>
      <c r="I187">
        <v>1966</v>
      </c>
      <c r="J187">
        <v>1966</v>
      </c>
      <c r="K187" t="s">
        <v>535</v>
      </c>
      <c r="L187">
        <v>36003</v>
      </c>
      <c r="M187" t="s">
        <v>536</v>
      </c>
      <c r="N187" t="s">
        <v>537</v>
      </c>
    </row>
    <row r="188" spans="1:14" x14ac:dyDescent="0.25">
      <c r="A188" t="s">
        <v>530</v>
      </c>
      <c r="B188" t="s">
        <v>531</v>
      </c>
      <c r="C188">
        <v>5</v>
      </c>
      <c r="D188" t="s">
        <v>532</v>
      </c>
      <c r="E188">
        <v>5312</v>
      </c>
      <c r="F188" t="s">
        <v>533</v>
      </c>
      <c r="G188">
        <v>1311</v>
      </c>
      <c r="H188" t="s">
        <v>542</v>
      </c>
      <c r="I188">
        <v>1967</v>
      </c>
      <c r="J188">
        <v>1967</v>
      </c>
      <c r="K188" t="s">
        <v>535</v>
      </c>
      <c r="L188">
        <v>37704</v>
      </c>
      <c r="M188" t="s">
        <v>536</v>
      </c>
      <c r="N188" t="s">
        <v>537</v>
      </c>
    </row>
    <row r="189" spans="1:14" x14ac:dyDescent="0.25">
      <c r="A189" t="s">
        <v>530</v>
      </c>
      <c r="B189" t="s">
        <v>531</v>
      </c>
      <c r="C189">
        <v>5</v>
      </c>
      <c r="D189" t="s">
        <v>532</v>
      </c>
      <c r="E189">
        <v>5312</v>
      </c>
      <c r="F189" t="s">
        <v>533</v>
      </c>
      <c r="G189">
        <v>1311</v>
      </c>
      <c r="H189" t="s">
        <v>542</v>
      </c>
      <c r="I189">
        <v>1968</v>
      </c>
      <c r="J189">
        <v>1968</v>
      </c>
      <c r="K189" t="s">
        <v>535</v>
      </c>
      <c r="L189">
        <v>40371</v>
      </c>
      <c r="M189" t="s">
        <v>536</v>
      </c>
      <c r="N189" t="s">
        <v>537</v>
      </c>
    </row>
    <row r="190" spans="1:14" x14ac:dyDescent="0.25">
      <c r="A190" t="s">
        <v>530</v>
      </c>
      <c r="B190" t="s">
        <v>531</v>
      </c>
      <c r="C190">
        <v>5</v>
      </c>
      <c r="D190" t="s">
        <v>532</v>
      </c>
      <c r="E190">
        <v>5312</v>
      </c>
      <c r="F190" t="s">
        <v>533</v>
      </c>
      <c r="G190">
        <v>1311</v>
      </c>
      <c r="H190" t="s">
        <v>542</v>
      </c>
      <c r="I190">
        <v>1969</v>
      </c>
      <c r="J190">
        <v>1969</v>
      </c>
      <c r="K190" t="s">
        <v>535</v>
      </c>
      <c r="L190">
        <v>44048</v>
      </c>
      <c r="M190" t="s">
        <v>536</v>
      </c>
      <c r="N190" t="s">
        <v>537</v>
      </c>
    </row>
    <row r="191" spans="1:14" x14ac:dyDescent="0.25">
      <c r="A191" t="s">
        <v>530</v>
      </c>
      <c r="B191" t="s">
        <v>531</v>
      </c>
      <c r="C191">
        <v>5</v>
      </c>
      <c r="D191" t="s">
        <v>532</v>
      </c>
      <c r="E191">
        <v>5312</v>
      </c>
      <c r="F191" t="s">
        <v>533</v>
      </c>
      <c r="G191">
        <v>1311</v>
      </c>
      <c r="H191" t="s">
        <v>542</v>
      </c>
      <c r="I191">
        <v>1970</v>
      </c>
      <c r="J191">
        <v>1970</v>
      </c>
      <c r="K191" t="s">
        <v>535</v>
      </c>
      <c r="L191">
        <v>46625</v>
      </c>
      <c r="M191" t="s">
        <v>536</v>
      </c>
      <c r="N191" t="s">
        <v>537</v>
      </c>
    </row>
    <row r="192" spans="1:14" x14ac:dyDescent="0.25">
      <c r="A192" t="s">
        <v>530</v>
      </c>
      <c r="B192" t="s">
        <v>531</v>
      </c>
      <c r="C192">
        <v>5</v>
      </c>
      <c r="D192" t="s">
        <v>532</v>
      </c>
      <c r="E192">
        <v>5312</v>
      </c>
      <c r="F192" t="s">
        <v>533</v>
      </c>
      <c r="G192">
        <v>1311</v>
      </c>
      <c r="H192" t="s">
        <v>542</v>
      </c>
      <c r="I192">
        <v>1971</v>
      </c>
      <c r="J192">
        <v>1971</v>
      </c>
      <c r="K192" t="s">
        <v>535</v>
      </c>
      <c r="L192">
        <v>45341</v>
      </c>
      <c r="M192" t="s">
        <v>536</v>
      </c>
      <c r="N192" t="s">
        <v>537</v>
      </c>
    </row>
    <row r="193" spans="1:14" x14ac:dyDescent="0.25">
      <c r="A193" t="s">
        <v>530</v>
      </c>
      <c r="B193" t="s">
        <v>531</v>
      </c>
      <c r="C193">
        <v>5</v>
      </c>
      <c r="D193" t="s">
        <v>532</v>
      </c>
      <c r="E193">
        <v>5312</v>
      </c>
      <c r="F193" t="s">
        <v>533</v>
      </c>
      <c r="G193">
        <v>1311</v>
      </c>
      <c r="H193" t="s">
        <v>542</v>
      </c>
      <c r="I193">
        <v>1972</v>
      </c>
      <c r="J193">
        <v>1972</v>
      </c>
      <c r="K193" t="s">
        <v>535</v>
      </c>
      <c r="L193">
        <v>46687</v>
      </c>
      <c r="M193" t="s">
        <v>536</v>
      </c>
      <c r="N193" t="s">
        <v>537</v>
      </c>
    </row>
    <row r="194" spans="1:14" x14ac:dyDescent="0.25">
      <c r="A194" t="s">
        <v>530</v>
      </c>
      <c r="B194" t="s">
        <v>531</v>
      </c>
      <c r="C194">
        <v>5</v>
      </c>
      <c r="D194" t="s">
        <v>532</v>
      </c>
      <c r="E194">
        <v>5312</v>
      </c>
      <c r="F194" t="s">
        <v>533</v>
      </c>
      <c r="G194">
        <v>1311</v>
      </c>
      <c r="H194" t="s">
        <v>542</v>
      </c>
      <c r="I194">
        <v>1973</v>
      </c>
      <c r="J194">
        <v>1973</v>
      </c>
      <c r="K194" t="s">
        <v>535</v>
      </c>
      <c r="L194">
        <v>47595</v>
      </c>
      <c r="M194" t="s">
        <v>536</v>
      </c>
      <c r="N194" t="s">
        <v>537</v>
      </c>
    </row>
    <row r="195" spans="1:14" x14ac:dyDescent="0.25">
      <c r="A195" t="s">
        <v>530</v>
      </c>
      <c r="B195" t="s">
        <v>531</v>
      </c>
      <c r="C195">
        <v>5</v>
      </c>
      <c r="D195" t="s">
        <v>532</v>
      </c>
      <c r="E195">
        <v>5312</v>
      </c>
      <c r="F195" t="s">
        <v>533</v>
      </c>
      <c r="G195">
        <v>1311</v>
      </c>
      <c r="H195" t="s">
        <v>542</v>
      </c>
      <c r="I195">
        <v>1974</v>
      </c>
      <c r="J195">
        <v>1974</v>
      </c>
      <c r="K195" t="s">
        <v>535</v>
      </c>
      <c r="L195">
        <v>50366</v>
      </c>
      <c r="M195" t="s">
        <v>536</v>
      </c>
      <c r="N195" t="s">
        <v>537</v>
      </c>
    </row>
    <row r="196" spans="1:14" x14ac:dyDescent="0.25">
      <c r="A196" t="s">
        <v>530</v>
      </c>
      <c r="B196" t="s">
        <v>531</v>
      </c>
      <c r="C196">
        <v>5</v>
      </c>
      <c r="D196" t="s">
        <v>532</v>
      </c>
      <c r="E196">
        <v>5312</v>
      </c>
      <c r="F196" t="s">
        <v>533</v>
      </c>
      <c r="G196">
        <v>1311</v>
      </c>
      <c r="H196" t="s">
        <v>542</v>
      </c>
      <c r="I196">
        <v>1975</v>
      </c>
      <c r="J196">
        <v>1975</v>
      </c>
      <c r="K196" t="s">
        <v>535</v>
      </c>
      <c r="L196">
        <v>51059</v>
      </c>
      <c r="M196" t="s">
        <v>536</v>
      </c>
      <c r="N196" t="s">
        <v>537</v>
      </c>
    </row>
    <row r="197" spans="1:14" x14ac:dyDescent="0.25">
      <c r="A197" t="s">
        <v>530</v>
      </c>
      <c r="B197" t="s">
        <v>531</v>
      </c>
      <c r="C197">
        <v>5</v>
      </c>
      <c r="D197" t="s">
        <v>532</v>
      </c>
      <c r="E197">
        <v>5312</v>
      </c>
      <c r="F197" t="s">
        <v>533</v>
      </c>
      <c r="G197">
        <v>1311</v>
      </c>
      <c r="H197" t="s">
        <v>542</v>
      </c>
      <c r="I197">
        <v>1976</v>
      </c>
      <c r="J197">
        <v>1976</v>
      </c>
      <c r="K197" t="s">
        <v>535</v>
      </c>
      <c r="L197">
        <v>49931</v>
      </c>
      <c r="M197" t="s">
        <v>536</v>
      </c>
      <c r="N197" t="s">
        <v>537</v>
      </c>
    </row>
    <row r="198" spans="1:14" x14ac:dyDescent="0.25">
      <c r="A198" t="s">
        <v>530</v>
      </c>
      <c r="B198" t="s">
        <v>531</v>
      </c>
      <c r="C198">
        <v>5</v>
      </c>
      <c r="D198" t="s">
        <v>532</v>
      </c>
      <c r="E198">
        <v>5312</v>
      </c>
      <c r="F198" t="s">
        <v>533</v>
      </c>
      <c r="G198">
        <v>1311</v>
      </c>
      <c r="H198" t="s">
        <v>542</v>
      </c>
      <c r="I198">
        <v>1977</v>
      </c>
      <c r="J198">
        <v>1977</v>
      </c>
      <c r="K198" t="s">
        <v>535</v>
      </c>
      <c r="L198">
        <v>49960</v>
      </c>
      <c r="M198" t="s">
        <v>536</v>
      </c>
      <c r="N198" t="s">
        <v>537</v>
      </c>
    </row>
    <row r="199" spans="1:14" x14ac:dyDescent="0.25">
      <c r="A199" t="s">
        <v>530</v>
      </c>
      <c r="B199" t="s">
        <v>531</v>
      </c>
      <c r="C199">
        <v>5</v>
      </c>
      <c r="D199" t="s">
        <v>532</v>
      </c>
      <c r="E199">
        <v>5312</v>
      </c>
      <c r="F199" t="s">
        <v>533</v>
      </c>
      <c r="G199">
        <v>1311</v>
      </c>
      <c r="H199" t="s">
        <v>542</v>
      </c>
      <c r="I199">
        <v>1978</v>
      </c>
      <c r="J199">
        <v>1978</v>
      </c>
      <c r="K199" t="s">
        <v>535</v>
      </c>
      <c r="L199">
        <v>48596</v>
      </c>
      <c r="M199" t="s">
        <v>536</v>
      </c>
      <c r="N199" t="s">
        <v>537</v>
      </c>
    </row>
    <row r="200" spans="1:14" x14ac:dyDescent="0.25">
      <c r="A200" t="s">
        <v>530</v>
      </c>
      <c r="B200" t="s">
        <v>531</v>
      </c>
      <c r="C200">
        <v>5</v>
      </c>
      <c r="D200" t="s">
        <v>532</v>
      </c>
      <c r="E200">
        <v>5312</v>
      </c>
      <c r="F200" t="s">
        <v>533</v>
      </c>
      <c r="G200">
        <v>1311</v>
      </c>
      <c r="H200" t="s">
        <v>542</v>
      </c>
      <c r="I200">
        <v>1979</v>
      </c>
      <c r="J200">
        <v>1979</v>
      </c>
      <c r="K200" t="s">
        <v>535</v>
      </c>
      <c r="L200">
        <v>48853</v>
      </c>
      <c r="M200" t="s">
        <v>536</v>
      </c>
      <c r="N200" t="s">
        <v>537</v>
      </c>
    </row>
    <row r="201" spans="1:14" x14ac:dyDescent="0.25">
      <c r="A201" t="s">
        <v>530</v>
      </c>
      <c r="B201" t="s">
        <v>531</v>
      </c>
      <c r="C201">
        <v>5</v>
      </c>
      <c r="D201" t="s">
        <v>532</v>
      </c>
      <c r="E201">
        <v>5312</v>
      </c>
      <c r="F201" t="s">
        <v>533</v>
      </c>
      <c r="G201">
        <v>1311</v>
      </c>
      <c r="H201" t="s">
        <v>542</v>
      </c>
      <c r="I201">
        <v>1980</v>
      </c>
      <c r="J201">
        <v>1980</v>
      </c>
      <c r="K201" t="s">
        <v>535</v>
      </c>
      <c r="L201">
        <v>48231</v>
      </c>
      <c r="M201" t="s">
        <v>536</v>
      </c>
      <c r="N201" t="s">
        <v>537</v>
      </c>
    </row>
    <row r="202" spans="1:14" x14ac:dyDescent="0.25">
      <c r="A202" t="s">
        <v>530</v>
      </c>
      <c r="B202" t="s">
        <v>531</v>
      </c>
      <c r="C202">
        <v>5</v>
      </c>
      <c r="D202" t="s">
        <v>532</v>
      </c>
      <c r="E202">
        <v>5312</v>
      </c>
      <c r="F202" t="s">
        <v>533</v>
      </c>
      <c r="G202">
        <v>1311</v>
      </c>
      <c r="H202" t="s">
        <v>542</v>
      </c>
      <c r="I202">
        <v>1981</v>
      </c>
      <c r="J202">
        <v>1981</v>
      </c>
      <c r="K202" t="s">
        <v>535</v>
      </c>
      <c r="L202">
        <v>50906</v>
      </c>
      <c r="M202" t="s">
        <v>536</v>
      </c>
      <c r="N202" t="s">
        <v>537</v>
      </c>
    </row>
    <row r="203" spans="1:14" x14ac:dyDescent="0.25">
      <c r="A203" t="s">
        <v>530</v>
      </c>
      <c r="B203" t="s">
        <v>531</v>
      </c>
      <c r="C203">
        <v>5</v>
      </c>
      <c r="D203" t="s">
        <v>532</v>
      </c>
      <c r="E203">
        <v>5312</v>
      </c>
      <c r="F203" t="s">
        <v>533</v>
      </c>
      <c r="G203">
        <v>1311</v>
      </c>
      <c r="H203" t="s">
        <v>542</v>
      </c>
      <c r="I203">
        <v>1982</v>
      </c>
      <c r="J203">
        <v>1982</v>
      </c>
      <c r="K203" t="s">
        <v>535</v>
      </c>
      <c r="L203">
        <v>51704</v>
      </c>
      <c r="M203" t="s">
        <v>536</v>
      </c>
      <c r="N203" t="s">
        <v>537</v>
      </c>
    </row>
    <row r="204" spans="1:14" x14ac:dyDescent="0.25">
      <c r="A204" t="s">
        <v>530</v>
      </c>
      <c r="B204" t="s">
        <v>531</v>
      </c>
      <c r="C204">
        <v>5</v>
      </c>
      <c r="D204" t="s">
        <v>532</v>
      </c>
      <c r="E204">
        <v>5312</v>
      </c>
      <c r="F204" t="s">
        <v>533</v>
      </c>
      <c r="G204">
        <v>1311</v>
      </c>
      <c r="H204" t="s">
        <v>542</v>
      </c>
      <c r="I204">
        <v>1983</v>
      </c>
      <c r="J204">
        <v>1983</v>
      </c>
      <c r="K204" t="s">
        <v>535</v>
      </c>
      <c r="L204">
        <v>52394</v>
      </c>
      <c r="M204" t="s">
        <v>536</v>
      </c>
      <c r="N204" t="s">
        <v>537</v>
      </c>
    </row>
    <row r="205" spans="1:14" x14ac:dyDescent="0.25">
      <c r="A205" t="s">
        <v>530</v>
      </c>
      <c r="B205" t="s">
        <v>531</v>
      </c>
      <c r="C205">
        <v>5</v>
      </c>
      <c r="D205" t="s">
        <v>532</v>
      </c>
      <c r="E205">
        <v>5312</v>
      </c>
      <c r="F205" t="s">
        <v>533</v>
      </c>
      <c r="G205">
        <v>1311</v>
      </c>
      <c r="H205" t="s">
        <v>542</v>
      </c>
      <c r="I205">
        <v>1984</v>
      </c>
      <c r="J205">
        <v>1984</v>
      </c>
      <c r="K205" t="s">
        <v>535</v>
      </c>
      <c r="L205">
        <v>53106</v>
      </c>
      <c r="M205" t="s">
        <v>536</v>
      </c>
      <c r="N205" t="s">
        <v>537</v>
      </c>
    </row>
    <row r="206" spans="1:14" x14ac:dyDescent="0.25">
      <c r="A206" t="s">
        <v>530</v>
      </c>
      <c r="B206" t="s">
        <v>531</v>
      </c>
      <c r="C206">
        <v>5</v>
      </c>
      <c r="D206" t="s">
        <v>532</v>
      </c>
      <c r="E206">
        <v>5312</v>
      </c>
      <c r="F206" t="s">
        <v>533</v>
      </c>
      <c r="G206">
        <v>1311</v>
      </c>
      <c r="H206" t="s">
        <v>542</v>
      </c>
      <c r="I206">
        <v>1985</v>
      </c>
      <c r="J206">
        <v>1985</v>
      </c>
      <c r="K206" t="s">
        <v>535</v>
      </c>
      <c r="L206">
        <v>53727</v>
      </c>
      <c r="M206" t="s">
        <v>536</v>
      </c>
      <c r="N206" t="s">
        <v>537</v>
      </c>
    </row>
    <row r="207" spans="1:14" x14ac:dyDescent="0.25">
      <c r="A207" t="s">
        <v>530</v>
      </c>
      <c r="B207" t="s">
        <v>531</v>
      </c>
      <c r="C207">
        <v>5</v>
      </c>
      <c r="D207" t="s">
        <v>532</v>
      </c>
      <c r="E207">
        <v>5312</v>
      </c>
      <c r="F207" t="s">
        <v>533</v>
      </c>
      <c r="G207">
        <v>1311</v>
      </c>
      <c r="H207" t="s">
        <v>542</v>
      </c>
      <c r="I207">
        <v>1986</v>
      </c>
      <c r="J207">
        <v>1986</v>
      </c>
      <c r="K207" t="s">
        <v>535</v>
      </c>
      <c r="L207">
        <v>54986</v>
      </c>
      <c r="M207" t="s">
        <v>536</v>
      </c>
      <c r="N207" t="s">
        <v>537</v>
      </c>
    </row>
    <row r="208" spans="1:14" x14ac:dyDescent="0.25">
      <c r="A208" t="s">
        <v>530</v>
      </c>
      <c r="B208" t="s">
        <v>531</v>
      </c>
      <c r="C208">
        <v>5</v>
      </c>
      <c r="D208" t="s">
        <v>532</v>
      </c>
      <c r="E208">
        <v>5312</v>
      </c>
      <c r="F208" t="s">
        <v>533</v>
      </c>
      <c r="G208">
        <v>1311</v>
      </c>
      <c r="H208" t="s">
        <v>542</v>
      </c>
      <c r="I208">
        <v>1987</v>
      </c>
      <c r="J208">
        <v>1987</v>
      </c>
      <c r="K208" t="s">
        <v>535</v>
      </c>
      <c r="L208">
        <v>55430</v>
      </c>
      <c r="M208" t="s">
        <v>536</v>
      </c>
      <c r="N208" t="s">
        <v>537</v>
      </c>
    </row>
    <row r="209" spans="1:14" x14ac:dyDescent="0.25">
      <c r="A209" t="s">
        <v>530</v>
      </c>
      <c r="B209" t="s">
        <v>531</v>
      </c>
      <c r="C209">
        <v>5</v>
      </c>
      <c r="D209" t="s">
        <v>532</v>
      </c>
      <c r="E209">
        <v>5312</v>
      </c>
      <c r="F209" t="s">
        <v>533</v>
      </c>
      <c r="G209">
        <v>1311</v>
      </c>
      <c r="H209" t="s">
        <v>542</v>
      </c>
      <c r="I209">
        <v>1988</v>
      </c>
      <c r="J209">
        <v>1988</v>
      </c>
      <c r="K209" t="s">
        <v>535</v>
      </c>
      <c r="L209">
        <v>58534</v>
      </c>
      <c r="M209" t="s">
        <v>536</v>
      </c>
      <c r="N209" t="s">
        <v>537</v>
      </c>
    </row>
    <row r="210" spans="1:14" x14ac:dyDescent="0.25">
      <c r="A210" t="s">
        <v>530</v>
      </c>
      <c r="B210" t="s">
        <v>531</v>
      </c>
      <c r="C210">
        <v>5</v>
      </c>
      <c r="D210" t="s">
        <v>532</v>
      </c>
      <c r="E210">
        <v>5312</v>
      </c>
      <c r="F210" t="s">
        <v>533</v>
      </c>
      <c r="G210">
        <v>1311</v>
      </c>
      <c r="H210" t="s">
        <v>542</v>
      </c>
      <c r="I210">
        <v>1989</v>
      </c>
      <c r="J210">
        <v>1989</v>
      </c>
      <c r="K210" t="s">
        <v>535</v>
      </c>
      <c r="L210">
        <v>59102</v>
      </c>
      <c r="M210" t="s">
        <v>536</v>
      </c>
      <c r="N210" t="s">
        <v>537</v>
      </c>
    </row>
    <row r="211" spans="1:14" x14ac:dyDescent="0.25">
      <c r="A211" t="s">
        <v>530</v>
      </c>
      <c r="B211" t="s">
        <v>531</v>
      </c>
      <c r="C211">
        <v>5</v>
      </c>
      <c r="D211" t="s">
        <v>532</v>
      </c>
      <c r="E211">
        <v>5312</v>
      </c>
      <c r="F211" t="s">
        <v>533</v>
      </c>
      <c r="G211">
        <v>1311</v>
      </c>
      <c r="H211" t="s">
        <v>542</v>
      </c>
      <c r="I211">
        <v>1990</v>
      </c>
      <c r="J211">
        <v>1990</v>
      </c>
      <c r="K211" t="s">
        <v>535</v>
      </c>
      <c r="L211">
        <v>58490</v>
      </c>
      <c r="M211" t="s">
        <v>536</v>
      </c>
      <c r="N211" t="s">
        <v>537</v>
      </c>
    </row>
    <row r="212" spans="1:14" x14ac:dyDescent="0.25">
      <c r="A212" t="s">
        <v>530</v>
      </c>
      <c r="B212" t="s">
        <v>531</v>
      </c>
      <c r="C212">
        <v>5</v>
      </c>
      <c r="D212" t="s">
        <v>532</v>
      </c>
      <c r="E212">
        <v>5312</v>
      </c>
      <c r="F212" t="s">
        <v>533</v>
      </c>
      <c r="G212">
        <v>1311</v>
      </c>
      <c r="H212" t="s">
        <v>542</v>
      </c>
      <c r="I212">
        <v>1991</v>
      </c>
      <c r="J212">
        <v>1991</v>
      </c>
      <c r="K212" t="s">
        <v>535</v>
      </c>
      <c r="L212">
        <v>58475</v>
      </c>
      <c r="M212" t="s">
        <v>536</v>
      </c>
      <c r="N212" t="s">
        <v>537</v>
      </c>
    </row>
    <row r="213" spans="1:14" x14ac:dyDescent="0.25">
      <c r="A213" t="s">
        <v>530</v>
      </c>
      <c r="B213" t="s">
        <v>531</v>
      </c>
      <c r="C213">
        <v>5</v>
      </c>
      <c r="D213" t="s">
        <v>532</v>
      </c>
      <c r="E213">
        <v>5312</v>
      </c>
      <c r="F213" t="s">
        <v>533</v>
      </c>
      <c r="G213">
        <v>1311</v>
      </c>
      <c r="H213" t="s">
        <v>542</v>
      </c>
      <c r="I213">
        <v>1992</v>
      </c>
      <c r="J213">
        <v>1992</v>
      </c>
      <c r="K213" t="s">
        <v>535</v>
      </c>
      <c r="L213">
        <v>59084</v>
      </c>
      <c r="M213" t="s">
        <v>536</v>
      </c>
      <c r="N213" t="s">
        <v>537</v>
      </c>
    </row>
    <row r="214" spans="1:14" x14ac:dyDescent="0.25">
      <c r="A214" t="s">
        <v>530</v>
      </c>
      <c r="B214" t="s">
        <v>531</v>
      </c>
      <c r="C214">
        <v>5</v>
      </c>
      <c r="D214" t="s">
        <v>532</v>
      </c>
      <c r="E214">
        <v>5312</v>
      </c>
      <c r="F214" t="s">
        <v>533</v>
      </c>
      <c r="G214">
        <v>1311</v>
      </c>
      <c r="H214" t="s">
        <v>542</v>
      </c>
      <c r="I214">
        <v>1993</v>
      </c>
      <c r="J214">
        <v>1993</v>
      </c>
      <c r="K214" t="s">
        <v>535</v>
      </c>
      <c r="L214">
        <v>60068</v>
      </c>
      <c r="M214" t="s">
        <v>536</v>
      </c>
      <c r="N214" t="s">
        <v>537</v>
      </c>
    </row>
    <row r="215" spans="1:14" x14ac:dyDescent="0.25">
      <c r="A215" t="s">
        <v>530</v>
      </c>
      <c r="B215" t="s">
        <v>531</v>
      </c>
      <c r="C215">
        <v>5</v>
      </c>
      <c r="D215" t="s">
        <v>532</v>
      </c>
      <c r="E215">
        <v>5312</v>
      </c>
      <c r="F215" t="s">
        <v>533</v>
      </c>
      <c r="G215">
        <v>1311</v>
      </c>
      <c r="H215" t="s">
        <v>542</v>
      </c>
      <c r="I215">
        <v>1994</v>
      </c>
      <c r="J215">
        <v>1994</v>
      </c>
      <c r="K215" t="s">
        <v>535</v>
      </c>
      <c r="L215">
        <v>61599</v>
      </c>
      <c r="M215" t="s">
        <v>536</v>
      </c>
      <c r="N215" t="s">
        <v>537</v>
      </c>
    </row>
    <row r="216" spans="1:14" x14ac:dyDescent="0.25">
      <c r="A216" t="s">
        <v>530</v>
      </c>
      <c r="B216" t="s">
        <v>531</v>
      </c>
      <c r="C216">
        <v>5</v>
      </c>
      <c r="D216" t="s">
        <v>532</v>
      </c>
      <c r="E216">
        <v>5312</v>
      </c>
      <c r="F216" t="s">
        <v>533</v>
      </c>
      <c r="G216">
        <v>1311</v>
      </c>
      <c r="H216" t="s">
        <v>542</v>
      </c>
      <c r="I216">
        <v>1995</v>
      </c>
      <c r="J216">
        <v>1995</v>
      </c>
      <c r="K216" t="s">
        <v>535</v>
      </c>
      <c r="L216">
        <v>61604</v>
      </c>
      <c r="M216" t="s">
        <v>536</v>
      </c>
      <c r="N216" t="s">
        <v>537</v>
      </c>
    </row>
    <row r="217" spans="1:14" x14ac:dyDescent="0.25">
      <c r="A217" t="s">
        <v>530</v>
      </c>
      <c r="B217" t="s">
        <v>531</v>
      </c>
      <c r="C217">
        <v>5</v>
      </c>
      <c r="D217" t="s">
        <v>532</v>
      </c>
      <c r="E217">
        <v>5312</v>
      </c>
      <c r="F217" t="s">
        <v>533</v>
      </c>
      <c r="G217">
        <v>1311</v>
      </c>
      <c r="H217" t="s">
        <v>542</v>
      </c>
      <c r="I217">
        <v>1996</v>
      </c>
      <c r="J217">
        <v>1996</v>
      </c>
      <c r="K217" t="s">
        <v>535</v>
      </c>
      <c r="L217">
        <v>63672</v>
      </c>
      <c r="M217" t="s">
        <v>536</v>
      </c>
      <c r="N217" t="s">
        <v>537</v>
      </c>
    </row>
    <row r="218" spans="1:14" x14ac:dyDescent="0.25">
      <c r="A218" t="s">
        <v>530</v>
      </c>
      <c r="B218" t="s">
        <v>531</v>
      </c>
      <c r="C218">
        <v>5</v>
      </c>
      <c r="D218" t="s">
        <v>532</v>
      </c>
      <c r="E218">
        <v>5312</v>
      </c>
      <c r="F218" t="s">
        <v>533</v>
      </c>
      <c r="G218">
        <v>1311</v>
      </c>
      <c r="H218" t="s">
        <v>542</v>
      </c>
      <c r="I218">
        <v>1997</v>
      </c>
      <c r="J218">
        <v>1997</v>
      </c>
      <c r="K218" t="s">
        <v>535</v>
      </c>
      <c r="L218">
        <v>60790</v>
      </c>
      <c r="M218" t="s">
        <v>536</v>
      </c>
      <c r="N218" t="s">
        <v>537</v>
      </c>
    </row>
    <row r="219" spans="1:14" x14ac:dyDescent="0.25">
      <c r="A219" t="s">
        <v>530</v>
      </c>
      <c r="B219" t="s">
        <v>531</v>
      </c>
      <c r="C219">
        <v>5</v>
      </c>
      <c r="D219" t="s">
        <v>532</v>
      </c>
      <c r="E219">
        <v>5312</v>
      </c>
      <c r="F219" t="s">
        <v>533</v>
      </c>
      <c r="G219">
        <v>1311</v>
      </c>
      <c r="H219" t="s">
        <v>542</v>
      </c>
      <c r="I219">
        <v>1998</v>
      </c>
      <c r="J219">
        <v>1998</v>
      </c>
      <c r="K219" t="s">
        <v>535</v>
      </c>
      <c r="L219">
        <v>59086</v>
      </c>
      <c r="M219" t="s">
        <v>536</v>
      </c>
      <c r="N219" t="s">
        <v>537</v>
      </c>
    </row>
    <row r="220" spans="1:14" x14ac:dyDescent="0.25">
      <c r="A220" t="s">
        <v>530</v>
      </c>
      <c r="B220" t="s">
        <v>531</v>
      </c>
      <c r="C220">
        <v>5</v>
      </c>
      <c r="D220" t="s">
        <v>532</v>
      </c>
      <c r="E220">
        <v>5312</v>
      </c>
      <c r="F220" t="s">
        <v>533</v>
      </c>
      <c r="G220">
        <v>1311</v>
      </c>
      <c r="H220" t="s">
        <v>542</v>
      </c>
      <c r="I220">
        <v>1999</v>
      </c>
      <c r="J220">
        <v>1999</v>
      </c>
      <c r="K220" t="s">
        <v>535</v>
      </c>
      <c r="L220">
        <v>65736</v>
      </c>
      <c r="M220" t="s">
        <v>536</v>
      </c>
      <c r="N220" t="s">
        <v>537</v>
      </c>
    </row>
    <row r="221" spans="1:14" x14ac:dyDescent="0.25">
      <c r="A221" t="s">
        <v>530</v>
      </c>
      <c r="B221" t="s">
        <v>531</v>
      </c>
      <c r="C221">
        <v>5</v>
      </c>
      <c r="D221" t="s">
        <v>532</v>
      </c>
      <c r="E221">
        <v>5312</v>
      </c>
      <c r="F221" t="s">
        <v>533</v>
      </c>
      <c r="G221">
        <v>1311</v>
      </c>
      <c r="H221" t="s">
        <v>542</v>
      </c>
      <c r="I221">
        <v>2000</v>
      </c>
      <c r="J221">
        <v>2000</v>
      </c>
      <c r="K221" t="s">
        <v>535</v>
      </c>
      <c r="L221">
        <v>68530</v>
      </c>
      <c r="M221" t="s">
        <v>536</v>
      </c>
      <c r="N221" t="s">
        <v>537</v>
      </c>
    </row>
    <row r="222" spans="1:14" x14ac:dyDescent="0.25">
      <c r="A222" t="s">
        <v>530</v>
      </c>
      <c r="B222" t="s">
        <v>531</v>
      </c>
      <c r="C222">
        <v>5</v>
      </c>
      <c r="D222" t="s">
        <v>532</v>
      </c>
      <c r="E222">
        <v>5312</v>
      </c>
      <c r="F222" t="s">
        <v>533</v>
      </c>
      <c r="G222">
        <v>1311</v>
      </c>
      <c r="H222" t="s">
        <v>542</v>
      </c>
      <c r="I222">
        <v>2001</v>
      </c>
      <c r="J222">
        <v>2001</v>
      </c>
      <c r="K222" t="s">
        <v>535</v>
      </c>
      <c r="L222">
        <v>70320</v>
      </c>
      <c r="M222" t="s">
        <v>536</v>
      </c>
      <c r="N222" t="s">
        <v>537</v>
      </c>
    </row>
    <row r="223" spans="1:14" x14ac:dyDescent="0.25">
      <c r="A223" t="s">
        <v>530</v>
      </c>
      <c r="B223" t="s">
        <v>531</v>
      </c>
      <c r="C223">
        <v>5</v>
      </c>
      <c r="D223" t="s">
        <v>532</v>
      </c>
      <c r="E223">
        <v>5312</v>
      </c>
      <c r="F223" t="s">
        <v>533</v>
      </c>
      <c r="G223">
        <v>1311</v>
      </c>
      <c r="H223" t="s">
        <v>542</v>
      </c>
      <c r="I223">
        <v>2002</v>
      </c>
      <c r="J223">
        <v>2002</v>
      </c>
      <c r="K223" t="s">
        <v>535</v>
      </c>
      <c r="L223">
        <v>72375</v>
      </c>
      <c r="M223" t="s">
        <v>536</v>
      </c>
      <c r="N223" t="s">
        <v>537</v>
      </c>
    </row>
    <row r="224" spans="1:14" x14ac:dyDescent="0.25">
      <c r="A224" t="s">
        <v>530</v>
      </c>
      <c r="B224" t="s">
        <v>531</v>
      </c>
      <c r="C224">
        <v>5</v>
      </c>
      <c r="D224" t="s">
        <v>532</v>
      </c>
      <c r="E224">
        <v>5312</v>
      </c>
      <c r="F224" t="s">
        <v>533</v>
      </c>
      <c r="G224">
        <v>1311</v>
      </c>
      <c r="H224" t="s">
        <v>542</v>
      </c>
      <c r="I224">
        <v>2003</v>
      </c>
      <c r="J224">
        <v>2003</v>
      </c>
      <c r="K224" t="s">
        <v>535</v>
      </c>
      <c r="L224">
        <v>71676</v>
      </c>
      <c r="M224" t="s">
        <v>536</v>
      </c>
      <c r="N224" t="s">
        <v>537</v>
      </c>
    </row>
    <row r="225" spans="1:14" x14ac:dyDescent="0.25">
      <c r="A225" t="s">
        <v>530</v>
      </c>
      <c r="B225" t="s">
        <v>531</v>
      </c>
      <c r="C225">
        <v>5</v>
      </c>
      <c r="D225" t="s">
        <v>532</v>
      </c>
      <c r="E225">
        <v>5312</v>
      </c>
      <c r="F225" t="s">
        <v>533</v>
      </c>
      <c r="G225">
        <v>1311</v>
      </c>
      <c r="H225" t="s">
        <v>542</v>
      </c>
      <c r="I225">
        <v>2004</v>
      </c>
      <c r="J225">
        <v>2004</v>
      </c>
      <c r="K225" t="s">
        <v>535</v>
      </c>
      <c r="L225">
        <v>76047</v>
      </c>
      <c r="M225" t="s">
        <v>536</v>
      </c>
      <c r="N225" t="s">
        <v>537</v>
      </c>
    </row>
    <row r="226" spans="1:14" x14ac:dyDescent="0.25">
      <c r="A226" t="s">
        <v>530</v>
      </c>
      <c r="B226" t="s">
        <v>531</v>
      </c>
      <c r="C226">
        <v>5</v>
      </c>
      <c r="D226" t="s">
        <v>532</v>
      </c>
      <c r="E226">
        <v>5312</v>
      </c>
      <c r="F226" t="s">
        <v>533</v>
      </c>
      <c r="G226">
        <v>1311</v>
      </c>
      <c r="H226" t="s">
        <v>542</v>
      </c>
      <c r="I226">
        <v>2005</v>
      </c>
      <c r="J226">
        <v>2005</v>
      </c>
      <c r="K226" t="s">
        <v>535</v>
      </c>
      <c r="L226">
        <v>79717</v>
      </c>
      <c r="M226" t="s">
        <v>536</v>
      </c>
      <c r="N226" t="s">
        <v>537</v>
      </c>
    </row>
    <row r="227" spans="1:14" x14ac:dyDescent="0.25">
      <c r="A227" t="s">
        <v>530</v>
      </c>
      <c r="B227" t="s">
        <v>531</v>
      </c>
      <c r="C227">
        <v>5</v>
      </c>
      <c r="D227" t="s">
        <v>532</v>
      </c>
      <c r="E227">
        <v>5312</v>
      </c>
      <c r="F227" t="s">
        <v>533</v>
      </c>
      <c r="G227">
        <v>1311</v>
      </c>
      <c r="H227" t="s">
        <v>542</v>
      </c>
      <c r="I227">
        <v>2006</v>
      </c>
      <c r="J227">
        <v>2006</v>
      </c>
      <c r="K227" t="s">
        <v>535</v>
      </c>
      <c r="L227">
        <v>81402</v>
      </c>
      <c r="M227" t="s">
        <v>536</v>
      </c>
      <c r="N227" t="s">
        <v>537</v>
      </c>
    </row>
    <row r="228" spans="1:14" x14ac:dyDescent="0.25">
      <c r="A228" t="s">
        <v>530</v>
      </c>
      <c r="B228" t="s">
        <v>531</v>
      </c>
      <c r="C228">
        <v>5</v>
      </c>
      <c r="D228" t="s">
        <v>532</v>
      </c>
      <c r="E228">
        <v>5312</v>
      </c>
      <c r="F228" t="s">
        <v>533</v>
      </c>
      <c r="G228">
        <v>1311</v>
      </c>
      <c r="H228" t="s">
        <v>542</v>
      </c>
      <c r="I228">
        <v>2007</v>
      </c>
      <c r="J228">
        <v>2007</v>
      </c>
      <c r="K228" t="s">
        <v>535</v>
      </c>
      <c r="L228">
        <v>83587</v>
      </c>
      <c r="M228" t="s">
        <v>536</v>
      </c>
      <c r="N228" t="s">
        <v>537</v>
      </c>
    </row>
    <row r="229" spans="1:14" x14ac:dyDescent="0.25">
      <c r="A229" t="s">
        <v>530</v>
      </c>
      <c r="B229" t="s">
        <v>531</v>
      </c>
      <c r="C229">
        <v>5</v>
      </c>
      <c r="D229" t="s">
        <v>532</v>
      </c>
      <c r="E229">
        <v>5312</v>
      </c>
      <c r="F229" t="s">
        <v>533</v>
      </c>
      <c r="G229">
        <v>1311</v>
      </c>
      <c r="H229" t="s">
        <v>542</v>
      </c>
      <c r="I229">
        <v>2008</v>
      </c>
      <c r="J229">
        <v>2008</v>
      </c>
      <c r="K229" t="s">
        <v>535</v>
      </c>
      <c r="L229">
        <v>88862</v>
      </c>
      <c r="M229" t="s">
        <v>536</v>
      </c>
      <c r="N229" t="s">
        <v>537</v>
      </c>
    </row>
    <row r="230" spans="1:14" x14ac:dyDescent="0.25">
      <c r="A230" t="s">
        <v>530</v>
      </c>
      <c r="B230" t="s">
        <v>531</v>
      </c>
      <c r="C230">
        <v>5</v>
      </c>
      <c r="D230" t="s">
        <v>532</v>
      </c>
      <c r="E230">
        <v>5312</v>
      </c>
      <c r="F230" t="s">
        <v>533</v>
      </c>
      <c r="G230">
        <v>1311</v>
      </c>
      <c r="H230" t="s">
        <v>542</v>
      </c>
      <c r="I230">
        <v>2009</v>
      </c>
      <c r="J230">
        <v>2009</v>
      </c>
      <c r="K230" t="s">
        <v>535</v>
      </c>
      <c r="L230">
        <v>90829</v>
      </c>
      <c r="M230" t="s">
        <v>536</v>
      </c>
      <c r="N230" t="s">
        <v>537</v>
      </c>
    </row>
    <row r="231" spans="1:14" x14ac:dyDescent="0.25">
      <c r="A231" t="s">
        <v>530</v>
      </c>
      <c r="B231" t="s">
        <v>531</v>
      </c>
      <c r="C231">
        <v>5</v>
      </c>
      <c r="D231" t="s">
        <v>532</v>
      </c>
      <c r="E231">
        <v>5312</v>
      </c>
      <c r="F231" t="s">
        <v>533</v>
      </c>
      <c r="G231">
        <v>1311</v>
      </c>
      <c r="H231" t="s">
        <v>542</v>
      </c>
      <c r="I231">
        <v>2010</v>
      </c>
      <c r="J231">
        <v>2010</v>
      </c>
      <c r="K231" t="s">
        <v>535</v>
      </c>
      <c r="L231">
        <v>99862</v>
      </c>
      <c r="M231" t="s">
        <v>536</v>
      </c>
      <c r="N231" t="s">
        <v>537</v>
      </c>
    </row>
    <row r="232" spans="1:14" x14ac:dyDescent="0.25">
      <c r="A232" t="s">
        <v>530</v>
      </c>
      <c r="B232" t="s">
        <v>531</v>
      </c>
      <c r="C232">
        <v>5</v>
      </c>
      <c r="D232" t="s">
        <v>532</v>
      </c>
      <c r="E232">
        <v>5312</v>
      </c>
      <c r="F232" t="s">
        <v>533</v>
      </c>
      <c r="G232">
        <v>1311</v>
      </c>
      <c r="H232" t="s">
        <v>542</v>
      </c>
      <c r="I232">
        <v>2011</v>
      </c>
      <c r="J232">
        <v>2011</v>
      </c>
      <c r="K232" t="s">
        <v>535</v>
      </c>
      <c r="L232">
        <v>106797</v>
      </c>
      <c r="M232" t="s">
        <v>536</v>
      </c>
      <c r="N232" t="s">
        <v>537</v>
      </c>
    </row>
    <row r="233" spans="1:14" x14ac:dyDescent="0.25">
      <c r="A233" t="s">
        <v>530</v>
      </c>
      <c r="B233" t="s">
        <v>531</v>
      </c>
      <c r="C233">
        <v>5</v>
      </c>
      <c r="D233" t="s">
        <v>532</v>
      </c>
      <c r="E233">
        <v>5312</v>
      </c>
      <c r="F233" t="s">
        <v>533</v>
      </c>
      <c r="G233">
        <v>1311</v>
      </c>
      <c r="H233" t="s">
        <v>542</v>
      </c>
      <c r="I233">
        <v>2012</v>
      </c>
      <c r="J233">
        <v>2012</v>
      </c>
      <c r="K233" t="s">
        <v>535</v>
      </c>
      <c r="L233">
        <v>112955</v>
      </c>
      <c r="M233" t="s">
        <v>536</v>
      </c>
      <c r="N233" t="s">
        <v>537</v>
      </c>
    </row>
    <row r="234" spans="1:14" x14ac:dyDescent="0.25">
      <c r="A234" t="s">
        <v>530</v>
      </c>
      <c r="B234" t="s">
        <v>531</v>
      </c>
      <c r="C234">
        <v>5</v>
      </c>
      <c r="D234" t="s">
        <v>532</v>
      </c>
      <c r="E234">
        <v>5312</v>
      </c>
      <c r="F234" t="s">
        <v>533</v>
      </c>
      <c r="G234">
        <v>1311</v>
      </c>
      <c r="H234" t="s">
        <v>542</v>
      </c>
      <c r="I234">
        <v>2013</v>
      </c>
      <c r="J234">
        <v>2013</v>
      </c>
      <c r="K234" t="s">
        <v>535</v>
      </c>
      <c r="L234">
        <v>122121</v>
      </c>
      <c r="M234" t="s">
        <v>536</v>
      </c>
      <c r="N234" t="s">
        <v>537</v>
      </c>
    </row>
    <row r="235" spans="1:14" x14ac:dyDescent="0.25">
      <c r="A235" t="s">
        <v>530</v>
      </c>
      <c r="B235" t="s">
        <v>531</v>
      </c>
      <c r="C235">
        <v>5</v>
      </c>
      <c r="D235" t="s">
        <v>532</v>
      </c>
      <c r="E235">
        <v>5312</v>
      </c>
      <c r="F235" t="s">
        <v>533</v>
      </c>
      <c r="G235">
        <v>1311</v>
      </c>
      <c r="H235" t="s">
        <v>542</v>
      </c>
      <c r="I235">
        <v>2014</v>
      </c>
      <c r="J235">
        <v>2014</v>
      </c>
      <c r="K235" t="s">
        <v>535</v>
      </c>
      <c r="L235">
        <v>126562</v>
      </c>
      <c r="M235" t="s">
        <v>536</v>
      </c>
      <c r="N235" t="s">
        <v>537</v>
      </c>
    </row>
    <row r="236" spans="1:14" x14ac:dyDescent="0.25">
      <c r="A236" t="s">
        <v>530</v>
      </c>
      <c r="B236" t="s">
        <v>531</v>
      </c>
      <c r="C236">
        <v>5</v>
      </c>
      <c r="D236" t="s">
        <v>532</v>
      </c>
      <c r="E236">
        <v>5312</v>
      </c>
      <c r="F236" t="s">
        <v>533</v>
      </c>
      <c r="G236">
        <v>1311</v>
      </c>
      <c r="H236" t="s">
        <v>542</v>
      </c>
      <c r="I236">
        <v>2015</v>
      </c>
      <c r="J236">
        <v>2015</v>
      </c>
      <c r="K236" t="s">
        <v>535</v>
      </c>
      <c r="L236">
        <v>131127</v>
      </c>
      <c r="M236" t="s">
        <v>536</v>
      </c>
      <c r="N236" t="s">
        <v>537</v>
      </c>
    </row>
    <row r="237" spans="1:14" x14ac:dyDescent="0.25">
      <c r="A237" t="s">
        <v>530</v>
      </c>
      <c r="B237" t="s">
        <v>531</v>
      </c>
      <c r="C237">
        <v>5</v>
      </c>
      <c r="D237" t="s">
        <v>532</v>
      </c>
      <c r="E237">
        <v>5312</v>
      </c>
      <c r="F237" t="s">
        <v>533</v>
      </c>
      <c r="G237">
        <v>1311</v>
      </c>
      <c r="H237" t="s">
        <v>542</v>
      </c>
      <c r="I237">
        <v>2016</v>
      </c>
      <c r="J237">
        <v>2016</v>
      </c>
      <c r="K237" t="s">
        <v>535</v>
      </c>
      <c r="L237">
        <v>139907</v>
      </c>
      <c r="M237" t="s">
        <v>536</v>
      </c>
      <c r="N237" t="s">
        <v>537</v>
      </c>
    </row>
    <row r="238" spans="1:14" x14ac:dyDescent="0.25">
      <c r="A238" t="s">
        <v>530</v>
      </c>
      <c r="B238" t="s">
        <v>531</v>
      </c>
      <c r="C238">
        <v>5</v>
      </c>
      <c r="D238" t="s">
        <v>532</v>
      </c>
      <c r="E238">
        <v>5312</v>
      </c>
      <c r="F238" t="s">
        <v>533</v>
      </c>
      <c r="G238">
        <v>1311</v>
      </c>
      <c r="H238" t="s">
        <v>542</v>
      </c>
      <c r="I238">
        <v>2017</v>
      </c>
      <c r="J238">
        <v>2017</v>
      </c>
      <c r="K238" t="s">
        <v>535</v>
      </c>
      <c r="L238">
        <v>146519</v>
      </c>
      <c r="M238" t="s">
        <v>536</v>
      </c>
      <c r="N238" t="s">
        <v>537</v>
      </c>
    </row>
    <row r="239" spans="1:14" x14ac:dyDescent="0.25">
      <c r="A239" t="s">
        <v>530</v>
      </c>
      <c r="B239" t="s">
        <v>531</v>
      </c>
      <c r="C239">
        <v>5</v>
      </c>
      <c r="D239" t="s">
        <v>532</v>
      </c>
      <c r="E239">
        <v>5312</v>
      </c>
      <c r="F239" t="s">
        <v>533</v>
      </c>
      <c r="G239">
        <v>1311</v>
      </c>
      <c r="H239" t="s">
        <v>542</v>
      </c>
      <c r="I239">
        <v>2018</v>
      </c>
      <c r="J239">
        <v>2018</v>
      </c>
      <c r="K239" t="s">
        <v>535</v>
      </c>
      <c r="L239">
        <v>160186</v>
      </c>
      <c r="M239" t="s">
        <v>536</v>
      </c>
      <c r="N239" t="s">
        <v>537</v>
      </c>
    </row>
    <row r="240" spans="1:14" x14ac:dyDescent="0.25">
      <c r="A240" t="s">
        <v>530</v>
      </c>
      <c r="B240" t="s">
        <v>531</v>
      </c>
      <c r="C240">
        <v>5</v>
      </c>
      <c r="D240" t="s">
        <v>532</v>
      </c>
      <c r="E240">
        <v>5312</v>
      </c>
      <c r="F240" t="s">
        <v>533</v>
      </c>
      <c r="G240">
        <v>1311</v>
      </c>
      <c r="H240" t="s">
        <v>542</v>
      </c>
      <c r="I240">
        <v>2019</v>
      </c>
      <c r="J240">
        <v>2019</v>
      </c>
      <c r="K240" t="s">
        <v>535</v>
      </c>
      <c r="L240">
        <v>178691</v>
      </c>
      <c r="M240" t="s">
        <v>536</v>
      </c>
      <c r="N240" t="s">
        <v>537</v>
      </c>
    </row>
    <row r="241" spans="1:14" x14ac:dyDescent="0.25">
      <c r="A241" t="s">
        <v>530</v>
      </c>
      <c r="B241" t="s">
        <v>531</v>
      </c>
      <c r="C241">
        <v>5</v>
      </c>
      <c r="D241" t="s">
        <v>532</v>
      </c>
      <c r="E241">
        <v>5312</v>
      </c>
      <c r="F241" t="s">
        <v>533</v>
      </c>
      <c r="G241">
        <v>1311</v>
      </c>
      <c r="H241" t="s">
        <v>542</v>
      </c>
      <c r="I241">
        <v>2020</v>
      </c>
      <c r="J241">
        <v>2020</v>
      </c>
      <c r="K241" t="s">
        <v>535</v>
      </c>
      <c r="L241">
        <v>197904</v>
      </c>
      <c r="M241" t="s">
        <v>536</v>
      </c>
      <c r="N241" t="s">
        <v>537</v>
      </c>
    </row>
    <row r="242" spans="1:14" x14ac:dyDescent="0.25">
      <c r="A242" t="s">
        <v>530</v>
      </c>
      <c r="B242" t="s">
        <v>531</v>
      </c>
      <c r="C242">
        <v>5</v>
      </c>
      <c r="D242" t="s">
        <v>532</v>
      </c>
      <c r="E242">
        <v>5419</v>
      </c>
      <c r="F242" t="s">
        <v>538</v>
      </c>
      <c r="G242">
        <v>1311</v>
      </c>
      <c r="H242" t="s">
        <v>542</v>
      </c>
      <c r="I242">
        <v>1961</v>
      </c>
      <c r="J242">
        <v>1961</v>
      </c>
      <c r="K242" t="s">
        <v>539</v>
      </c>
      <c r="L242">
        <v>69036</v>
      </c>
      <c r="M242" t="s">
        <v>536</v>
      </c>
      <c r="N242" t="s">
        <v>537</v>
      </c>
    </row>
    <row r="243" spans="1:14" x14ac:dyDescent="0.25">
      <c r="A243" t="s">
        <v>530</v>
      </c>
      <c r="B243" t="s">
        <v>531</v>
      </c>
      <c r="C243">
        <v>5</v>
      </c>
      <c r="D243" t="s">
        <v>532</v>
      </c>
      <c r="E243">
        <v>5419</v>
      </c>
      <c r="F243" t="s">
        <v>538</v>
      </c>
      <c r="G243">
        <v>1311</v>
      </c>
      <c r="H243" t="s">
        <v>542</v>
      </c>
      <c r="I243">
        <v>1962</v>
      </c>
      <c r="J243">
        <v>1962</v>
      </c>
      <c r="K243" t="s">
        <v>539</v>
      </c>
      <c r="L243">
        <v>73181</v>
      </c>
      <c r="M243" t="s">
        <v>536</v>
      </c>
      <c r="N243" t="s">
        <v>537</v>
      </c>
    </row>
    <row r="244" spans="1:14" x14ac:dyDescent="0.25">
      <c r="A244" t="s">
        <v>530</v>
      </c>
      <c r="B244" t="s">
        <v>531</v>
      </c>
      <c r="C244">
        <v>5</v>
      </c>
      <c r="D244" t="s">
        <v>532</v>
      </c>
      <c r="E244">
        <v>5419</v>
      </c>
      <c r="F244" t="s">
        <v>538</v>
      </c>
      <c r="G244">
        <v>1311</v>
      </c>
      <c r="H244" t="s">
        <v>542</v>
      </c>
      <c r="I244">
        <v>1963</v>
      </c>
      <c r="J244">
        <v>1963</v>
      </c>
      <c r="K244" t="s">
        <v>539</v>
      </c>
      <c r="L244">
        <v>73674</v>
      </c>
      <c r="M244" t="s">
        <v>536</v>
      </c>
      <c r="N244" t="s">
        <v>537</v>
      </c>
    </row>
    <row r="245" spans="1:14" x14ac:dyDescent="0.25">
      <c r="A245" t="s">
        <v>530</v>
      </c>
      <c r="B245" t="s">
        <v>531</v>
      </c>
      <c r="C245">
        <v>5</v>
      </c>
      <c r="D245" t="s">
        <v>532</v>
      </c>
      <c r="E245">
        <v>5419</v>
      </c>
      <c r="F245" t="s">
        <v>538</v>
      </c>
      <c r="G245">
        <v>1311</v>
      </c>
      <c r="H245" t="s">
        <v>542</v>
      </c>
      <c r="I245">
        <v>1964</v>
      </c>
      <c r="J245">
        <v>1964</v>
      </c>
      <c r="K245" t="s">
        <v>539</v>
      </c>
      <c r="L245">
        <v>73407</v>
      </c>
      <c r="M245" t="s">
        <v>536</v>
      </c>
      <c r="N245" t="s">
        <v>537</v>
      </c>
    </row>
    <row r="246" spans="1:14" x14ac:dyDescent="0.25">
      <c r="A246" t="s">
        <v>530</v>
      </c>
      <c r="B246" t="s">
        <v>531</v>
      </c>
      <c r="C246">
        <v>5</v>
      </c>
      <c r="D246" t="s">
        <v>532</v>
      </c>
      <c r="E246">
        <v>5419</v>
      </c>
      <c r="F246" t="s">
        <v>538</v>
      </c>
      <c r="G246">
        <v>1311</v>
      </c>
      <c r="H246" t="s">
        <v>542</v>
      </c>
      <c r="I246">
        <v>1965</v>
      </c>
      <c r="J246">
        <v>1965</v>
      </c>
      <c r="K246" t="s">
        <v>539</v>
      </c>
      <c r="L246">
        <v>74544</v>
      </c>
      <c r="M246" t="s">
        <v>536</v>
      </c>
      <c r="N246" t="s">
        <v>537</v>
      </c>
    </row>
    <row r="247" spans="1:14" x14ac:dyDescent="0.25">
      <c r="A247" t="s">
        <v>530</v>
      </c>
      <c r="B247" t="s">
        <v>531</v>
      </c>
      <c r="C247">
        <v>5</v>
      </c>
      <c r="D247" t="s">
        <v>532</v>
      </c>
      <c r="E247">
        <v>5419</v>
      </c>
      <c r="F247" t="s">
        <v>538</v>
      </c>
      <c r="G247">
        <v>1311</v>
      </c>
      <c r="H247" t="s">
        <v>542</v>
      </c>
      <c r="I247">
        <v>1966</v>
      </c>
      <c r="J247">
        <v>1966</v>
      </c>
      <c r="K247" t="s">
        <v>539</v>
      </c>
      <c r="L247">
        <v>75971</v>
      </c>
      <c r="M247" t="s">
        <v>536</v>
      </c>
      <c r="N247" t="s">
        <v>537</v>
      </c>
    </row>
    <row r="248" spans="1:14" x14ac:dyDescent="0.25">
      <c r="A248" t="s">
        <v>530</v>
      </c>
      <c r="B248" t="s">
        <v>531</v>
      </c>
      <c r="C248">
        <v>5</v>
      </c>
      <c r="D248" t="s">
        <v>532</v>
      </c>
      <c r="E248">
        <v>5419</v>
      </c>
      <c r="F248" t="s">
        <v>538</v>
      </c>
      <c r="G248">
        <v>1311</v>
      </c>
      <c r="H248" t="s">
        <v>542</v>
      </c>
      <c r="I248">
        <v>1967</v>
      </c>
      <c r="J248">
        <v>1967</v>
      </c>
      <c r="K248" t="s">
        <v>539</v>
      </c>
      <c r="L248">
        <v>76226</v>
      </c>
      <c r="M248" t="s">
        <v>536</v>
      </c>
      <c r="N248" t="s">
        <v>537</v>
      </c>
    </row>
    <row r="249" spans="1:14" x14ac:dyDescent="0.25">
      <c r="A249" t="s">
        <v>530</v>
      </c>
      <c r="B249" t="s">
        <v>531</v>
      </c>
      <c r="C249">
        <v>5</v>
      </c>
      <c r="D249" t="s">
        <v>532</v>
      </c>
      <c r="E249">
        <v>5419</v>
      </c>
      <c r="F249" t="s">
        <v>538</v>
      </c>
      <c r="G249">
        <v>1311</v>
      </c>
      <c r="H249" t="s">
        <v>542</v>
      </c>
      <c r="I249">
        <v>1968</v>
      </c>
      <c r="J249">
        <v>1968</v>
      </c>
      <c r="K249" t="s">
        <v>539</v>
      </c>
      <c r="L249">
        <v>77976</v>
      </c>
      <c r="M249" t="s">
        <v>536</v>
      </c>
      <c r="N249" t="s">
        <v>537</v>
      </c>
    </row>
    <row r="250" spans="1:14" x14ac:dyDescent="0.25">
      <c r="A250" t="s">
        <v>530</v>
      </c>
      <c r="B250" t="s">
        <v>531</v>
      </c>
      <c r="C250">
        <v>5</v>
      </c>
      <c r="D250" t="s">
        <v>532</v>
      </c>
      <c r="E250">
        <v>5419</v>
      </c>
      <c r="F250" t="s">
        <v>538</v>
      </c>
      <c r="G250">
        <v>1311</v>
      </c>
      <c r="H250" t="s">
        <v>542</v>
      </c>
      <c r="I250">
        <v>1969</v>
      </c>
      <c r="J250">
        <v>1969</v>
      </c>
      <c r="K250" t="s">
        <v>539</v>
      </c>
      <c r="L250">
        <v>75035</v>
      </c>
      <c r="M250" t="s">
        <v>536</v>
      </c>
      <c r="N250" t="s">
        <v>537</v>
      </c>
    </row>
    <row r="251" spans="1:14" x14ac:dyDescent="0.25">
      <c r="A251" t="s">
        <v>530</v>
      </c>
      <c r="B251" t="s">
        <v>531</v>
      </c>
      <c r="C251">
        <v>5</v>
      </c>
      <c r="D251" t="s">
        <v>532</v>
      </c>
      <c r="E251">
        <v>5419</v>
      </c>
      <c r="F251" t="s">
        <v>538</v>
      </c>
      <c r="G251">
        <v>1311</v>
      </c>
      <c r="H251" t="s">
        <v>542</v>
      </c>
      <c r="I251">
        <v>1970</v>
      </c>
      <c r="J251">
        <v>1970</v>
      </c>
      <c r="K251" t="s">
        <v>539</v>
      </c>
      <c r="L251">
        <v>77146</v>
      </c>
      <c r="M251" t="s">
        <v>536</v>
      </c>
      <c r="N251" t="s">
        <v>537</v>
      </c>
    </row>
    <row r="252" spans="1:14" x14ac:dyDescent="0.25">
      <c r="A252" t="s">
        <v>530</v>
      </c>
      <c r="B252" t="s">
        <v>531</v>
      </c>
      <c r="C252">
        <v>5</v>
      </c>
      <c r="D252" t="s">
        <v>532</v>
      </c>
      <c r="E252">
        <v>5419</v>
      </c>
      <c r="F252" t="s">
        <v>538</v>
      </c>
      <c r="G252">
        <v>1311</v>
      </c>
      <c r="H252" t="s">
        <v>542</v>
      </c>
      <c r="I252">
        <v>1971</v>
      </c>
      <c r="J252">
        <v>1971</v>
      </c>
      <c r="K252" t="s">
        <v>539</v>
      </c>
      <c r="L252">
        <v>82022</v>
      </c>
      <c r="M252" t="s">
        <v>536</v>
      </c>
      <c r="N252" t="s">
        <v>537</v>
      </c>
    </row>
    <row r="253" spans="1:14" x14ac:dyDescent="0.25">
      <c r="A253" t="s">
        <v>530</v>
      </c>
      <c r="B253" t="s">
        <v>531</v>
      </c>
      <c r="C253">
        <v>5</v>
      </c>
      <c r="D253" t="s">
        <v>532</v>
      </c>
      <c r="E253">
        <v>5419</v>
      </c>
      <c r="F253" t="s">
        <v>538</v>
      </c>
      <c r="G253">
        <v>1311</v>
      </c>
      <c r="H253" t="s">
        <v>542</v>
      </c>
      <c r="I253">
        <v>1972</v>
      </c>
      <c r="J253">
        <v>1972</v>
      </c>
      <c r="K253" t="s">
        <v>539</v>
      </c>
      <c r="L253">
        <v>87907</v>
      </c>
      <c r="M253" t="s">
        <v>536</v>
      </c>
      <c r="N253" t="s">
        <v>537</v>
      </c>
    </row>
    <row r="254" spans="1:14" x14ac:dyDescent="0.25">
      <c r="A254" t="s">
        <v>530</v>
      </c>
      <c r="B254" t="s">
        <v>531</v>
      </c>
      <c r="C254">
        <v>5</v>
      </c>
      <c r="D254" t="s">
        <v>532</v>
      </c>
      <c r="E254">
        <v>5419</v>
      </c>
      <c r="F254" t="s">
        <v>538</v>
      </c>
      <c r="G254">
        <v>1311</v>
      </c>
      <c r="H254" t="s">
        <v>542</v>
      </c>
      <c r="I254">
        <v>1973</v>
      </c>
      <c r="J254">
        <v>1973</v>
      </c>
      <c r="K254" t="s">
        <v>539</v>
      </c>
      <c r="L254">
        <v>73950</v>
      </c>
      <c r="M254" t="s">
        <v>536</v>
      </c>
      <c r="N254" t="s">
        <v>537</v>
      </c>
    </row>
    <row r="255" spans="1:14" x14ac:dyDescent="0.25">
      <c r="A255" t="s">
        <v>530</v>
      </c>
      <c r="B255" t="s">
        <v>531</v>
      </c>
      <c r="C255">
        <v>5</v>
      </c>
      <c r="D255" t="s">
        <v>532</v>
      </c>
      <c r="E255">
        <v>5419</v>
      </c>
      <c r="F255" t="s">
        <v>538</v>
      </c>
      <c r="G255">
        <v>1311</v>
      </c>
      <c r="H255" t="s">
        <v>542</v>
      </c>
      <c r="I255">
        <v>1974</v>
      </c>
      <c r="J255">
        <v>1974</v>
      </c>
      <c r="K255" t="s">
        <v>539</v>
      </c>
      <c r="L255">
        <v>72837</v>
      </c>
      <c r="M255" t="s">
        <v>536</v>
      </c>
      <c r="N255" t="s">
        <v>537</v>
      </c>
    </row>
    <row r="256" spans="1:14" x14ac:dyDescent="0.25">
      <c r="A256" t="s">
        <v>530</v>
      </c>
      <c r="B256" t="s">
        <v>531</v>
      </c>
      <c r="C256">
        <v>5</v>
      </c>
      <c r="D256" t="s">
        <v>532</v>
      </c>
      <c r="E256">
        <v>5419</v>
      </c>
      <c r="F256" t="s">
        <v>538</v>
      </c>
      <c r="G256">
        <v>1311</v>
      </c>
      <c r="H256" t="s">
        <v>542</v>
      </c>
      <c r="I256">
        <v>1975</v>
      </c>
      <c r="J256">
        <v>1975</v>
      </c>
      <c r="K256" t="s">
        <v>539</v>
      </c>
      <c r="L256">
        <v>71705</v>
      </c>
      <c r="M256" t="s">
        <v>536</v>
      </c>
      <c r="N256" t="s">
        <v>537</v>
      </c>
    </row>
    <row r="257" spans="1:14" x14ac:dyDescent="0.25">
      <c r="A257" t="s">
        <v>530</v>
      </c>
      <c r="B257" t="s">
        <v>531</v>
      </c>
      <c r="C257">
        <v>5</v>
      </c>
      <c r="D257" t="s">
        <v>532</v>
      </c>
      <c r="E257">
        <v>5419</v>
      </c>
      <c r="F257" t="s">
        <v>538</v>
      </c>
      <c r="G257">
        <v>1311</v>
      </c>
      <c r="H257" t="s">
        <v>542</v>
      </c>
      <c r="I257">
        <v>1976</v>
      </c>
      <c r="J257">
        <v>1976</v>
      </c>
      <c r="K257" t="s">
        <v>539</v>
      </c>
      <c r="L257">
        <v>73252</v>
      </c>
      <c r="M257" t="s">
        <v>536</v>
      </c>
      <c r="N257" t="s">
        <v>537</v>
      </c>
    </row>
    <row r="258" spans="1:14" x14ac:dyDescent="0.25">
      <c r="A258" t="s">
        <v>530</v>
      </c>
      <c r="B258" t="s">
        <v>531</v>
      </c>
      <c r="C258">
        <v>5</v>
      </c>
      <c r="D258" t="s">
        <v>532</v>
      </c>
      <c r="E258">
        <v>5419</v>
      </c>
      <c r="F258" t="s">
        <v>538</v>
      </c>
      <c r="G258">
        <v>1311</v>
      </c>
      <c r="H258" t="s">
        <v>542</v>
      </c>
      <c r="I258">
        <v>1977</v>
      </c>
      <c r="J258">
        <v>1977</v>
      </c>
      <c r="K258" t="s">
        <v>539</v>
      </c>
      <c r="L258">
        <v>74576</v>
      </c>
      <c r="M258" t="s">
        <v>536</v>
      </c>
      <c r="N258" t="s">
        <v>537</v>
      </c>
    </row>
    <row r="259" spans="1:14" x14ac:dyDescent="0.25">
      <c r="A259" t="s">
        <v>530</v>
      </c>
      <c r="B259" t="s">
        <v>531</v>
      </c>
      <c r="C259">
        <v>5</v>
      </c>
      <c r="D259" t="s">
        <v>532</v>
      </c>
      <c r="E259">
        <v>5419</v>
      </c>
      <c r="F259" t="s">
        <v>538</v>
      </c>
      <c r="G259">
        <v>1311</v>
      </c>
      <c r="H259" t="s">
        <v>542</v>
      </c>
      <c r="I259">
        <v>1978</v>
      </c>
      <c r="J259">
        <v>1978</v>
      </c>
      <c r="K259" t="s">
        <v>539</v>
      </c>
      <c r="L259">
        <v>70207</v>
      </c>
      <c r="M259" t="s">
        <v>536</v>
      </c>
      <c r="N259" t="s">
        <v>537</v>
      </c>
    </row>
    <row r="260" spans="1:14" x14ac:dyDescent="0.25">
      <c r="A260" t="s">
        <v>530</v>
      </c>
      <c r="B260" t="s">
        <v>531</v>
      </c>
      <c r="C260">
        <v>5</v>
      </c>
      <c r="D260" t="s">
        <v>532</v>
      </c>
      <c r="E260">
        <v>5419</v>
      </c>
      <c r="F260" t="s">
        <v>538</v>
      </c>
      <c r="G260">
        <v>1311</v>
      </c>
      <c r="H260" t="s">
        <v>542</v>
      </c>
      <c r="I260">
        <v>1979</v>
      </c>
      <c r="J260">
        <v>1979</v>
      </c>
      <c r="K260" t="s">
        <v>539</v>
      </c>
      <c r="L260">
        <v>71016</v>
      </c>
      <c r="M260" t="s">
        <v>536</v>
      </c>
      <c r="N260" t="s">
        <v>537</v>
      </c>
    </row>
    <row r="261" spans="1:14" x14ac:dyDescent="0.25">
      <c r="A261" t="s">
        <v>530</v>
      </c>
      <c r="B261" t="s">
        <v>531</v>
      </c>
      <c r="C261">
        <v>5</v>
      </c>
      <c r="D261" t="s">
        <v>532</v>
      </c>
      <c r="E261">
        <v>5419</v>
      </c>
      <c r="F261" t="s">
        <v>538</v>
      </c>
      <c r="G261">
        <v>1311</v>
      </c>
      <c r="H261" t="s">
        <v>542</v>
      </c>
      <c r="I261">
        <v>1980</v>
      </c>
      <c r="J261">
        <v>1980</v>
      </c>
      <c r="K261" t="s">
        <v>539</v>
      </c>
      <c r="L261">
        <v>71009</v>
      </c>
      <c r="M261" t="s">
        <v>536</v>
      </c>
      <c r="N261" t="s">
        <v>537</v>
      </c>
    </row>
    <row r="262" spans="1:14" x14ac:dyDescent="0.25">
      <c r="A262" t="s">
        <v>530</v>
      </c>
      <c r="B262" t="s">
        <v>531</v>
      </c>
      <c r="C262">
        <v>5</v>
      </c>
      <c r="D262" t="s">
        <v>532</v>
      </c>
      <c r="E262">
        <v>5419</v>
      </c>
      <c r="F262" t="s">
        <v>538</v>
      </c>
      <c r="G262">
        <v>1311</v>
      </c>
      <c r="H262" t="s">
        <v>542</v>
      </c>
      <c r="I262">
        <v>1981</v>
      </c>
      <c r="J262">
        <v>1981</v>
      </c>
      <c r="K262" t="s">
        <v>539</v>
      </c>
      <c r="L262">
        <v>69967</v>
      </c>
      <c r="M262" t="s">
        <v>536</v>
      </c>
      <c r="N262" t="s">
        <v>537</v>
      </c>
    </row>
    <row r="263" spans="1:14" x14ac:dyDescent="0.25">
      <c r="A263" t="s">
        <v>530</v>
      </c>
      <c r="B263" t="s">
        <v>531</v>
      </c>
      <c r="C263">
        <v>5</v>
      </c>
      <c r="D263" t="s">
        <v>532</v>
      </c>
      <c r="E263">
        <v>5419</v>
      </c>
      <c r="F263" t="s">
        <v>538</v>
      </c>
      <c r="G263">
        <v>1311</v>
      </c>
      <c r="H263" t="s">
        <v>542</v>
      </c>
      <c r="I263">
        <v>1982</v>
      </c>
      <c r="J263">
        <v>1982</v>
      </c>
      <c r="K263" t="s">
        <v>539</v>
      </c>
      <c r="L263">
        <v>71957</v>
      </c>
      <c r="M263" t="s">
        <v>536</v>
      </c>
      <c r="N263" t="s">
        <v>537</v>
      </c>
    </row>
    <row r="264" spans="1:14" x14ac:dyDescent="0.25">
      <c r="A264" t="s">
        <v>530</v>
      </c>
      <c r="B264" t="s">
        <v>531</v>
      </c>
      <c r="C264">
        <v>5</v>
      </c>
      <c r="D264" t="s">
        <v>532</v>
      </c>
      <c r="E264">
        <v>5419</v>
      </c>
      <c r="F264" t="s">
        <v>538</v>
      </c>
      <c r="G264">
        <v>1311</v>
      </c>
      <c r="H264" t="s">
        <v>542</v>
      </c>
      <c r="I264">
        <v>1983</v>
      </c>
      <c r="J264">
        <v>1983</v>
      </c>
      <c r="K264" t="s">
        <v>539</v>
      </c>
      <c r="L264">
        <v>71800</v>
      </c>
      <c r="M264" t="s">
        <v>536</v>
      </c>
      <c r="N264" t="s">
        <v>537</v>
      </c>
    </row>
    <row r="265" spans="1:14" x14ac:dyDescent="0.25">
      <c r="A265" t="s">
        <v>530</v>
      </c>
      <c r="B265" t="s">
        <v>531</v>
      </c>
      <c r="C265">
        <v>5</v>
      </c>
      <c r="D265" t="s">
        <v>532</v>
      </c>
      <c r="E265">
        <v>5419</v>
      </c>
      <c r="F265" t="s">
        <v>538</v>
      </c>
      <c r="G265">
        <v>1311</v>
      </c>
      <c r="H265" t="s">
        <v>542</v>
      </c>
      <c r="I265">
        <v>1984</v>
      </c>
      <c r="J265">
        <v>1984</v>
      </c>
      <c r="K265" t="s">
        <v>539</v>
      </c>
      <c r="L265">
        <v>72020</v>
      </c>
      <c r="M265" t="s">
        <v>536</v>
      </c>
      <c r="N265" t="s">
        <v>537</v>
      </c>
    </row>
    <row r="266" spans="1:14" x14ac:dyDescent="0.25">
      <c r="A266" t="s">
        <v>530</v>
      </c>
      <c r="B266" t="s">
        <v>531</v>
      </c>
      <c r="C266">
        <v>5</v>
      </c>
      <c r="D266" t="s">
        <v>532</v>
      </c>
      <c r="E266">
        <v>5419</v>
      </c>
      <c r="F266" t="s">
        <v>538</v>
      </c>
      <c r="G266">
        <v>1311</v>
      </c>
      <c r="H266" t="s">
        <v>542</v>
      </c>
      <c r="I266">
        <v>1985</v>
      </c>
      <c r="J266">
        <v>1985</v>
      </c>
      <c r="K266" t="s">
        <v>539</v>
      </c>
      <c r="L266">
        <v>66032</v>
      </c>
      <c r="M266" t="s">
        <v>536</v>
      </c>
      <c r="N266" t="s">
        <v>537</v>
      </c>
    </row>
    <row r="267" spans="1:14" x14ac:dyDescent="0.25">
      <c r="A267" t="s">
        <v>530</v>
      </c>
      <c r="B267" t="s">
        <v>531</v>
      </c>
      <c r="C267">
        <v>5</v>
      </c>
      <c r="D267" t="s">
        <v>532</v>
      </c>
      <c r="E267">
        <v>5419</v>
      </c>
      <c r="F267" t="s">
        <v>538</v>
      </c>
      <c r="G267">
        <v>1311</v>
      </c>
      <c r="H267" t="s">
        <v>542</v>
      </c>
      <c r="I267">
        <v>1986</v>
      </c>
      <c r="J267">
        <v>1986</v>
      </c>
      <c r="K267" t="s">
        <v>539</v>
      </c>
      <c r="L267">
        <v>68273</v>
      </c>
      <c r="M267" t="s">
        <v>536</v>
      </c>
      <c r="N267" t="s">
        <v>537</v>
      </c>
    </row>
    <row r="268" spans="1:14" x14ac:dyDescent="0.25">
      <c r="A268" t="s">
        <v>530</v>
      </c>
      <c r="B268" t="s">
        <v>531</v>
      </c>
      <c r="C268">
        <v>5</v>
      </c>
      <c r="D268" t="s">
        <v>532</v>
      </c>
      <c r="E268">
        <v>5419</v>
      </c>
      <c r="F268" t="s">
        <v>538</v>
      </c>
      <c r="G268">
        <v>1311</v>
      </c>
      <c r="H268" t="s">
        <v>542</v>
      </c>
      <c r="I268">
        <v>1987</v>
      </c>
      <c r="J268">
        <v>1987</v>
      </c>
      <c r="K268" t="s">
        <v>539</v>
      </c>
      <c r="L268">
        <v>66807</v>
      </c>
      <c r="M268" t="s">
        <v>536</v>
      </c>
      <c r="N268" t="s">
        <v>537</v>
      </c>
    </row>
    <row r="269" spans="1:14" x14ac:dyDescent="0.25">
      <c r="A269" t="s">
        <v>530</v>
      </c>
      <c r="B269" t="s">
        <v>531</v>
      </c>
      <c r="C269">
        <v>5</v>
      </c>
      <c r="D269" t="s">
        <v>532</v>
      </c>
      <c r="E269">
        <v>5419</v>
      </c>
      <c r="F269" t="s">
        <v>538</v>
      </c>
      <c r="G269">
        <v>1311</v>
      </c>
      <c r="H269" t="s">
        <v>542</v>
      </c>
      <c r="I269">
        <v>1988</v>
      </c>
      <c r="J269">
        <v>1988</v>
      </c>
      <c r="K269" t="s">
        <v>539</v>
      </c>
      <c r="L269">
        <v>66991</v>
      </c>
      <c r="M269" t="s">
        <v>536</v>
      </c>
      <c r="N269" t="s">
        <v>537</v>
      </c>
    </row>
    <row r="270" spans="1:14" x14ac:dyDescent="0.25">
      <c r="A270" t="s">
        <v>530</v>
      </c>
      <c r="B270" t="s">
        <v>531</v>
      </c>
      <c r="C270">
        <v>5</v>
      </c>
      <c r="D270" t="s">
        <v>532</v>
      </c>
      <c r="E270">
        <v>5419</v>
      </c>
      <c r="F270" t="s">
        <v>538</v>
      </c>
      <c r="G270">
        <v>1311</v>
      </c>
      <c r="H270" t="s">
        <v>542</v>
      </c>
      <c r="I270">
        <v>1989</v>
      </c>
      <c r="J270">
        <v>1989</v>
      </c>
      <c r="K270" t="s">
        <v>539</v>
      </c>
      <c r="L270">
        <v>69347</v>
      </c>
      <c r="M270" t="s">
        <v>536</v>
      </c>
      <c r="N270" t="s">
        <v>537</v>
      </c>
    </row>
    <row r="271" spans="1:14" x14ac:dyDescent="0.25">
      <c r="A271" t="s">
        <v>530</v>
      </c>
      <c r="B271" t="s">
        <v>531</v>
      </c>
      <c r="C271">
        <v>5</v>
      </c>
      <c r="D271" t="s">
        <v>532</v>
      </c>
      <c r="E271">
        <v>5419</v>
      </c>
      <c r="F271" t="s">
        <v>538</v>
      </c>
      <c r="G271">
        <v>1311</v>
      </c>
      <c r="H271" t="s">
        <v>542</v>
      </c>
      <c r="I271">
        <v>1990</v>
      </c>
      <c r="J271">
        <v>1990</v>
      </c>
      <c r="K271" t="s">
        <v>539</v>
      </c>
      <c r="L271">
        <v>67574</v>
      </c>
      <c r="M271" t="s">
        <v>536</v>
      </c>
      <c r="N271" t="s">
        <v>537</v>
      </c>
    </row>
    <row r="272" spans="1:14" x14ac:dyDescent="0.25">
      <c r="A272" t="s">
        <v>530</v>
      </c>
      <c r="B272" t="s">
        <v>531</v>
      </c>
      <c r="C272">
        <v>5</v>
      </c>
      <c r="D272" t="s">
        <v>532</v>
      </c>
      <c r="E272">
        <v>5419</v>
      </c>
      <c r="F272" t="s">
        <v>538</v>
      </c>
      <c r="G272">
        <v>1311</v>
      </c>
      <c r="H272" t="s">
        <v>542</v>
      </c>
      <c r="I272">
        <v>1991</v>
      </c>
      <c r="J272">
        <v>1991</v>
      </c>
      <c r="K272" t="s">
        <v>539</v>
      </c>
      <c r="L272">
        <v>69108</v>
      </c>
      <c r="M272" t="s">
        <v>536</v>
      </c>
      <c r="N272" t="s">
        <v>537</v>
      </c>
    </row>
    <row r="273" spans="1:14" x14ac:dyDescent="0.25">
      <c r="A273" t="s">
        <v>530</v>
      </c>
      <c r="B273" t="s">
        <v>531</v>
      </c>
      <c r="C273">
        <v>5</v>
      </c>
      <c r="D273" t="s">
        <v>532</v>
      </c>
      <c r="E273">
        <v>5419</v>
      </c>
      <c r="F273" t="s">
        <v>538</v>
      </c>
      <c r="G273">
        <v>1311</v>
      </c>
      <c r="H273" t="s">
        <v>542</v>
      </c>
      <c r="I273">
        <v>1992</v>
      </c>
      <c r="J273">
        <v>1992</v>
      </c>
      <c r="K273" t="s">
        <v>539</v>
      </c>
      <c r="L273">
        <v>71395</v>
      </c>
      <c r="M273" t="s">
        <v>536</v>
      </c>
      <c r="N273" t="s">
        <v>537</v>
      </c>
    </row>
    <row r="274" spans="1:14" x14ac:dyDescent="0.25">
      <c r="A274" t="s">
        <v>530</v>
      </c>
      <c r="B274" t="s">
        <v>531</v>
      </c>
      <c r="C274">
        <v>5</v>
      </c>
      <c r="D274" t="s">
        <v>532</v>
      </c>
      <c r="E274">
        <v>5419</v>
      </c>
      <c r="F274" t="s">
        <v>538</v>
      </c>
      <c r="G274">
        <v>1311</v>
      </c>
      <c r="H274" t="s">
        <v>542</v>
      </c>
      <c r="I274">
        <v>1993</v>
      </c>
      <c r="J274">
        <v>1993</v>
      </c>
      <c r="K274" t="s">
        <v>539</v>
      </c>
      <c r="L274">
        <v>67970</v>
      </c>
      <c r="M274" t="s">
        <v>536</v>
      </c>
      <c r="N274" t="s">
        <v>537</v>
      </c>
    </row>
    <row r="275" spans="1:14" x14ac:dyDescent="0.25">
      <c r="A275" t="s">
        <v>530</v>
      </c>
      <c r="B275" t="s">
        <v>531</v>
      </c>
      <c r="C275">
        <v>5</v>
      </c>
      <c r="D275" t="s">
        <v>532</v>
      </c>
      <c r="E275">
        <v>5419</v>
      </c>
      <c r="F275" t="s">
        <v>538</v>
      </c>
      <c r="G275">
        <v>1311</v>
      </c>
      <c r="H275" t="s">
        <v>542</v>
      </c>
      <c r="I275">
        <v>1994</v>
      </c>
      <c r="J275">
        <v>1994</v>
      </c>
      <c r="K275" t="s">
        <v>539</v>
      </c>
      <c r="L275">
        <v>63260</v>
      </c>
      <c r="M275" t="s">
        <v>536</v>
      </c>
      <c r="N275" t="s">
        <v>537</v>
      </c>
    </row>
    <row r="276" spans="1:14" x14ac:dyDescent="0.25">
      <c r="A276" t="s">
        <v>530</v>
      </c>
      <c r="B276" t="s">
        <v>531</v>
      </c>
      <c r="C276">
        <v>5</v>
      </c>
      <c r="D276" t="s">
        <v>532</v>
      </c>
      <c r="E276">
        <v>5419</v>
      </c>
      <c r="F276" t="s">
        <v>538</v>
      </c>
      <c r="G276">
        <v>1311</v>
      </c>
      <c r="H276" t="s">
        <v>542</v>
      </c>
      <c r="I276">
        <v>1995</v>
      </c>
      <c r="J276">
        <v>1995</v>
      </c>
      <c r="K276" t="s">
        <v>539</v>
      </c>
      <c r="L276">
        <v>60790</v>
      </c>
      <c r="M276" t="s">
        <v>536</v>
      </c>
      <c r="N276" t="s">
        <v>537</v>
      </c>
    </row>
    <row r="277" spans="1:14" x14ac:dyDescent="0.25">
      <c r="A277" t="s">
        <v>530</v>
      </c>
      <c r="B277" t="s">
        <v>531</v>
      </c>
      <c r="C277">
        <v>5</v>
      </c>
      <c r="D277" t="s">
        <v>532</v>
      </c>
      <c r="E277">
        <v>5419</v>
      </c>
      <c r="F277" t="s">
        <v>538</v>
      </c>
      <c r="G277">
        <v>1311</v>
      </c>
      <c r="H277" t="s">
        <v>542</v>
      </c>
      <c r="I277">
        <v>1996</v>
      </c>
      <c r="J277">
        <v>1996</v>
      </c>
      <c r="K277" t="s">
        <v>539</v>
      </c>
      <c r="L277">
        <v>64317</v>
      </c>
      <c r="M277" t="s">
        <v>536</v>
      </c>
      <c r="N277" t="s">
        <v>537</v>
      </c>
    </row>
    <row r="278" spans="1:14" x14ac:dyDescent="0.25">
      <c r="A278" t="s">
        <v>530</v>
      </c>
      <c r="B278" t="s">
        <v>531</v>
      </c>
      <c r="C278">
        <v>5</v>
      </c>
      <c r="D278" t="s">
        <v>532</v>
      </c>
      <c r="E278">
        <v>5419</v>
      </c>
      <c r="F278" t="s">
        <v>538</v>
      </c>
      <c r="G278">
        <v>1311</v>
      </c>
      <c r="H278" t="s">
        <v>542</v>
      </c>
      <c r="I278">
        <v>1997</v>
      </c>
      <c r="J278">
        <v>1997</v>
      </c>
      <c r="K278" t="s">
        <v>539</v>
      </c>
      <c r="L278">
        <v>72561</v>
      </c>
      <c r="M278" t="s">
        <v>536</v>
      </c>
      <c r="N278" t="s">
        <v>537</v>
      </c>
    </row>
    <row r="279" spans="1:14" x14ac:dyDescent="0.25">
      <c r="A279" t="s">
        <v>530</v>
      </c>
      <c r="B279" t="s">
        <v>531</v>
      </c>
      <c r="C279">
        <v>5</v>
      </c>
      <c r="D279" t="s">
        <v>532</v>
      </c>
      <c r="E279">
        <v>5419</v>
      </c>
      <c r="F279" t="s">
        <v>538</v>
      </c>
      <c r="G279">
        <v>1311</v>
      </c>
      <c r="H279" t="s">
        <v>542</v>
      </c>
      <c r="I279">
        <v>1998</v>
      </c>
      <c r="J279">
        <v>1998</v>
      </c>
      <c r="K279" t="s">
        <v>539</v>
      </c>
      <c r="L279">
        <v>69637</v>
      </c>
      <c r="M279" t="s">
        <v>536</v>
      </c>
      <c r="N279" t="s">
        <v>537</v>
      </c>
    </row>
    <row r="280" spans="1:14" x14ac:dyDescent="0.25">
      <c r="A280" t="s">
        <v>530</v>
      </c>
      <c r="B280" t="s">
        <v>531</v>
      </c>
      <c r="C280">
        <v>5</v>
      </c>
      <c r="D280" t="s">
        <v>532</v>
      </c>
      <c r="E280">
        <v>5419</v>
      </c>
      <c r="F280" t="s">
        <v>538</v>
      </c>
      <c r="G280">
        <v>1311</v>
      </c>
      <c r="H280" t="s">
        <v>542</v>
      </c>
      <c r="I280">
        <v>1999</v>
      </c>
      <c r="J280">
        <v>1999</v>
      </c>
      <c r="K280" t="s">
        <v>539</v>
      </c>
      <c r="L280">
        <v>74732</v>
      </c>
      <c r="M280" t="s">
        <v>536</v>
      </c>
      <c r="N280" t="s">
        <v>537</v>
      </c>
    </row>
    <row r="281" spans="1:14" x14ac:dyDescent="0.25">
      <c r="A281" t="s">
        <v>530</v>
      </c>
      <c r="B281" t="s">
        <v>531</v>
      </c>
      <c r="C281">
        <v>5</v>
      </c>
      <c r="D281" t="s">
        <v>532</v>
      </c>
      <c r="E281">
        <v>5419</v>
      </c>
      <c r="F281" t="s">
        <v>538</v>
      </c>
      <c r="G281">
        <v>1311</v>
      </c>
      <c r="H281" t="s">
        <v>542</v>
      </c>
      <c r="I281">
        <v>2000</v>
      </c>
      <c r="J281">
        <v>2000</v>
      </c>
      <c r="K281" t="s">
        <v>539</v>
      </c>
      <c r="L281">
        <v>71808</v>
      </c>
      <c r="M281" t="s">
        <v>536</v>
      </c>
      <c r="N281" t="s">
        <v>537</v>
      </c>
    </row>
    <row r="282" spans="1:14" x14ac:dyDescent="0.25">
      <c r="A282" t="s">
        <v>530</v>
      </c>
      <c r="B282" t="s">
        <v>531</v>
      </c>
      <c r="C282">
        <v>5</v>
      </c>
      <c r="D282" t="s">
        <v>532</v>
      </c>
      <c r="E282">
        <v>5419</v>
      </c>
      <c r="F282" t="s">
        <v>538</v>
      </c>
      <c r="G282">
        <v>1311</v>
      </c>
      <c r="H282" t="s">
        <v>542</v>
      </c>
      <c r="I282">
        <v>2001</v>
      </c>
      <c r="J282">
        <v>2001</v>
      </c>
      <c r="K282" t="s">
        <v>539</v>
      </c>
      <c r="L282">
        <v>82432</v>
      </c>
      <c r="M282" t="s">
        <v>536</v>
      </c>
      <c r="N282" t="s">
        <v>537</v>
      </c>
    </row>
    <row r="283" spans="1:14" x14ac:dyDescent="0.25">
      <c r="A283" t="s">
        <v>530</v>
      </c>
      <c r="B283" t="s">
        <v>531</v>
      </c>
      <c r="C283">
        <v>5</v>
      </c>
      <c r="D283" t="s">
        <v>532</v>
      </c>
      <c r="E283">
        <v>5419</v>
      </c>
      <c r="F283" t="s">
        <v>538</v>
      </c>
      <c r="G283">
        <v>1311</v>
      </c>
      <c r="H283" t="s">
        <v>542</v>
      </c>
      <c r="I283">
        <v>2002</v>
      </c>
      <c r="J283">
        <v>2002</v>
      </c>
      <c r="K283" t="s">
        <v>539</v>
      </c>
      <c r="L283">
        <v>88559</v>
      </c>
      <c r="M283" t="s">
        <v>536</v>
      </c>
      <c r="N283" t="s">
        <v>537</v>
      </c>
    </row>
    <row r="284" spans="1:14" x14ac:dyDescent="0.25">
      <c r="A284" t="s">
        <v>530</v>
      </c>
      <c r="B284" t="s">
        <v>531</v>
      </c>
      <c r="C284">
        <v>5</v>
      </c>
      <c r="D284" t="s">
        <v>532</v>
      </c>
      <c r="E284">
        <v>5419</v>
      </c>
      <c r="F284" t="s">
        <v>538</v>
      </c>
      <c r="G284">
        <v>1311</v>
      </c>
      <c r="H284" t="s">
        <v>542</v>
      </c>
      <c r="I284">
        <v>2003</v>
      </c>
      <c r="J284">
        <v>2003</v>
      </c>
      <c r="K284" t="s">
        <v>539</v>
      </c>
      <c r="L284">
        <v>89116</v>
      </c>
      <c r="M284" t="s">
        <v>536</v>
      </c>
      <c r="N284" t="s">
        <v>537</v>
      </c>
    </row>
    <row r="285" spans="1:14" x14ac:dyDescent="0.25">
      <c r="A285" t="s">
        <v>530</v>
      </c>
      <c r="B285" t="s">
        <v>531</v>
      </c>
      <c r="C285">
        <v>5</v>
      </c>
      <c r="D285" t="s">
        <v>532</v>
      </c>
      <c r="E285">
        <v>5419</v>
      </c>
      <c r="F285" t="s">
        <v>538</v>
      </c>
      <c r="G285">
        <v>1311</v>
      </c>
      <c r="H285" t="s">
        <v>542</v>
      </c>
      <c r="I285">
        <v>2004</v>
      </c>
      <c r="J285">
        <v>2004</v>
      </c>
      <c r="K285" t="s">
        <v>539</v>
      </c>
      <c r="L285">
        <v>92706</v>
      </c>
      <c r="M285" t="s">
        <v>536</v>
      </c>
      <c r="N285" t="s">
        <v>537</v>
      </c>
    </row>
    <row r="286" spans="1:14" x14ac:dyDescent="0.25">
      <c r="A286" t="s">
        <v>530</v>
      </c>
      <c r="B286" t="s">
        <v>531</v>
      </c>
      <c r="C286">
        <v>5</v>
      </c>
      <c r="D286" t="s">
        <v>532</v>
      </c>
      <c r="E286">
        <v>5419</v>
      </c>
      <c r="F286" t="s">
        <v>538</v>
      </c>
      <c r="G286">
        <v>1311</v>
      </c>
      <c r="H286" t="s">
        <v>542</v>
      </c>
      <c r="I286">
        <v>2005</v>
      </c>
      <c r="J286">
        <v>2005</v>
      </c>
      <c r="K286" t="s">
        <v>539</v>
      </c>
      <c r="L286">
        <v>89862</v>
      </c>
      <c r="M286" t="s">
        <v>536</v>
      </c>
      <c r="N286" t="s">
        <v>537</v>
      </c>
    </row>
    <row r="287" spans="1:14" x14ac:dyDescent="0.25">
      <c r="A287" t="s">
        <v>530</v>
      </c>
      <c r="B287" t="s">
        <v>531</v>
      </c>
      <c r="C287">
        <v>5</v>
      </c>
      <c r="D287" t="s">
        <v>532</v>
      </c>
      <c r="E287">
        <v>5419</v>
      </c>
      <c r="F287" t="s">
        <v>538</v>
      </c>
      <c r="G287">
        <v>1311</v>
      </c>
      <c r="H287" t="s">
        <v>542</v>
      </c>
      <c r="I287">
        <v>2006</v>
      </c>
      <c r="J287">
        <v>2006</v>
      </c>
      <c r="K287" t="s">
        <v>539</v>
      </c>
      <c r="L287">
        <v>96166</v>
      </c>
      <c r="M287" t="s">
        <v>536</v>
      </c>
      <c r="N287" t="s">
        <v>537</v>
      </c>
    </row>
    <row r="288" spans="1:14" x14ac:dyDescent="0.25">
      <c r="A288" t="s">
        <v>530</v>
      </c>
      <c r="B288" t="s">
        <v>531</v>
      </c>
      <c r="C288">
        <v>5</v>
      </c>
      <c r="D288" t="s">
        <v>532</v>
      </c>
      <c r="E288">
        <v>5419</v>
      </c>
      <c r="F288" t="s">
        <v>538</v>
      </c>
      <c r="G288">
        <v>1311</v>
      </c>
      <c r="H288" t="s">
        <v>542</v>
      </c>
      <c r="I288">
        <v>2007</v>
      </c>
      <c r="J288">
        <v>2007</v>
      </c>
      <c r="K288" t="s">
        <v>539</v>
      </c>
      <c r="L288">
        <v>97136</v>
      </c>
      <c r="M288" t="s">
        <v>536</v>
      </c>
      <c r="N288" t="s">
        <v>537</v>
      </c>
    </row>
    <row r="289" spans="1:14" x14ac:dyDescent="0.25">
      <c r="A289" t="s">
        <v>530</v>
      </c>
      <c r="B289" t="s">
        <v>531</v>
      </c>
      <c r="C289">
        <v>5</v>
      </c>
      <c r="D289" t="s">
        <v>532</v>
      </c>
      <c r="E289">
        <v>5419</v>
      </c>
      <c r="F289" t="s">
        <v>538</v>
      </c>
      <c r="G289">
        <v>1311</v>
      </c>
      <c r="H289" t="s">
        <v>542</v>
      </c>
      <c r="I289">
        <v>2008</v>
      </c>
      <c r="J289">
        <v>2008</v>
      </c>
      <c r="K289" t="s">
        <v>539</v>
      </c>
      <c r="L289">
        <v>79950</v>
      </c>
      <c r="M289" t="s">
        <v>536</v>
      </c>
      <c r="N289" t="s">
        <v>537</v>
      </c>
    </row>
    <row r="290" spans="1:14" x14ac:dyDescent="0.25">
      <c r="A290" t="s">
        <v>530</v>
      </c>
      <c r="B290" t="s">
        <v>531</v>
      </c>
      <c r="C290">
        <v>5</v>
      </c>
      <c r="D290" t="s">
        <v>532</v>
      </c>
      <c r="E290">
        <v>5419</v>
      </c>
      <c r="F290" t="s">
        <v>538</v>
      </c>
      <c r="G290">
        <v>1311</v>
      </c>
      <c r="H290" t="s">
        <v>542</v>
      </c>
      <c r="I290">
        <v>2009</v>
      </c>
      <c r="J290">
        <v>2009</v>
      </c>
      <c r="K290" t="s">
        <v>539</v>
      </c>
      <c r="L290">
        <v>92250</v>
      </c>
      <c r="M290" t="s">
        <v>536</v>
      </c>
      <c r="N290" t="s">
        <v>537</v>
      </c>
    </row>
    <row r="291" spans="1:14" x14ac:dyDescent="0.25">
      <c r="A291" t="s">
        <v>530</v>
      </c>
      <c r="B291" t="s">
        <v>531</v>
      </c>
      <c r="C291">
        <v>5</v>
      </c>
      <c r="D291" t="s">
        <v>532</v>
      </c>
      <c r="E291">
        <v>5419</v>
      </c>
      <c r="F291" t="s">
        <v>538</v>
      </c>
      <c r="G291">
        <v>1311</v>
      </c>
      <c r="H291" t="s">
        <v>542</v>
      </c>
      <c r="I291">
        <v>2010</v>
      </c>
      <c r="J291">
        <v>2010</v>
      </c>
      <c r="K291" t="s">
        <v>539</v>
      </c>
      <c r="L291">
        <v>84708</v>
      </c>
      <c r="M291" t="s">
        <v>536</v>
      </c>
      <c r="N291" t="s">
        <v>537</v>
      </c>
    </row>
    <row r="292" spans="1:14" x14ac:dyDescent="0.25">
      <c r="A292" t="s">
        <v>530</v>
      </c>
      <c r="B292" t="s">
        <v>531</v>
      </c>
      <c r="C292">
        <v>5</v>
      </c>
      <c r="D292" t="s">
        <v>532</v>
      </c>
      <c r="E292">
        <v>5419</v>
      </c>
      <c r="F292" t="s">
        <v>538</v>
      </c>
      <c r="G292">
        <v>1311</v>
      </c>
      <c r="H292" t="s">
        <v>542</v>
      </c>
      <c r="I292">
        <v>2011</v>
      </c>
      <c r="J292">
        <v>2011</v>
      </c>
      <c r="K292" t="s">
        <v>539</v>
      </c>
      <c r="L292">
        <v>84652</v>
      </c>
      <c r="M292" t="s">
        <v>536</v>
      </c>
      <c r="N292" t="s">
        <v>537</v>
      </c>
    </row>
    <row r="293" spans="1:14" x14ac:dyDescent="0.25">
      <c r="A293" t="s">
        <v>530</v>
      </c>
      <c r="B293" t="s">
        <v>531</v>
      </c>
      <c r="C293">
        <v>5</v>
      </c>
      <c r="D293" t="s">
        <v>532</v>
      </c>
      <c r="E293">
        <v>5419</v>
      </c>
      <c r="F293" t="s">
        <v>538</v>
      </c>
      <c r="G293">
        <v>1311</v>
      </c>
      <c r="H293" t="s">
        <v>542</v>
      </c>
      <c r="I293">
        <v>2012</v>
      </c>
      <c r="J293">
        <v>2012</v>
      </c>
      <c r="K293" t="s">
        <v>539</v>
      </c>
      <c r="L293">
        <v>89822</v>
      </c>
      <c r="M293" t="s">
        <v>536</v>
      </c>
      <c r="N293" t="s">
        <v>537</v>
      </c>
    </row>
    <row r="294" spans="1:14" x14ac:dyDescent="0.25">
      <c r="A294" t="s">
        <v>530</v>
      </c>
      <c r="B294" t="s">
        <v>531</v>
      </c>
      <c r="C294">
        <v>5</v>
      </c>
      <c r="D294" t="s">
        <v>532</v>
      </c>
      <c r="E294">
        <v>5419</v>
      </c>
      <c r="F294" t="s">
        <v>538</v>
      </c>
      <c r="G294">
        <v>1311</v>
      </c>
      <c r="H294" t="s">
        <v>542</v>
      </c>
      <c r="I294">
        <v>2013</v>
      </c>
      <c r="J294">
        <v>2013</v>
      </c>
      <c r="K294" t="s">
        <v>539</v>
      </c>
      <c r="L294">
        <v>87733</v>
      </c>
      <c r="M294" t="s">
        <v>536</v>
      </c>
      <c r="N294" t="s">
        <v>537</v>
      </c>
    </row>
    <row r="295" spans="1:14" x14ac:dyDescent="0.25">
      <c r="A295" t="s">
        <v>530</v>
      </c>
      <c r="B295" t="s">
        <v>531</v>
      </c>
      <c r="C295">
        <v>5</v>
      </c>
      <c r="D295" t="s">
        <v>532</v>
      </c>
      <c r="E295">
        <v>5419</v>
      </c>
      <c r="F295" t="s">
        <v>538</v>
      </c>
      <c r="G295">
        <v>1311</v>
      </c>
      <c r="H295" t="s">
        <v>542</v>
      </c>
      <c r="I295">
        <v>2014</v>
      </c>
      <c r="J295">
        <v>2014</v>
      </c>
      <c r="K295" t="s">
        <v>539</v>
      </c>
      <c r="L295">
        <v>90289</v>
      </c>
      <c r="M295" t="s">
        <v>536</v>
      </c>
      <c r="N295" t="s">
        <v>537</v>
      </c>
    </row>
    <row r="296" spans="1:14" x14ac:dyDescent="0.25">
      <c r="A296" t="s">
        <v>530</v>
      </c>
      <c r="B296" t="s">
        <v>531</v>
      </c>
      <c r="C296">
        <v>5</v>
      </c>
      <c r="D296" t="s">
        <v>532</v>
      </c>
      <c r="E296">
        <v>5419</v>
      </c>
      <c r="F296" t="s">
        <v>538</v>
      </c>
      <c r="G296">
        <v>1311</v>
      </c>
      <c r="H296" t="s">
        <v>542</v>
      </c>
      <c r="I296">
        <v>2015</v>
      </c>
      <c r="J296">
        <v>2015</v>
      </c>
      <c r="K296" t="s">
        <v>539</v>
      </c>
      <c r="L296">
        <v>91466</v>
      </c>
      <c r="M296" t="s">
        <v>536</v>
      </c>
      <c r="N296" t="s">
        <v>537</v>
      </c>
    </row>
    <row r="297" spans="1:14" x14ac:dyDescent="0.25">
      <c r="A297" t="s">
        <v>530</v>
      </c>
      <c r="B297" t="s">
        <v>531</v>
      </c>
      <c r="C297">
        <v>5</v>
      </c>
      <c r="D297" t="s">
        <v>532</v>
      </c>
      <c r="E297">
        <v>5419</v>
      </c>
      <c r="F297" t="s">
        <v>538</v>
      </c>
      <c r="G297">
        <v>1311</v>
      </c>
      <c r="H297" t="s">
        <v>542</v>
      </c>
      <c r="I297">
        <v>2016</v>
      </c>
      <c r="J297">
        <v>2016</v>
      </c>
      <c r="K297" t="s">
        <v>539</v>
      </c>
      <c r="L297">
        <v>93305</v>
      </c>
      <c r="M297" t="s">
        <v>536</v>
      </c>
      <c r="N297" t="s">
        <v>537</v>
      </c>
    </row>
    <row r="298" spans="1:14" x14ac:dyDescent="0.25">
      <c r="A298" t="s">
        <v>530</v>
      </c>
      <c r="B298" t="s">
        <v>531</v>
      </c>
      <c r="C298">
        <v>5</v>
      </c>
      <c r="D298" t="s">
        <v>532</v>
      </c>
      <c r="E298">
        <v>5419</v>
      </c>
      <c r="F298" t="s">
        <v>538</v>
      </c>
      <c r="G298">
        <v>1311</v>
      </c>
      <c r="H298" t="s">
        <v>542</v>
      </c>
      <c r="I298">
        <v>2017</v>
      </c>
      <c r="J298">
        <v>2017</v>
      </c>
      <c r="K298" t="s">
        <v>539</v>
      </c>
      <c r="L298">
        <v>94855</v>
      </c>
      <c r="M298" t="s">
        <v>536</v>
      </c>
      <c r="N298" t="s">
        <v>537</v>
      </c>
    </row>
    <row r="299" spans="1:14" x14ac:dyDescent="0.25">
      <c r="A299" t="s">
        <v>530</v>
      </c>
      <c r="B299" t="s">
        <v>531</v>
      </c>
      <c r="C299">
        <v>5</v>
      </c>
      <c r="D299" t="s">
        <v>532</v>
      </c>
      <c r="E299">
        <v>5419</v>
      </c>
      <c r="F299" t="s">
        <v>538</v>
      </c>
      <c r="G299">
        <v>1311</v>
      </c>
      <c r="H299" t="s">
        <v>542</v>
      </c>
      <c r="I299">
        <v>2018</v>
      </c>
      <c r="J299">
        <v>2018</v>
      </c>
      <c r="K299" t="s">
        <v>539</v>
      </c>
      <c r="L299">
        <v>94359</v>
      </c>
      <c r="M299" t="s">
        <v>536</v>
      </c>
      <c r="N299" t="s">
        <v>537</v>
      </c>
    </row>
    <row r="300" spans="1:14" x14ac:dyDescent="0.25">
      <c r="A300" t="s">
        <v>530</v>
      </c>
      <c r="B300" t="s">
        <v>531</v>
      </c>
      <c r="C300">
        <v>5</v>
      </c>
      <c r="D300" t="s">
        <v>532</v>
      </c>
      <c r="E300">
        <v>5419</v>
      </c>
      <c r="F300" t="s">
        <v>538</v>
      </c>
      <c r="G300">
        <v>1311</v>
      </c>
      <c r="H300" t="s">
        <v>542</v>
      </c>
      <c r="I300">
        <v>2019</v>
      </c>
      <c r="J300">
        <v>2019</v>
      </c>
      <c r="K300" t="s">
        <v>539</v>
      </c>
      <c r="L300">
        <v>95044</v>
      </c>
      <c r="M300" t="s">
        <v>536</v>
      </c>
      <c r="N300" t="s">
        <v>537</v>
      </c>
    </row>
    <row r="301" spans="1:14" x14ac:dyDescent="0.25">
      <c r="A301" t="s">
        <v>530</v>
      </c>
      <c r="B301" t="s">
        <v>531</v>
      </c>
      <c r="C301">
        <v>5</v>
      </c>
      <c r="D301" t="s">
        <v>532</v>
      </c>
      <c r="E301">
        <v>5419</v>
      </c>
      <c r="F301" t="s">
        <v>538</v>
      </c>
      <c r="G301">
        <v>1311</v>
      </c>
      <c r="H301" t="s">
        <v>542</v>
      </c>
      <c r="I301">
        <v>2020</v>
      </c>
      <c r="J301">
        <v>2020</v>
      </c>
      <c r="K301" t="s">
        <v>539</v>
      </c>
      <c r="L301">
        <v>108957</v>
      </c>
      <c r="M301" t="s">
        <v>536</v>
      </c>
      <c r="N301" t="s">
        <v>537</v>
      </c>
    </row>
    <row r="302" spans="1:14" x14ac:dyDescent="0.25">
      <c r="A302" t="s">
        <v>530</v>
      </c>
      <c r="B302" t="s">
        <v>531</v>
      </c>
      <c r="C302">
        <v>5</v>
      </c>
      <c r="D302" t="s">
        <v>532</v>
      </c>
      <c r="E302">
        <v>5510</v>
      </c>
      <c r="F302" t="s">
        <v>540</v>
      </c>
      <c r="G302">
        <v>1311</v>
      </c>
      <c r="H302" t="s">
        <v>542</v>
      </c>
      <c r="I302">
        <v>1961</v>
      </c>
      <c r="J302">
        <v>1961</v>
      </c>
      <c r="K302" t="s">
        <v>541</v>
      </c>
      <c r="L302">
        <v>205970</v>
      </c>
      <c r="M302" t="s">
        <v>536</v>
      </c>
      <c r="N302" t="s">
        <v>537</v>
      </c>
    </row>
    <row r="303" spans="1:14" x14ac:dyDescent="0.25">
      <c r="A303" t="s">
        <v>530</v>
      </c>
      <c r="B303" t="s">
        <v>531</v>
      </c>
      <c r="C303">
        <v>5</v>
      </c>
      <c r="D303" t="s">
        <v>532</v>
      </c>
      <c r="E303">
        <v>5510</v>
      </c>
      <c r="F303" t="s">
        <v>540</v>
      </c>
      <c r="G303">
        <v>1311</v>
      </c>
      <c r="H303" t="s">
        <v>542</v>
      </c>
      <c r="I303">
        <v>1962</v>
      </c>
      <c r="J303">
        <v>1962</v>
      </c>
      <c r="K303" t="s">
        <v>541</v>
      </c>
      <c r="L303">
        <v>230602</v>
      </c>
      <c r="M303" t="s">
        <v>536</v>
      </c>
      <c r="N303" t="s">
        <v>537</v>
      </c>
    </row>
    <row r="304" spans="1:14" x14ac:dyDescent="0.25">
      <c r="A304" t="s">
        <v>530</v>
      </c>
      <c r="B304" t="s">
        <v>531</v>
      </c>
      <c r="C304">
        <v>5</v>
      </c>
      <c r="D304" t="s">
        <v>532</v>
      </c>
      <c r="E304">
        <v>5510</v>
      </c>
      <c r="F304" t="s">
        <v>540</v>
      </c>
      <c r="G304">
        <v>1311</v>
      </c>
      <c r="H304" t="s">
        <v>542</v>
      </c>
      <c r="I304">
        <v>1963</v>
      </c>
      <c r="J304">
        <v>1963</v>
      </c>
      <c r="K304" t="s">
        <v>541</v>
      </c>
      <c r="L304">
        <v>240812</v>
      </c>
      <c r="M304" t="s">
        <v>536</v>
      </c>
      <c r="N304" t="s">
        <v>537</v>
      </c>
    </row>
    <row r="305" spans="1:14" x14ac:dyDescent="0.25">
      <c r="A305" t="s">
        <v>530</v>
      </c>
      <c r="B305" t="s">
        <v>531</v>
      </c>
      <c r="C305">
        <v>5</v>
      </c>
      <c r="D305" t="s">
        <v>532</v>
      </c>
      <c r="E305">
        <v>5510</v>
      </c>
      <c r="F305" t="s">
        <v>540</v>
      </c>
      <c r="G305">
        <v>1311</v>
      </c>
      <c r="H305" t="s">
        <v>542</v>
      </c>
      <c r="I305">
        <v>1964</v>
      </c>
      <c r="J305">
        <v>1964</v>
      </c>
      <c r="K305" t="s">
        <v>541</v>
      </c>
      <c r="L305">
        <v>243182</v>
      </c>
      <c r="M305" t="s">
        <v>536</v>
      </c>
      <c r="N305" t="s">
        <v>537</v>
      </c>
    </row>
    <row r="306" spans="1:14" x14ac:dyDescent="0.25">
      <c r="A306" t="s">
        <v>530</v>
      </c>
      <c r="B306" t="s">
        <v>531</v>
      </c>
      <c r="C306">
        <v>5</v>
      </c>
      <c r="D306" t="s">
        <v>532</v>
      </c>
      <c r="E306">
        <v>5510</v>
      </c>
      <c r="F306" t="s">
        <v>540</v>
      </c>
      <c r="G306">
        <v>1311</v>
      </c>
      <c r="H306" t="s">
        <v>542</v>
      </c>
      <c r="I306">
        <v>1965</v>
      </c>
      <c r="J306">
        <v>1965</v>
      </c>
      <c r="K306" t="s">
        <v>541</v>
      </c>
      <c r="L306">
        <v>256514</v>
      </c>
      <c r="M306" t="s">
        <v>536</v>
      </c>
      <c r="N306" t="s">
        <v>537</v>
      </c>
    </row>
    <row r="307" spans="1:14" x14ac:dyDescent="0.25">
      <c r="A307" t="s">
        <v>530</v>
      </c>
      <c r="B307" t="s">
        <v>531</v>
      </c>
      <c r="C307">
        <v>5</v>
      </c>
      <c r="D307" t="s">
        <v>532</v>
      </c>
      <c r="E307">
        <v>5510</v>
      </c>
      <c r="F307" t="s">
        <v>540</v>
      </c>
      <c r="G307">
        <v>1311</v>
      </c>
      <c r="H307" t="s">
        <v>542</v>
      </c>
      <c r="I307">
        <v>1966</v>
      </c>
      <c r="J307">
        <v>1966</v>
      </c>
      <c r="K307" t="s">
        <v>541</v>
      </c>
      <c r="L307">
        <v>273519</v>
      </c>
      <c r="M307" t="s">
        <v>536</v>
      </c>
      <c r="N307" t="s">
        <v>537</v>
      </c>
    </row>
    <row r="308" spans="1:14" x14ac:dyDescent="0.25">
      <c r="A308" t="s">
        <v>530</v>
      </c>
      <c r="B308" t="s">
        <v>531</v>
      </c>
      <c r="C308">
        <v>5</v>
      </c>
      <c r="D308" t="s">
        <v>532</v>
      </c>
      <c r="E308">
        <v>5510</v>
      </c>
      <c r="F308" t="s">
        <v>540</v>
      </c>
      <c r="G308">
        <v>1311</v>
      </c>
      <c r="H308" t="s">
        <v>542</v>
      </c>
      <c r="I308">
        <v>1967</v>
      </c>
      <c r="J308">
        <v>1967</v>
      </c>
      <c r="K308" t="s">
        <v>541</v>
      </c>
      <c r="L308">
        <v>287401</v>
      </c>
      <c r="M308" t="s">
        <v>536</v>
      </c>
      <c r="N308" t="s">
        <v>537</v>
      </c>
    </row>
    <row r="309" spans="1:14" x14ac:dyDescent="0.25">
      <c r="A309" t="s">
        <v>530</v>
      </c>
      <c r="B309" t="s">
        <v>531</v>
      </c>
      <c r="C309">
        <v>5</v>
      </c>
      <c r="D309" t="s">
        <v>532</v>
      </c>
      <c r="E309">
        <v>5510</v>
      </c>
      <c r="F309" t="s">
        <v>540</v>
      </c>
      <c r="G309">
        <v>1311</v>
      </c>
      <c r="H309" t="s">
        <v>542</v>
      </c>
      <c r="I309">
        <v>1968</v>
      </c>
      <c r="J309">
        <v>1968</v>
      </c>
      <c r="K309" t="s">
        <v>541</v>
      </c>
      <c r="L309">
        <v>314797</v>
      </c>
      <c r="M309" t="s">
        <v>536</v>
      </c>
      <c r="N309" t="s">
        <v>537</v>
      </c>
    </row>
    <row r="310" spans="1:14" x14ac:dyDescent="0.25">
      <c r="A310" t="s">
        <v>530</v>
      </c>
      <c r="B310" t="s">
        <v>531</v>
      </c>
      <c r="C310">
        <v>5</v>
      </c>
      <c r="D310" t="s">
        <v>532</v>
      </c>
      <c r="E310">
        <v>5510</v>
      </c>
      <c r="F310" t="s">
        <v>540</v>
      </c>
      <c r="G310">
        <v>1311</v>
      </c>
      <c r="H310" t="s">
        <v>542</v>
      </c>
      <c r="I310">
        <v>1969</v>
      </c>
      <c r="J310">
        <v>1969</v>
      </c>
      <c r="K310" t="s">
        <v>541</v>
      </c>
      <c r="L310">
        <v>330516</v>
      </c>
      <c r="M310" t="s">
        <v>536</v>
      </c>
      <c r="N310" t="s">
        <v>537</v>
      </c>
    </row>
    <row r="311" spans="1:14" x14ac:dyDescent="0.25">
      <c r="A311" t="s">
        <v>530</v>
      </c>
      <c r="B311" t="s">
        <v>531</v>
      </c>
      <c r="C311">
        <v>5</v>
      </c>
      <c r="D311" t="s">
        <v>532</v>
      </c>
      <c r="E311">
        <v>5510</v>
      </c>
      <c r="F311" t="s">
        <v>540</v>
      </c>
      <c r="G311">
        <v>1311</v>
      </c>
      <c r="H311" t="s">
        <v>542</v>
      </c>
      <c r="I311">
        <v>1970</v>
      </c>
      <c r="J311">
        <v>1970</v>
      </c>
      <c r="K311" t="s">
        <v>541</v>
      </c>
      <c r="L311">
        <v>359693</v>
      </c>
      <c r="M311" t="s">
        <v>536</v>
      </c>
      <c r="N311" t="s">
        <v>537</v>
      </c>
    </row>
    <row r="312" spans="1:14" x14ac:dyDescent="0.25">
      <c r="A312" t="s">
        <v>530</v>
      </c>
      <c r="B312" t="s">
        <v>531</v>
      </c>
      <c r="C312">
        <v>5</v>
      </c>
      <c r="D312" t="s">
        <v>532</v>
      </c>
      <c r="E312">
        <v>5510</v>
      </c>
      <c r="F312" t="s">
        <v>540</v>
      </c>
      <c r="G312">
        <v>1311</v>
      </c>
      <c r="H312" t="s">
        <v>542</v>
      </c>
      <c r="I312">
        <v>1971</v>
      </c>
      <c r="J312">
        <v>1971</v>
      </c>
      <c r="K312" t="s">
        <v>541</v>
      </c>
      <c r="L312">
        <v>371896</v>
      </c>
      <c r="M312" t="s">
        <v>536</v>
      </c>
      <c r="N312" t="s">
        <v>537</v>
      </c>
    </row>
    <row r="313" spans="1:14" x14ac:dyDescent="0.25">
      <c r="A313" t="s">
        <v>530</v>
      </c>
      <c r="B313" t="s">
        <v>531</v>
      </c>
      <c r="C313">
        <v>5</v>
      </c>
      <c r="D313" t="s">
        <v>532</v>
      </c>
      <c r="E313">
        <v>5510</v>
      </c>
      <c r="F313" t="s">
        <v>540</v>
      </c>
      <c r="G313">
        <v>1311</v>
      </c>
      <c r="H313" t="s">
        <v>542</v>
      </c>
      <c r="I313">
        <v>1972</v>
      </c>
      <c r="J313">
        <v>1972</v>
      </c>
      <c r="K313" t="s">
        <v>541</v>
      </c>
      <c r="L313">
        <v>410411</v>
      </c>
      <c r="M313" t="s">
        <v>536</v>
      </c>
      <c r="N313" t="s">
        <v>537</v>
      </c>
    </row>
    <row r="314" spans="1:14" x14ac:dyDescent="0.25">
      <c r="A314" t="s">
        <v>530</v>
      </c>
      <c r="B314" t="s">
        <v>531</v>
      </c>
      <c r="C314">
        <v>5</v>
      </c>
      <c r="D314" t="s">
        <v>532</v>
      </c>
      <c r="E314">
        <v>5510</v>
      </c>
      <c r="F314" t="s">
        <v>540</v>
      </c>
      <c r="G314">
        <v>1311</v>
      </c>
      <c r="H314" t="s">
        <v>542</v>
      </c>
      <c r="I314">
        <v>1973</v>
      </c>
      <c r="J314">
        <v>1973</v>
      </c>
      <c r="K314" t="s">
        <v>541</v>
      </c>
      <c r="L314">
        <v>351966</v>
      </c>
      <c r="M314" t="s">
        <v>536</v>
      </c>
      <c r="N314" t="s">
        <v>537</v>
      </c>
    </row>
    <row r="315" spans="1:14" x14ac:dyDescent="0.25">
      <c r="A315" t="s">
        <v>530</v>
      </c>
      <c r="B315" t="s">
        <v>531</v>
      </c>
      <c r="C315">
        <v>5</v>
      </c>
      <c r="D315" t="s">
        <v>532</v>
      </c>
      <c r="E315">
        <v>5510</v>
      </c>
      <c r="F315" t="s">
        <v>540</v>
      </c>
      <c r="G315">
        <v>1311</v>
      </c>
      <c r="H315" t="s">
        <v>542</v>
      </c>
      <c r="I315">
        <v>1974</v>
      </c>
      <c r="J315">
        <v>1974</v>
      </c>
      <c r="K315" t="s">
        <v>541</v>
      </c>
      <c r="L315">
        <v>366849</v>
      </c>
      <c r="M315" t="s">
        <v>536</v>
      </c>
      <c r="N315" t="s">
        <v>537</v>
      </c>
    </row>
    <row r="316" spans="1:14" x14ac:dyDescent="0.25">
      <c r="A316" t="s">
        <v>530</v>
      </c>
      <c r="B316" t="s">
        <v>531</v>
      </c>
      <c r="C316">
        <v>5</v>
      </c>
      <c r="D316" t="s">
        <v>532</v>
      </c>
      <c r="E316">
        <v>5510</v>
      </c>
      <c r="F316" t="s">
        <v>540</v>
      </c>
      <c r="G316">
        <v>1311</v>
      </c>
      <c r="H316" t="s">
        <v>542</v>
      </c>
      <c r="I316">
        <v>1975</v>
      </c>
      <c r="J316">
        <v>1975</v>
      </c>
      <c r="K316" t="s">
        <v>541</v>
      </c>
      <c r="L316">
        <v>366121</v>
      </c>
      <c r="M316" t="s">
        <v>536</v>
      </c>
      <c r="N316" t="s">
        <v>537</v>
      </c>
    </row>
    <row r="317" spans="1:14" x14ac:dyDescent="0.25">
      <c r="A317" t="s">
        <v>530</v>
      </c>
      <c r="B317" t="s">
        <v>531</v>
      </c>
      <c r="C317">
        <v>5</v>
      </c>
      <c r="D317" t="s">
        <v>532</v>
      </c>
      <c r="E317">
        <v>5510</v>
      </c>
      <c r="F317" t="s">
        <v>540</v>
      </c>
      <c r="G317">
        <v>1311</v>
      </c>
      <c r="H317" t="s">
        <v>542</v>
      </c>
      <c r="I317">
        <v>1976</v>
      </c>
      <c r="J317">
        <v>1976</v>
      </c>
      <c r="K317" t="s">
        <v>541</v>
      </c>
      <c r="L317">
        <v>365754</v>
      </c>
      <c r="M317" t="s">
        <v>536</v>
      </c>
      <c r="N317" t="s">
        <v>537</v>
      </c>
    </row>
    <row r="318" spans="1:14" x14ac:dyDescent="0.25">
      <c r="A318" t="s">
        <v>530</v>
      </c>
      <c r="B318" t="s">
        <v>531</v>
      </c>
      <c r="C318">
        <v>5</v>
      </c>
      <c r="D318" t="s">
        <v>532</v>
      </c>
      <c r="E318">
        <v>5510</v>
      </c>
      <c r="F318" t="s">
        <v>540</v>
      </c>
      <c r="G318">
        <v>1311</v>
      </c>
      <c r="H318" t="s">
        <v>542</v>
      </c>
      <c r="I318">
        <v>1977</v>
      </c>
      <c r="J318">
        <v>1977</v>
      </c>
      <c r="K318" t="s">
        <v>541</v>
      </c>
      <c r="L318">
        <v>372580</v>
      </c>
      <c r="M318" t="s">
        <v>536</v>
      </c>
      <c r="N318" t="s">
        <v>537</v>
      </c>
    </row>
    <row r="319" spans="1:14" x14ac:dyDescent="0.25">
      <c r="A319" t="s">
        <v>530</v>
      </c>
      <c r="B319" t="s">
        <v>531</v>
      </c>
      <c r="C319">
        <v>5</v>
      </c>
      <c r="D319" t="s">
        <v>532</v>
      </c>
      <c r="E319">
        <v>5510</v>
      </c>
      <c r="F319" t="s">
        <v>540</v>
      </c>
      <c r="G319">
        <v>1311</v>
      </c>
      <c r="H319" t="s">
        <v>542</v>
      </c>
      <c r="I319">
        <v>1978</v>
      </c>
      <c r="J319">
        <v>1978</v>
      </c>
      <c r="K319" t="s">
        <v>541</v>
      </c>
      <c r="L319">
        <v>341176</v>
      </c>
      <c r="M319" t="s">
        <v>536</v>
      </c>
      <c r="N319" t="s">
        <v>537</v>
      </c>
    </row>
    <row r="320" spans="1:14" x14ac:dyDescent="0.25">
      <c r="A320" t="s">
        <v>530</v>
      </c>
      <c r="B320" t="s">
        <v>531</v>
      </c>
      <c r="C320">
        <v>5</v>
      </c>
      <c r="D320" t="s">
        <v>532</v>
      </c>
      <c r="E320">
        <v>5510</v>
      </c>
      <c r="F320" t="s">
        <v>540</v>
      </c>
      <c r="G320">
        <v>1311</v>
      </c>
      <c r="H320" t="s">
        <v>542</v>
      </c>
      <c r="I320">
        <v>1979</v>
      </c>
      <c r="J320">
        <v>1979</v>
      </c>
      <c r="K320" t="s">
        <v>541</v>
      </c>
      <c r="L320">
        <v>346936</v>
      </c>
      <c r="M320" t="s">
        <v>536</v>
      </c>
      <c r="N320" t="s">
        <v>537</v>
      </c>
    </row>
    <row r="321" spans="1:14" x14ac:dyDescent="0.25">
      <c r="A321" t="s">
        <v>530</v>
      </c>
      <c r="B321" t="s">
        <v>531</v>
      </c>
      <c r="C321">
        <v>5</v>
      </c>
      <c r="D321" t="s">
        <v>532</v>
      </c>
      <c r="E321">
        <v>5510</v>
      </c>
      <c r="F321" t="s">
        <v>540</v>
      </c>
      <c r="G321">
        <v>1311</v>
      </c>
      <c r="H321" t="s">
        <v>542</v>
      </c>
      <c r="I321">
        <v>1980</v>
      </c>
      <c r="J321">
        <v>1980</v>
      </c>
      <c r="K321" t="s">
        <v>541</v>
      </c>
      <c r="L321">
        <v>342484</v>
      </c>
      <c r="M321" t="s">
        <v>536</v>
      </c>
      <c r="N321" t="s">
        <v>537</v>
      </c>
    </row>
    <row r="322" spans="1:14" x14ac:dyDescent="0.25">
      <c r="A322" t="s">
        <v>530</v>
      </c>
      <c r="B322" t="s">
        <v>531</v>
      </c>
      <c r="C322">
        <v>5</v>
      </c>
      <c r="D322" t="s">
        <v>532</v>
      </c>
      <c r="E322">
        <v>5510</v>
      </c>
      <c r="F322" t="s">
        <v>540</v>
      </c>
      <c r="G322">
        <v>1311</v>
      </c>
      <c r="H322" t="s">
        <v>542</v>
      </c>
      <c r="I322">
        <v>1981</v>
      </c>
      <c r="J322">
        <v>1981</v>
      </c>
      <c r="K322" t="s">
        <v>541</v>
      </c>
      <c r="L322">
        <v>356176</v>
      </c>
      <c r="M322" t="s">
        <v>536</v>
      </c>
      <c r="N322" t="s">
        <v>537</v>
      </c>
    </row>
    <row r="323" spans="1:14" x14ac:dyDescent="0.25">
      <c r="A323" t="s">
        <v>530</v>
      </c>
      <c r="B323" t="s">
        <v>531</v>
      </c>
      <c r="C323">
        <v>5</v>
      </c>
      <c r="D323" t="s">
        <v>532</v>
      </c>
      <c r="E323">
        <v>5510</v>
      </c>
      <c r="F323" t="s">
        <v>540</v>
      </c>
      <c r="G323">
        <v>1311</v>
      </c>
      <c r="H323" t="s">
        <v>542</v>
      </c>
      <c r="I323">
        <v>1982</v>
      </c>
      <c r="J323">
        <v>1982</v>
      </c>
      <c r="K323" t="s">
        <v>541</v>
      </c>
      <c r="L323">
        <v>372048</v>
      </c>
      <c r="M323" t="s">
        <v>536</v>
      </c>
      <c r="N323" t="s">
        <v>537</v>
      </c>
    </row>
    <row r="324" spans="1:14" x14ac:dyDescent="0.25">
      <c r="A324" t="s">
        <v>530</v>
      </c>
      <c r="B324" t="s">
        <v>531</v>
      </c>
      <c r="C324">
        <v>5</v>
      </c>
      <c r="D324" t="s">
        <v>532</v>
      </c>
      <c r="E324">
        <v>5510</v>
      </c>
      <c r="F324" t="s">
        <v>540</v>
      </c>
      <c r="G324">
        <v>1311</v>
      </c>
      <c r="H324" t="s">
        <v>542</v>
      </c>
      <c r="I324">
        <v>1983</v>
      </c>
      <c r="J324">
        <v>1983</v>
      </c>
      <c r="K324" t="s">
        <v>541</v>
      </c>
      <c r="L324">
        <v>376188</v>
      </c>
      <c r="M324" t="s">
        <v>536</v>
      </c>
      <c r="N324" t="s">
        <v>537</v>
      </c>
    </row>
    <row r="325" spans="1:14" x14ac:dyDescent="0.25">
      <c r="A325" t="s">
        <v>530</v>
      </c>
      <c r="B325" t="s">
        <v>531</v>
      </c>
      <c r="C325">
        <v>5</v>
      </c>
      <c r="D325" t="s">
        <v>532</v>
      </c>
      <c r="E325">
        <v>5510</v>
      </c>
      <c r="F325" t="s">
        <v>540</v>
      </c>
      <c r="G325">
        <v>1311</v>
      </c>
      <c r="H325" t="s">
        <v>542</v>
      </c>
      <c r="I325">
        <v>1984</v>
      </c>
      <c r="J325">
        <v>1984</v>
      </c>
      <c r="K325" t="s">
        <v>541</v>
      </c>
      <c r="L325">
        <v>382467</v>
      </c>
      <c r="M325" t="s">
        <v>536</v>
      </c>
      <c r="N325" t="s">
        <v>537</v>
      </c>
    </row>
    <row r="326" spans="1:14" x14ac:dyDescent="0.25">
      <c r="A326" t="s">
        <v>530</v>
      </c>
      <c r="B326" t="s">
        <v>531</v>
      </c>
      <c r="C326">
        <v>5</v>
      </c>
      <c r="D326" t="s">
        <v>532</v>
      </c>
      <c r="E326">
        <v>5510</v>
      </c>
      <c r="F326" t="s">
        <v>540</v>
      </c>
      <c r="G326">
        <v>1311</v>
      </c>
      <c r="H326" t="s">
        <v>542</v>
      </c>
      <c r="I326">
        <v>1985</v>
      </c>
      <c r="J326">
        <v>1985</v>
      </c>
      <c r="K326" t="s">
        <v>541</v>
      </c>
      <c r="L326">
        <v>354768</v>
      </c>
      <c r="M326" t="s">
        <v>536</v>
      </c>
      <c r="N326" t="s">
        <v>537</v>
      </c>
    </row>
    <row r="327" spans="1:14" x14ac:dyDescent="0.25">
      <c r="A327" t="s">
        <v>530</v>
      </c>
      <c r="B327" t="s">
        <v>531</v>
      </c>
      <c r="C327">
        <v>5</v>
      </c>
      <c r="D327" t="s">
        <v>532</v>
      </c>
      <c r="E327">
        <v>5510</v>
      </c>
      <c r="F327" t="s">
        <v>540</v>
      </c>
      <c r="G327">
        <v>1311</v>
      </c>
      <c r="H327" t="s">
        <v>542</v>
      </c>
      <c r="I327">
        <v>1986</v>
      </c>
      <c r="J327">
        <v>1986</v>
      </c>
      <c r="K327" t="s">
        <v>541</v>
      </c>
      <c r="L327">
        <v>375404</v>
      </c>
      <c r="M327" t="s">
        <v>536</v>
      </c>
      <c r="N327" t="s">
        <v>537</v>
      </c>
    </row>
    <row r="328" spans="1:14" x14ac:dyDescent="0.25">
      <c r="A328" t="s">
        <v>530</v>
      </c>
      <c r="B328" t="s">
        <v>531</v>
      </c>
      <c r="C328">
        <v>5</v>
      </c>
      <c r="D328" t="s">
        <v>532</v>
      </c>
      <c r="E328">
        <v>5510</v>
      </c>
      <c r="F328" t="s">
        <v>540</v>
      </c>
      <c r="G328">
        <v>1311</v>
      </c>
      <c r="H328" t="s">
        <v>542</v>
      </c>
      <c r="I328">
        <v>1987</v>
      </c>
      <c r="J328">
        <v>1987</v>
      </c>
      <c r="K328" t="s">
        <v>541</v>
      </c>
      <c r="L328">
        <v>370313</v>
      </c>
      <c r="M328" t="s">
        <v>536</v>
      </c>
      <c r="N328" t="s">
        <v>537</v>
      </c>
    </row>
    <row r="329" spans="1:14" x14ac:dyDescent="0.25">
      <c r="A329" t="s">
        <v>530</v>
      </c>
      <c r="B329" t="s">
        <v>531</v>
      </c>
      <c r="C329">
        <v>5</v>
      </c>
      <c r="D329" t="s">
        <v>532</v>
      </c>
      <c r="E329">
        <v>5510</v>
      </c>
      <c r="F329" t="s">
        <v>540</v>
      </c>
      <c r="G329">
        <v>1311</v>
      </c>
      <c r="H329" t="s">
        <v>542</v>
      </c>
      <c r="I329">
        <v>1988</v>
      </c>
      <c r="J329">
        <v>1988</v>
      </c>
      <c r="K329" t="s">
        <v>541</v>
      </c>
      <c r="L329">
        <v>392128</v>
      </c>
      <c r="M329" t="s">
        <v>536</v>
      </c>
      <c r="N329" t="s">
        <v>537</v>
      </c>
    </row>
    <row r="330" spans="1:14" x14ac:dyDescent="0.25">
      <c r="A330" t="s">
        <v>530</v>
      </c>
      <c r="B330" t="s">
        <v>531</v>
      </c>
      <c r="C330">
        <v>5</v>
      </c>
      <c r="D330" t="s">
        <v>532</v>
      </c>
      <c r="E330">
        <v>5510</v>
      </c>
      <c r="F330" t="s">
        <v>540</v>
      </c>
      <c r="G330">
        <v>1311</v>
      </c>
      <c r="H330" t="s">
        <v>542</v>
      </c>
      <c r="I330">
        <v>1989</v>
      </c>
      <c r="J330">
        <v>1989</v>
      </c>
      <c r="K330" t="s">
        <v>541</v>
      </c>
      <c r="L330">
        <v>409855</v>
      </c>
      <c r="M330" t="s">
        <v>536</v>
      </c>
      <c r="N330" t="s">
        <v>537</v>
      </c>
    </row>
    <row r="331" spans="1:14" x14ac:dyDescent="0.25">
      <c r="A331" t="s">
        <v>530</v>
      </c>
      <c r="B331" t="s">
        <v>531</v>
      </c>
      <c r="C331">
        <v>5</v>
      </c>
      <c r="D331" t="s">
        <v>532</v>
      </c>
      <c r="E331">
        <v>5510</v>
      </c>
      <c r="F331" t="s">
        <v>540</v>
      </c>
      <c r="G331">
        <v>1311</v>
      </c>
      <c r="H331" t="s">
        <v>542</v>
      </c>
      <c r="I331">
        <v>1990</v>
      </c>
      <c r="J331">
        <v>1990</v>
      </c>
      <c r="K331" t="s">
        <v>541</v>
      </c>
      <c r="L331">
        <v>395239</v>
      </c>
      <c r="M331" t="s">
        <v>536</v>
      </c>
      <c r="N331" t="s">
        <v>537</v>
      </c>
    </row>
    <row r="332" spans="1:14" x14ac:dyDescent="0.25">
      <c r="A332" t="s">
        <v>530</v>
      </c>
      <c r="B332" t="s">
        <v>531</v>
      </c>
      <c r="C332">
        <v>5</v>
      </c>
      <c r="D332" t="s">
        <v>532</v>
      </c>
      <c r="E332">
        <v>5510</v>
      </c>
      <c r="F332" t="s">
        <v>540</v>
      </c>
      <c r="G332">
        <v>1311</v>
      </c>
      <c r="H332" t="s">
        <v>542</v>
      </c>
      <c r="I332">
        <v>1991</v>
      </c>
      <c r="J332">
        <v>1991</v>
      </c>
      <c r="K332" t="s">
        <v>541</v>
      </c>
      <c r="L332">
        <v>404111</v>
      </c>
      <c r="M332" t="s">
        <v>536</v>
      </c>
      <c r="N332" t="s">
        <v>537</v>
      </c>
    </row>
    <row r="333" spans="1:14" x14ac:dyDescent="0.25">
      <c r="A333" t="s">
        <v>530</v>
      </c>
      <c r="B333" t="s">
        <v>531</v>
      </c>
      <c r="C333">
        <v>5</v>
      </c>
      <c r="D333" t="s">
        <v>532</v>
      </c>
      <c r="E333">
        <v>5510</v>
      </c>
      <c r="F333" t="s">
        <v>540</v>
      </c>
      <c r="G333">
        <v>1311</v>
      </c>
      <c r="H333" t="s">
        <v>542</v>
      </c>
      <c r="I333">
        <v>1992</v>
      </c>
      <c r="J333">
        <v>1992</v>
      </c>
      <c r="K333" t="s">
        <v>541</v>
      </c>
      <c r="L333">
        <v>421831</v>
      </c>
      <c r="M333" t="s">
        <v>536</v>
      </c>
      <c r="N333" t="s">
        <v>537</v>
      </c>
    </row>
    <row r="334" spans="1:14" x14ac:dyDescent="0.25">
      <c r="A334" t="s">
        <v>530</v>
      </c>
      <c r="B334" t="s">
        <v>531</v>
      </c>
      <c r="C334">
        <v>5</v>
      </c>
      <c r="D334" t="s">
        <v>532</v>
      </c>
      <c r="E334">
        <v>5510</v>
      </c>
      <c r="F334" t="s">
        <v>540</v>
      </c>
      <c r="G334">
        <v>1311</v>
      </c>
      <c r="H334" t="s">
        <v>542</v>
      </c>
      <c r="I334">
        <v>1993</v>
      </c>
      <c r="J334">
        <v>1993</v>
      </c>
      <c r="K334" t="s">
        <v>541</v>
      </c>
      <c r="L334">
        <v>408283</v>
      </c>
      <c r="M334" t="s">
        <v>536</v>
      </c>
      <c r="N334" t="s">
        <v>537</v>
      </c>
    </row>
    <row r="335" spans="1:14" x14ac:dyDescent="0.25">
      <c r="A335" t="s">
        <v>530</v>
      </c>
      <c r="B335" t="s">
        <v>531</v>
      </c>
      <c r="C335">
        <v>5</v>
      </c>
      <c r="D335" t="s">
        <v>532</v>
      </c>
      <c r="E335">
        <v>5510</v>
      </c>
      <c r="F335" t="s">
        <v>540</v>
      </c>
      <c r="G335">
        <v>1311</v>
      </c>
      <c r="H335" t="s">
        <v>542</v>
      </c>
      <c r="I335">
        <v>1994</v>
      </c>
      <c r="J335">
        <v>1994</v>
      </c>
      <c r="K335" t="s">
        <v>541</v>
      </c>
      <c r="L335">
        <v>389677</v>
      </c>
      <c r="M335" t="s">
        <v>536</v>
      </c>
      <c r="N335" t="s">
        <v>537</v>
      </c>
    </row>
    <row r="336" spans="1:14" x14ac:dyDescent="0.25">
      <c r="A336" t="s">
        <v>530</v>
      </c>
      <c r="B336" t="s">
        <v>531</v>
      </c>
      <c r="C336">
        <v>5</v>
      </c>
      <c r="D336" t="s">
        <v>532</v>
      </c>
      <c r="E336">
        <v>5510</v>
      </c>
      <c r="F336" t="s">
        <v>540</v>
      </c>
      <c r="G336">
        <v>1311</v>
      </c>
      <c r="H336" t="s">
        <v>542</v>
      </c>
      <c r="I336">
        <v>1995</v>
      </c>
      <c r="J336">
        <v>1995</v>
      </c>
      <c r="K336" t="s">
        <v>541</v>
      </c>
      <c r="L336">
        <v>374493</v>
      </c>
      <c r="M336" t="s">
        <v>536</v>
      </c>
      <c r="N336" t="s">
        <v>537</v>
      </c>
    </row>
    <row r="337" spans="1:14" x14ac:dyDescent="0.25">
      <c r="A337" t="s">
        <v>530</v>
      </c>
      <c r="B337" t="s">
        <v>531</v>
      </c>
      <c r="C337">
        <v>5</v>
      </c>
      <c r="D337" t="s">
        <v>532</v>
      </c>
      <c r="E337">
        <v>5510</v>
      </c>
      <c r="F337" t="s">
        <v>540</v>
      </c>
      <c r="G337">
        <v>1311</v>
      </c>
      <c r="H337" t="s">
        <v>542</v>
      </c>
      <c r="I337">
        <v>1996</v>
      </c>
      <c r="J337">
        <v>1996</v>
      </c>
      <c r="K337" t="s">
        <v>541</v>
      </c>
      <c r="L337">
        <v>409517</v>
      </c>
      <c r="M337" t="s">
        <v>536</v>
      </c>
      <c r="N337" t="s">
        <v>537</v>
      </c>
    </row>
    <row r="338" spans="1:14" x14ac:dyDescent="0.25">
      <c r="A338" t="s">
        <v>530</v>
      </c>
      <c r="B338" t="s">
        <v>531</v>
      </c>
      <c r="C338">
        <v>5</v>
      </c>
      <c r="D338" t="s">
        <v>532</v>
      </c>
      <c r="E338">
        <v>5510</v>
      </c>
      <c r="F338" t="s">
        <v>540</v>
      </c>
      <c r="G338">
        <v>1311</v>
      </c>
      <c r="H338" t="s">
        <v>542</v>
      </c>
      <c r="I338">
        <v>1997</v>
      </c>
      <c r="J338">
        <v>1997</v>
      </c>
      <c r="K338" t="s">
        <v>541</v>
      </c>
      <c r="L338">
        <v>441099</v>
      </c>
      <c r="M338" t="s">
        <v>536</v>
      </c>
      <c r="N338" t="s">
        <v>537</v>
      </c>
    </row>
    <row r="339" spans="1:14" x14ac:dyDescent="0.25">
      <c r="A339" t="s">
        <v>530</v>
      </c>
      <c r="B339" t="s">
        <v>531</v>
      </c>
      <c r="C339">
        <v>5</v>
      </c>
      <c r="D339" t="s">
        <v>532</v>
      </c>
      <c r="E339">
        <v>5510</v>
      </c>
      <c r="F339" t="s">
        <v>540</v>
      </c>
      <c r="G339">
        <v>1311</v>
      </c>
      <c r="H339" t="s">
        <v>542</v>
      </c>
      <c r="I339">
        <v>1998</v>
      </c>
      <c r="J339">
        <v>1998</v>
      </c>
      <c r="K339" t="s">
        <v>541</v>
      </c>
      <c r="L339">
        <v>411458</v>
      </c>
      <c r="M339" t="s">
        <v>536</v>
      </c>
      <c r="N339" t="s">
        <v>537</v>
      </c>
    </row>
    <row r="340" spans="1:14" x14ac:dyDescent="0.25">
      <c r="A340" t="s">
        <v>530</v>
      </c>
      <c r="B340" t="s">
        <v>531</v>
      </c>
      <c r="C340">
        <v>5</v>
      </c>
      <c r="D340" t="s">
        <v>532</v>
      </c>
      <c r="E340">
        <v>5510</v>
      </c>
      <c r="F340" t="s">
        <v>540</v>
      </c>
      <c r="G340">
        <v>1311</v>
      </c>
      <c r="H340" t="s">
        <v>542</v>
      </c>
      <c r="I340">
        <v>1999</v>
      </c>
      <c r="J340">
        <v>1999</v>
      </c>
      <c r="K340" t="s">
        <v>541</v>
      </c>
      <c r="L340">
        <v>491256</v>
      </c>
      <c r="M340" t="s">
        <v>536</v>
      </c>
      <c r="N340" t="s">
        <v>537</v>
      </c>
    </row>
    <row r="341" spans="1:14" x14ac:dyDescent="0.25">
      <c r="A341" t="s">
        <v>530</v>
      </c>
      <c r="B341" t="s">
        <v>531</v>
      </c>
      <c r="C341">
        <v>5</v>
      </c>
      <c r="D341" t="s">
        <v>532</v>
      </c>
      <c r="E341">
        <v>5510</v>
      </c>
      <c r="F341" t="s">
        <v>540</v>
      </c>
      <c r="G341">
        <v>1311</v>
      </c>
      <c r="H341" t="s">
        <v>542</v>
      </c>
      <c r="I341">
        <v>2000</v>
      </c>
      <c r="J341">
        <v>2000</v>
      </c>
      <c r="K341" t="s">
        <v>541</v>
      </c>
      <c r="L341">
        <v>492103</v>
      </c>
      <c r="M341" t="s">
        <v>536</v>
      </c>
      <c r="N341" t="s">
        <v>537</v>
      </c>
    </row>
    <row r="342" spans="1:14" x14ac:dyDescent="0.25">
      <c r="A342" t="s">
        <v>530</v>
      </c>
      <c r="B342" t="s">
        <v>531</v>
      </c>
      <c r="C342">
        <v>5</v>
      </c>
      <c r="D342" t="s">
        <v>532</v>
      </c>
      <c r="E342">
        <v>5510</v>
      </c>
      <c r="F342" t="s">
        <v>540</v>
      </c>
      <c r="G342">
        <v>1311</v>
      </c>
      <c r="H342" t="s">
        <v>542</v>
      </c>
      <c r="I342">
        <v>2001</v>
      </c>
      <c r="J342">
        <v>2001</v>
      </c>
      <c r="K342" t="s">
        <v>541</v>
      </c>
      <c r="L342">
        <v>579664</v>
      </c>
      <c r="M342" t="s">
        <v>536</v>
      </c>
      <c r="N342" t="s">
        <v>537</v>
      </c>
    </row>
    <row r="343" spans="1:14" x14ac:dyDescent="0.25">
      <c r="A343" t="s">
        <v>530</v>
      </c>
      <c r="B343" t="s">
        <v>531</v>
      </c>
      <c r="C343">
        <v>5</v>
      </c>
      <c r="D343" t="s">
        <v>532</v>
      </c>
      <c r="E343">
        <v>5510</v>
      </c>
      <c r="F343" t="s">
        <v>540</v>
      </c>
      <c r="G343">
        <v>1311</v>
      </c>
      <c r="H343" t="s">
        <v>542</v>
      </c>
      <c r="I343">
        <v>2002</v>
      </c>
      <c r="J343">
        <v>2002</v>
      </c>
      <c r="K343" t="s">
        <v>541</v>
      </c>
      <c r="L343">
        <v>640944</v>
      </c>
      <c r="M343" t="s">
        <v>536</v>
      </c>
      <c r="N343" t="s">
        <v>537</v>
      </c>
    </row>
    <row r="344" spans="1:14" x14ac:dyDescent="0.25">
      <c r="A344" t="s">
        <v>530</v>
      </c>
      <c r="B344" t="s">
        <v>531</v>
      </c>
      <c r="C344">
        <v>5</v>
      </c>
      <c r="D344" t="s">
        <v>532</v>
      </c>
      <c r="E344">
        <v>5510</v>
      </c>
      <c r="F344" t="s">
        <v>540</v>
      </c>
      <c r="G344">
        <v>1311</v>
      </c>
      <c r="H344" t="s">
        <v>542</v>
      </c>
      <c r="I344">
        <v>2003</v>
      </c>
      <c r="J344">
        <v>2003</v>
      </c>
      <c r="K344" t="s">
        <v>541</v>
      </c>
      <c r="L344">
        <v>638751</v>
      </c>
      <c r="M344" t="s">
        <v>536</v>
      </c>
      <c r="N344" t="s">
        <v>537</v>
      </c>
    </row>
    <row r="345" spans="1:14" x14ac:dyDescent="0.25">
      <c r="A345" t="s">
        <v>530</v>
      </c>
      <c r="B345" t="s">
        <v>531</v>
      </c>
      <c r="C345">
        <v>5</v>
      </c>
      <c r="D345" t="s">
        <v>532</v>
      </c>
      <c r="E345">
        <v>5510</v>
      </c>
      <c r="F345" t="s">
        <v>540</v>
      </c>
      <c r="G345">
        <v>1311</v>
      </c>
      <c r="H345" t="s">
        <v>542</v>
      </c>
      <c r="I345">
        <v>2004</v>
      </c>
      <c r="J345">
        <v>2004</v>
      </c>
      <c r="K345" t="s">
        <v>541</v>
      </c>
      <c r="L345">
        <v>704999</v>
      </c>
      <c r="M345" t="s">
        <v>536</v>
      </c>
      <c r="N345" t="s">
        <v>537</v>
      </c>
    </row>
    <row r="346" spans="1:14" x14ac:dyDescent="0.25">
      <c r="A346" t="s">
        <v>530</v>
      </c>
      <c r="B346" t="s">
        <v>531</v>
      </c>
      <c r="C346">
        <v>5</v>
      </c>
      <c r="D346" t="s">
        <v>532</v>
      </c>
      <c r="E346">
        <v>5510</v>
      </c>
      <c r="F346" t="s">
        <v>540</v>
      </c>
      <c r="G346">
        <v>1311</v>
      </c>
      <c r="H346" t="s">
        <v>542</v>
      </c>
      <c r="I346">
        <v>2005</v>
      </c>
      <c r="J346">
        <v>2005</v>
      </c>
      <c r="K346" t="s">
        <v>541</v>
      </c>
      <c r="L346">
        <v>716350</v>
      </c>
      <c r="M346" t="s">
        <v>536</v>
      </c>
      <c r="N346" t="s">
        <v>537</v>
      </c>
    </row>
    <row r="347" spans="1:14" x14ac:dyDescent="0.25">
      <c r="A347" t="s">
        <v>530</v>
      </c>
      <c r="B347" t="s">
        <v>531</v>
      </c>
      <c r="C347">
        <v>5</v>
      </c>
      <c r="D347" t="s">
        <v>532</v>
      </c>
      <c r="E347">
        <v>5510</v>
      </c>
      <c r="F347" t="s">
        <v>540</v>
      </c>
      <c r="G347">
        <v>1311</v>
      </c>
      <c r="H347" t="s">
        <v>542</v>
      </c>
      <c r="I347">
        <v>2006</v>
      </c>
      <c r="J347">
        <v>2006</v>
      </c>
      <c r="K347" t="s">
        <v>541</v>
      </c>
      <c r="L347">
        <v>782814</v>
      </c>
      <c r="M347" t="s">
        <v>536</v>
      </c>
      <c r="N347" t="s">
        <v>537</v>
      </c>
    </row>
    <row r="348" spans="1:14" x14ac:dyDescent="0.25">
      <c r="A348" t="s">
        <v>530</v>
      </c>
      <c r="B348" t="s">
        <v>531</v>
      </c>
      <c r="C348">
        <v>5</v>
      </c>
      <c r="D348" t="s">
        <v>532</v>
      </c>
      <c r="E348">
        <v>5510</v>
      </c>
      <c r="F348" t="s">
        <v>540</v>
      </c>
      <c r="G348">
        <v>1311</v>
      </c>
      <c r="H348" t="s">
        <v>542</v>
      </c>
      <c r="I348">
        <v>2007</v>
      </c>
      <c r="J348">
        <v>2007</v>
      </c>
      <c r="K348" t="s">
        <v>541</v>
      </c>
      <c r="L348">
        <v>811930</v>
      </c>
      <c r="M348" t="s">
        <v>536</v>
      </c>
      <c r="N348" t="s">
        <v>537</v>
      </c>
    </row>
    <row r="349" spans="1:14" x14ac:dyDescent="0.25">
      <c r="A349" t="s">
        <v>530</v>
      </c>
      <c r="B349" t="s">
        <v>531</v>
      </c>
      <c r="C349">
        <v>5</v>
      </c>
      <c r="D349" t="s">
        <v>532</v>
      </c>
      <c r="E349">
        <v>5510</v>
      </c>
      <c r="F349" t="s">
        <v>540</v>
      </c>
      <c r="G349">
        <v>1311</v>
      </c>
      <c r="H349" t="s">
        <v>542</v>
      </c>
      <c r="I349">
        <v>2008</v>
      </c>
      <c r="J349">
        <v>2008</v>
      </c>
      <c r="K349" t="s">
        <v>541</v>
      </c>
      <c r="L349">
        <v>710448</v>
      </c>
      <c r="M349" t="s">
        <v>536</v>
      </c>
      <c r="N349" t="s">
        <v>537</v>
      </c>
    </row>
    <row r="350" spans="1:14" x14ac:dyDescent="0.25">
      <c r="A350" t="s">
        <v>530</v>
      </c>
      <c r="B350" t="s">
        <v>531</v>
      </c>
      <c r="C350">
        <v>5</v>
      </c>
      <c r="D350" t="s">
        <v>532</v>
      </c>
      <c r="E350">
        <v>5510</v>
      </c>
      <c r="F350" t="s">
        <v>540</v>
      </c>
      <c r="G350">
        <v>1311</v>
      </c>
      <c r="H350" t="s">
        <v>542</v>
      </c>
      <c r="I350">
        <v>2009</v>
      </c>
      <c r="J350">
        <v>2009</v>
      </c>
      <c r="K350" t="s">
        <v>541</v>
      </c>
      <c r="L350">
        <v>837901</v>
      </c>
      <c r="M350" t="s">
        <v>536</v>
      </c>
      <c r="N350" t="s">
        <v>537</v>
      </c>
    </row>
    <row r="351" spans="1:14" x14ac:dyDescent="0.25">
      <c r="A351" t="s">
        <v>530</v>
      </c>
      <c r="B351" t="s">
        <v>531</v>
      </c>
      <c r="C351">
        <v>5</v>
      </c>
      <c r="D351" t="s">
        <v>532</v>
      </c>
      <c r="E351">
        <v>5510</v>
      </c>
      <c r="F351" t="s">
        <v>540</v>
      </c>
      <c r="G351">
        <v>1311</v>
      </c>
      <c r="H351" t="s">
        <v>542</v>
      </c>
      <c r="I351">
        <v>2010</v>
      </c>
      <c r="J351">
        <v>2010</v>
      </c>
      <c r="K351" t="s">
        <v>541</v>
      </c>
      <c r="L351">
        <v>845912</v>
      </c>
      <c r="M351" t="s">
        <v>536</v>
      </c>
      <c r="N351" t="s">
        <v>537</v>
      </c>
    </row>
    <row r="352" spans="1:14" x14ac:dyDescent="0.25">
      <c r="A352" t="s">
        <v>530</v>
      </c>
      <c r="B352" t="s">
        <v>531</v>
      </c>
      <c r="C352">
        <v>5</v>
      </c>
      <c r="D352" t="s">
        <v>532</v>
      </c>
      <c r="E352">
        <v>5510</v>
      </c>
      <c r="F352" t="s">
        <v>540</v>
      </c>
      <c r="G352">
        <v>1311</v>
      </c>
      <c r="H352" t="s">
        <v>542</v>
      </c>
      <c r="I352">
        <v>2011</v>
      </c>
      <c r="J352">
        <v>2011</v>
      </c>
      <c r="K352" t="s">
        <v>541</v>
      </c>
      <c r="L352">
        <v>904054</v>
      </c>
      <c r="M352" t="s">
        <v>536</v>
      </c>
      <c r="N352" t="s">
        <v>537</v>
      </c>
    </row>
    <row r="353" spans="1:14" x14ac:dyDescent="0.25">
      <c r="A353" t="s">
        <v>530</v>
      </c>
      <c r="B353" t="s">
        <v>531</v>
      </c>
      <c r="C353">
        <v>5</v>
      </c>
      <c r="D353" t="s">
        <v>532</v>
      </c>
      <c r="E353">
        <v>5510</v>
      </c>
      <c r="F353" t="s">
        <v>540</v>
      </c>
      <c r="G353">
        <v>1311</v>
      </c>
      <c r="H353" t="s">
        <v>542</v>
      </c>
      <c r="I353">
        <v>2012</v>
      </c>
      <c r="J353">
        <v>2012</v>
      </c>
      <c r="K353" t="s">
        <v>541</v>
      </c>
      <c r="L353">
        <v>1014590</v>
      </c>
      <c r="M353" t="s">
        <v>536</v>
      </c>
      <c r="N353" t="s">
        <v>537</v>
      </c>
    </row>
    <row r="354" spans="1:14" x14ac:dyDescent="0.25">
      <c r="A354" t="s">
        <v>530</v>
      </c>
      <c r="B354" t="s">
        <v>531</v>
      </c>
      <c r="C354">
        <v>5</v>
      </c>
      <c r="D354" t="s">
        <v>532</v>
      </c>
      <c r="E354">
        <v>5510</v>
      </c>
      <c r="F354" t="s">
        <v>540</v>
      </c>
      <c r="G354">
        <v>1311</v>
      </c>
      <c r="H354" t="s">
        <v>542</v>
      </c>
      <c r="I354">
        <v>2013</v>
      </c>
      <c r="J354">
        <v>2013</v>
      </c>
      <c r="K354" t="s">
        <v>541</v>
      </c>
      <c r="L354">
        <v>1071399</v>
      </c>
      <c r="M354" t="s">
        <v>536</v>
      </c>
      <c r="N354" t="s">
        <v>537</v>
      </c>
    </row>
    <row r="355" spans="1:14" x14ac:dyDescent="0.25">
      <c r="A355" t="s">
        <v>530</v>
      </c>
      <c r="B355" t="s">
        <v>531</v>
      </c>
      <c r="C355">
        <v>5</v>
      </c>
      <c r="D355" t="s">
        <v>532</v>
      </c>
      <c r="E355">
        <v>5510</v>
      </c>
      <c r="F355" t="s">
        <v>540</v>
      </c>
      <c r="G355">
        <v>1311</v>
      </c>
      <c r="H355" t="s">
        <v>542</v>
      </c>
      <c r="I355">
        <v>2014</v>
      </c>
      <c r="J355">
        <v>2014</v>
      </c>
      <c r="K355" t="s">
        <v>541</v>
      </c>
      <c r="L355">
        <v>1142715</v>
      </c>
      <c r="M355" t="s">
        <v>536</v>
      </c>
      <c r="N355" t="s">
        <v>537</v>
      </c>
    </row>
    <row r="356" spans="1:14" x14ac:dyDescent="0.25">
      <c r="A356" t="s">
        <v>530</v>
      </c>
      <c r="B356" t="s">
        <v>531</v>
      </c>
      <c r="C356">
        <v>5</v>
      </c>
      <c r="D356" t="s">
        <v>532</v>
      </c>
      <c r="E356">
        <v>5510</v>
      </c>
      <c r="F356" t="s">
        <v>540</v>
      </c>
      <c r="G356">
        <v>1311</v>
      </c>
      <c r="H356" t="s">
        <v>542</v>
      </c>
      <c r="I356">
        <v>2015</v>
      </c>
      <c r="J356">
        <v>2015</v>
      </c>
      <c r="K356" t="s">
        <v>541</v>
      </c>
      <c r="L356">
        <v>1199366</v>
      </c>
      <c r="M356" t="s">
        <v>536</v>
      </c>
      <c r="N356" t="s">
        <v>537</v>
      </c>
    </row>
    <row r="357" spans="1:14" x14ac:dyDescent="0.25">
      <c r="A357" t="s">
        <v>530</v>
      </c>
      <c r="B357" t="s">
        <v>531</v>
      </c>
      <c r="C357">
        <v>5</v>
      </c>
      <c r="D357" t="s">
        <v>532</v>
      </c>
      <c r="E357">
        <v>5510</v>
      </c>
      <c r="F357" t="s">
        <v>540</v>
      </c>
      <c r="G357">
        <v>1311</v>
      </c>
      <c r="H357" t="s">
        <v>542</v>
      </c>
      <c r="I357">
        <v>2016</v>
      </c>
      <c r="J357">
        <v>2016</v>
      </c>
      <c r="K357" t="s">
        <v>541</v>
      </c>
      <c r="L357">
        <v>1305408</v>
      </c>
      <c r="M357" t="s">
        <v>536</v>
      </c>
      <c r="N357" t="s">
        <v>537</v>
      </c>
    </row>
    <row r="358" spans="1:14" x14ac:dyDescent="0.25">
      <c r="A358" t="s">
        <v>530</v>
      </c>
      <c r="B358" t="s">
        <v>531</v>
      </c>
      <c r="C358">
        <v>5</v>
      </c>
      <c r="D358" t="s">
        <v>532</v>
      </c>
      <c r="E358">
        <v>5510</v>
      </c>
      <c r="F358" t="s">
        <v>540</v>
      </c>
      <c r="G358">
        <v>1311</v>
      </c>
      <c r="H358" t="s">
        <v>542</v>
      </c>
      <c r="I358">
        <v>2017</v>
      </c>
      <c r="J358">
        <v>2017</v>
      </c>
      <c r="K358" t="s">
        <v>541</v>
      </c>
      <c r="L358">
        <v>1389810</v>
      </c>
      <c r="M358" t="s">
        <v>536</v>
      </c>
      <c r="N358" t="s">
        <v>537</v>
      </c>
    </row>
    <row r="359" spans="1:14" x14ac:dyDescent="0.25">
      <c r="A359" t="s">
        <v>530</v>
      </c>
      <c r="B359" t="s">
        <v>531</v>
      </c>
      <c r="C359">
        <v>5</v>
      </c>
      <c r="D359" t="s">
        <v>532</v>
      </c>
      <c r="E359">
        <v>5510</v>
      </c>
      <c r="F359" t="s">
        <v>540</v>
      </c>
      <c r="G359">
        <v>1311</v>
      </c>
      <c r="H359" t="s">
        <v>542</v>
      </c>
      <c r="I359">
        <v>2018</v>
      </c>
      <c r="J359">
        <v>2018</v>
      </c>
      <c r="K359" t="s">
        <v>541</v>
      </c>
      <c r="L359">
        <v>1511506</v>
      </c>
      <c r="M359" t="s">
        <v>536</v>
      </c>
      <c r="N359" t="s">
        <v>537</v>
      </c>
    </row>
    <row r="360" spans="1:14" x14ac:dyDescent="0.25">
      <c r="A360" t="s">
        <v>530</v>
      </c>
      <c r="B360" t="s">
        <v>531</v>
      </c>
      <c r="C360">
        <v>5</v>
      </c>
      <c r="D360" t="s">
        <v>532</v>
      </c>
      <c r="E360">
        <v>5510</v>
      </c>
      <c r="F360" t="s">
        <v>540</v>
      </c>
      <c r="G360">
        <v>1311</v>
      </c>
      <c r="H360" t="s">
        <v>542</v>
      </c>
      <c r="I360">
        <v>2019</v>
      </c>
      <c r="J360">
        <v>2019</v>
      </c>
      <c r="K360" t="s">
        <v>541</v>
      </c>
      <c r="L360">
        <v>1698343</v>
      </c>
      <c r="M360" t="s">
        <v>536</v>
      </c>
      <c r="N360" t="s">
        <v>537</v>
      </c>
    </row>
    <row r="361" spans="1:14" x14ac:dyDescent="0.25">
      <c r="A361" t="s">
        <v>530</v>
      </c>
      <c r="B361" t="s">
        <v>531</v>
      </c>
      <c r="C361">
        <v>5</v>
      </c>
      <c r="D361" t="s">
        <v>532</v>
      </c>
      <c r="E361">
        <v>5510</v>
      </c>
      <c r="F361" t="s">
        <v>540</v>
      </c>
      <c r="G361">
        <v>1311</v>
      </c>
      <c r="H361" t="s">
        <v>542</v>
      </c>
      <c r="I361">
        <v>2020</v>
      </c>
      <c r="J361">
        <v>2020</v>
      </c>
      <c r="K361" t="s">
        <v>541</v>
      </c>
      <c r="L361">
        <v>2156312</v>
      </c>
      <c r="M361" t="s">
        <v>536</v>
      </c>
      <c r="N361" t="s">
        <v>537</v>
      </c>
    </row>
    <row r="362" spans="1:14" x14ac:dyDescent="0.25">
      <c r="A362" t="s">
        <v>530</v>
      </c>
      <c r="B362" t="s">
        <v>531</v>
      </c>
      <c r="C362">
        <v>5</v>
      </c>
      <c r="D362" t="s">
        <v>532</v>
      </c>
      <c r="E362">
        <v>5312</v>
      </c>
      <c r="F362" t="s">
        <v>533</v>
      </c>
      <c r="G362">
        <v>1315</v>
      </c>
      <c r="H362" t="s">
        <v>543</v>
      </c>
      <c r="I362">
        <v>1961</v>
      </c>
      <c r="J362">
        <v>1961</v>
      </c>
      <c r="K362" t="s">
        <v>535</v>
      </c>
      <c r="L362">
        <v>3612</v>
      </c>
      <c r="M362" t="s">
        <v>536</v>
      </c>
      <c r="N362" t="s">
        <v>537</v>
      </c>
    </row>
    <row r="363" spans="1:14" x14ac:dyDescent="0.25">
      <c r="A363" t="s">
        <v>530</v>
      </c>
      <c r="B363" t="s">
        <v>531</v>
      </c>
      <c r="C363">
        <v>5</v>
      </c>
      <c r="D363" t="s">
        <v>532</v>
      </c>
      <c r="E363">
        <v>5312</v>
      </c>
      <c r="F363" t="s">
        <v>533</v>
      </c>
      <c r="G363">
        <v>1315</v>
      </c>
      <c r="H363" t="s">
        <v>543</v>
      </c>
      <c r="I363">
        <v>1962</v>
      </c>
      <c r="J363">
        <v>1962</v>
      </c>
      <c r="K363" t="s">
        <v>535</v>
      </c>
      <c r="L363">
        <v>3821</v>
      </c>
      <c r="M363" t="s">
        <v>536</v>
      </c>
      <c r="N363" t="s">
        <v>537</v>
      </c>
    </row>
    <row r="364" spans="1:14" x14ac:dyDescent="0.25">
      <c r="A364" t="s">
        <v>530</v>
      </c>
      <c r="B364" t="s">
        <v>531</v>
      </c>
      <c r="C364">
        <v>5</v>
      </c>
      <c r="D364" t="s">
        <v>532</v>
      </c>
      <c r="E364">
        <v>5312</v>
      </c>
      <c r="F364" t="s">
        <v>533</v>
      </c>
      <c r="G364">
        <v>1315</v>
      </c>
      <c r="H364" t="s">
        <v>543</v>
      </c>
      <c r="I364">
        <v>1963</v>
      </c>
      <c r="J364">
        <v>1963</v>
      </c>
      <c r="K364" t="s">
        <v>535</v>
      </c>
      <c r="L364">
        <v>3899</v>
      </c>
      <c r="M364" t="s">
        <v>536</v>
      </c>
      <c r="N364" t="s">
        <v>537</v>
      </c>
    </row>
    <row r="365" spans="1:14" x14ac:dyDescent="0.25">
      <c r="A365" t="s">
        <v>530</v>
      </c>
      <c r="B365" t="s">
        <v>531</v>
      </c>
      <c r="C365">
        <v>5</v>
      </c>
      <c r="D365" t="s">
        <v>532</v>
      </c>
      <c r="E365">
        <v>5312</v>
      </c>
      <c r="F365" t="s">
        <v>533</v>
      </c>
      <c r="G365">
        <v>1315</v>
      </c>
      <c r="H365" t="s">
        <v>543</v>
      </c>
      <c r="I365">
        <v>1964</v>
      </c>
      <c r="J365">
        <v>1964</v>
      </c>
      <c r="K365" t="s">
        <v>535</v>
      </c>
      <c r="L365">
        <v>3976</v>
      </c>
      <c r="M365" t="s">
        <v>536</v>
      </c>
      <c r="N365" t="s">
        <v>537</v>
      </c>
    </row>
    <row r="366" spans="1:14" x14ac:dyDescent="0.25">
      <c r="A366" t="s">
        <v>530</v>
      </c>
      <c r="B366" t="s">
        <v>531</v>
      </c>
      <c r="C366">
        <v>5</v>
      </c>
      <c r="D366" t="s">
        <v>532</v>
      </c>
      <c r="E366">
        <v>5312</v>
      </c>
      <c r="F366" t="s">
        <v>533</v>
      </c>
      <c r="G366">
        <v>1315</v>
      </c>
      <c r="H366" t="s">
        <v>543</v>
      </c>
      <c r="I366">
        <v>1965</v>
      </c>
      <c r="J366">
        <v>1965</v>
      </c>
      <c r="K366" t="s">
        <v>535</v>
      </c>
      <c r="L366">
        <v>4034</v>
      </c>
      <c r="M366" t="s">
        <v>536</v>
      </c>
      <c r="N366" t="s">
        <v>537</v>
      </c>
    </row>
    <row r="367" spans="1:14" x14ac:dyDescent="0.25">
      <c r="A367" t="s">
        <v>530</v>
      </c>
      <c r="B367" t="s">
        <v>531</v>
      </c>
      <c r="C367">
        <v>5</v>
      </c>
      <c r="D367" t="s">
        <v>532</v>
      </c>
      <c r="E367">
        <v>5312</v>
      </c>
      <c r="F367" t="s">
        <v>533</v>
      </c>
      <c r="G367">
        <v>1315</v>
      </c>
      <c r="H367" t="s">
        <v>543</v>
      </c>
      <c r="I367">
        <v>1966</v>
      </c>
      <c r="J367">
        <v>1966</v>
      </c>
      <c r="K367" t="s">
        <v>535</v>
      </c>
      <c r="L367">
        <v>3944</v>
      </c>
      <c r="M367" t="s">
        <v>536</v>
      </c>
      <c r="N367" t="s">
        <v>537</v>
      </c>
    </row>
    <row r="368" spans="1:14" x14ac:dyDescent="0.25">
      <c r="A368" t="s">
        <v>530</v>
      </c>
      <c r="B368" t="s">
        <v>531</v>
      </c>
      <c r="C368">
        <v>5</v>
      </c>
      <c r="D368" t="s">
        <v>532</v>
      </c>
      <c r="E368">
        <v>5312</v>
      </c>
      <c r="F368" t="s">
        <v>533</v>
      </c>
      <c r="G368">
        <v>1315</v>
      </c>
      <c r="H368" t="s">
        <v>543</v>
      </c>
      <c r="I368">
        <v>1967</v>
      </c>
      <c r="J368">
        <v>1967</v>
      </c>
      <c r="K368" t="s">
        <v>535</v>
      </c>
      <c r="L368">
        <v>4072</v>
      </c>
      <c r="M368" t="s">
        <v>536</v>
      </c>
      <c r="N368" t="s">
        <v>537</v>
      </c>
    </row>
    <row r="369" spans="1:14" x14ac:dyDescent="0.25">
      <c r="A369" t="s">
        <v>530</v>
      </c>
      <c r="B369" t="s">
        <v>531</v>
      </c>
      <c r="C369">
        <v>5</v>
      </c>
      <c r="D369" t="s">
        <v>532</v>
      </c>
      <c r="E369">
        <v>5312</v>
      </c>
      <c r="F369" t="s">
        <v>533</v>
      </c>
      <c r="G369">
        <v>1315</v>
      </c>
      <c r="H369" t="s">
        <v>543</v>
      </c>
      <c r="I369">
        <v>1968</v>
      </c>
      <c r="J369">
        <v>1968</v>
      </c>
      <c r="K369" t="s">
        <v>535</v>
      </c>
      <c r="L369">
        <v>4072</v>
      </c>
      <c r="M369" t="s">
        <v>536</v>
      </c>
      <c r="N369" t="s">
        <v>537</v>
      </c>
    </row>
    <row r="370" spans="1:14" x14ac:dyDescent="0.25">
      <c r="A370" t="s">
        <v>530</v>
      </c>
      <c r="B370" t="s">
        <v>531</v>
      </c>
      <c r="C370">
        <v>5</v>
      </c>
      <c r="D370" t="s">
        <v>532</v>
      </c>
      <c r="E370">
        <v>5312</v>
      </c>
      <c r="F370" t="s">
        <v>533</v>
      </c>
      <c r="G370">
        <v>1315</v>
      </c>
      <c r="H370" t="s">
        <v>543</v>
      </c>
      <c r="I370">
        <v>1969</v>
      </c>
      <c r="J370">
        <v>1969</v>
      </c>
      <c r="K370" t="s">
        <v>535</v>
      </c>
      <c r="L370">
        <v>4220</v>
      </c>
      <c r="M370" t="s">
        <v>536</v>
      </c>
      <c r="N370" t="s">
        <v>537</v>
      </c>
    </row>
    <row r="371" spans="1:14" x14ac:dyDescent="0.25">
      <c r="A371" t="s">
        <v>530</v>
      </c>
      <c r="B371" t="s">
        <v>531</v>
      </c>
      <c r="C371">
        <v>5</v>
      </c>
      <c r="D371" t="s">
        <v>532</v>
      </c>
      <c r="E371">
        <v>5312</v>
      </c>
      <c r="F371" t="s">
        <v>533</v>
      </c>
      <c r="G371">
        <v>1315</v>
      </c>
      <c r="H371" t="s">
        <v>543</v>
      </c>
      <c r="I371">
        <v>1970</v>
      </c>
      <c r="J371">
        <v>1970</v>
      </c>
      <c r="K371" t="s">
        <v>535</v>
      </c>
      <c r="L371">
        <v>4177</v>
      </c>
      <c r="M371" t="s">
        <v>536</v>
      </c>
      <c r="N371" t="s">
        <v>537</v>
      </c>
    </row>
    <row r="372" spans="1:14" x14ac:dyDescent="0.25">
      <c r="A372" t="s">
        <v>530</v>
      </c>
      <c r="B372" t="s">
        <v>531</v>
      </c>
      <c r="C372">
        <v>5</v>
      </c>
      <c r="D372" t="s">
        <v>532</v>
      </c>
      <c r="E372">
        <v>5312</v>
      </c>
      <c r="F372" t="s">
        <v>533</v>
      </c>
      <c r="G372">
        <v>1315</v>
      </c>
      <c r="H372" t="s">
        <v>543</v>
      </c>
      <c r="I372">
        <v>1971</v>
      </c>
      <c r="J372">
        <v>1971</v>
      </c>
      <c r="K372" t="s">
        <v>535</v>
      </c>
      <c r="L372">
        <v>4141</v>
      </c>
      <c r="M372" t="s">
        <v>536</v>
      </c>
      <c r="N372" t="s">
        <v>537</v>
      </c>
    </row>
    <row r="373" spans="1:14" x14ac:dyDescent="0.25">
      <c r="A373" t="s">
        <v>530</v>
      </c>
      <c r="B373" t="s">
        <v>531</v>
      </c>
      <c r="C373">
        <v>5</v>
      </c>
      <c r="D373" t="s">
        <v>532</v>
      </c>
      <c r="E373">
        <v>5312</v>
      </c>
      <c r="F373" t="s">
        <v>533</v>
      </c>
      <c r="G373">
        <v>1315</v>
      </c>
      <c r="H373" t="s">
        <v>543</v>
      </c>
      <c r="I373">
        <v>1972</v>
      </c>
      <c r="J373">
        <v>1972</v>
      </c>
      <c r="K373" t="s">
        <v>535</v>
      </c>
      <c r="L373">
        <v>4311</v>
      </c>
      <c r="M373" t="s">
        <v>536</v>
      </c>
      <c r="N373" t="s">
        <v>537</v>
      </c>
    </row>
    <row r="374" spans="1:14" x14ac:dyDescent="0.25">
      <c r="A374" t="s">
        <v>530</v>
      </c>
      <c r="B374" t="s">
        <v>531</v>
      </c>
      <c r="C374">
        <v>5</v>
      </c>
      <c r="D374" t="s">
        <v>532</v>
      </c>
      <c r="E374">
        <v>5312</v>
      </c>
      <c r="F374" t="s">
        <v>533</v>
      </c>
      <c r="G374">
        <v>1315</v>
      </c>
      <c r="H374" t="s">
        <v>543</v>
      </c>
      <c r="I374">
        <v>1973</v>
      </c>
      <c r="J374">
        <v>1973</v>
      </c>
      <c r="K374" t="s">
        <v>535</v>
      </c>
      <c r="L374">
        <v>4837</v>
      </c>
      <c r="M374" t="s">
        <v>536</v>
      </c>
      <c r="N374" t="s">
        <v>537</v>
      </c>
    </row>
    <row r="375" spans="1:14" x14ac:dyDescent="0.25">
      <c r="A375" t="s">
        <v>530</v>
      </c>
      <c r="B375" t="s">
        <v>531</v>
      </c>
      <c r="C375">
        <v>5</v>
      </c>
      <c r="D375" t="s">
        <v>532</v>
      </c>
      <c r="E375">
        <v>5312</v>
      </c>
      <c r="F375" t="s">
        <v>533</v>
      </c>
      <c r="G375">
        <v>1315</v>
      </c>
      <c r="H375" t="s">
        <v>543</v>
      </c>
      <c r="I375">
        <v>1974</v>
      </c>
      <c r="J375">
        <v>1974</v>
      </c>
      <c r="K375" t="s">
        <v>535</v>
      </c>
      <c r="L375">
        <v>6850</v>
      </c>
      <c r="M375" t="s">
        <v>536</v>
      </c>
      <c r="N375" t="s">
        <v>537</v>
      </c>
    </row>
    <row r="376" spans="1:14" x14ac:dyDescent="0.25">
      <c r="A376" t="s">
        <v>530</v>
      </c>
      <c r="B376" t="s">
        <v>531</v>
      </c>
      <c r="C376">
        <v>5</v>
      </c>
      <c r="D376" t="s">
        <v>532</v>
      </c>
      <c r="E376">
        <v>5312</v>
      </c>
      <c r="F376" t="s">
        <v>533</v>
      </c>
      <c r="G376">
        <v>1315</v>
      </c>
      <c r="H376" t="s">
        <v>543</v>
      </c>
      <c r="I376">
        <v>1975</v>
      </c>
      <c r="J376">
        <v>1975</v>
      </c>
      <c r="K376" t="s">
        <v>535</v>
      </c>
      <c r="L376">
        <v>6850</v>
      </c>
      <c r="M376" t="s">
        <v>536</v>
      </c>
      <c r="N376" t="s">
        <v>537</v>
      </c>
    </row>
    <row r="377" spans="1:14" x14ac:dyDescent="0.25">
      <c r="A377" t="s">
        <v>530</v>
      </c>
      <c r="B377" t="s">
        <v>531</v>
      </c>
      <c r="C377">
        <v>5</v>
      </c>
      <c r="D377" t="s">
        <v>532</v>
      </c>
      <c r="E377">
        <v>5312</v>
      </c>
      <c r="F377" t="s">
        <v>533</v>
      </c>
      <c r="G377">
        <v>1315</v>
      </c>
      <c r="H377" t="s">
        <v>543</v>
      </c>
      <c r="I377">
        <v>1976</v>
      </c>
      <c r="J377">
        <v>1976</v>
      </c>
      <c r="K377" t="s">
        <v>535</v>
      </c>
      <c r="L377">
        <v>6175</v>
      </c>
      <c r="M377" t="s">
        <v>536</v>
      </c>
      <c r="N377" t="s">
        <v>537</v>
      </c>
    </row>
    <row r="378" spans="1:14" x14ac:dyDescent="0.25">
      <c r="A378" t="s">
        <v>530</v>
      </c>
      <c r="B378" t="s">
        <v>531</v>
      </c>
      <c r="C378">
        <v>5</v>
      </c>
      <c r="D378" t="s">
        <v>532</v>
      </c>
      <c r="E378">
        <v>5312</v>
      </c>
      <c r="F378" t="s">
        <v>533</v>
      </c>
      <c r="G378">
        <v>1315</v>
      </c>
      <c r="H378" t="s">
        <v>543</v>
      </c>
      <c r="I378">
        <v>1977</v>
      </c>
      <c r="J378">
        <v>1977</v>
      </c>
      <c r="K378" t="s">
        <v>535</v>
      </c>
      <c r="L378">
        <v>6252</v>
      </c>
      <c r="M378" t="s">
        <v>536</v>
      </c>
      <c r="N378" t="s">
        <v>537</v>
      </c>
    </row>
    <row r="379" spans="1:14" x14ac:dyDescent="0.25">
      <c r="A379" t="s">
        <v>530</v>
      </c>
      <c r="B379" t="s">
        <v>531</v>
      </c>
      <c r="C379">
        <v>5</v>
      </c>
      <c r="D379" t="s">
        <v>532</v>
      </c>
      <c r="E379">
        <v>5312</v>
      </c>
      <c r="F379" t="s">
        <v>533</v>
      </c>
      <c r="G379">
        <v>1315</v>
      </c>
      <c r="H379" t="s">
        <v>543</v>
      </c>
      <c r="I379">
        <v>1978</v>
      </c>
      <c r="J379">
        <v>1978</v>
      </c>
      <c r="K379" t="s">
        <v>535</v>
      </c>
      <c r="L379">
        <v>6522</v>
      </c>
      <c r="M379" t="s">
        <v>536</v>
      </c>
      <c r="N379" t="s">
        <v>537</v>
      </c>
    </row>
    <row r="380" spans="1:14" x14ac:dyDescent="0.25">
      <c r="A380" t="s">
        <v>530</v>
      </c>
      <c r="B380" t="s">
        <v>531</v>
      </c>
      <c r="C380">
        <v>5</v>
      </c>
      <c r="D380" t="s">
        <v>532</v>
      </c>
      <c r="E380">
        <v>5312</v>
      </c>
      <c r="F380" t="s">
        <v>533</v>
      </c>
      <c r="G380">
        <v>1315</v>
      </c>
      <c r="H380" t="s">
        <v>543</v>
      </c>
      <c r="I380">
        <v>1979</v>
      </c>
      <c r="J380">
        <v>1979</v>
      </c>
      <c r="K380" t="s">
        <v>535</v>
      </c>
      <c r="L380">
        <v>6584</v>
      </c>
      <c r="M380" t="s">
        <v>536</v>
      </c>
      <c r="N380" t="s">
        <v>537</v>
      </c>
    </row>
    <row r="381" spans="1:14" x14ac:dyDescent="0.25">
      <c r="A381" t="s">
        <v>530</v>
      </c>
      <c r="B381" t="s">
        <v>531</v>
      </c>
      <c r="C381">
        <v>5</v>
      </c>
      <c r="D381" t="s">
        <v>532</v>
      </c>
      <c r="E381">
        <v>5312</v>
      </c>
      <c r="F381" t="s">
        <v>533</v>
      </c>
      <c r="G381">
        <v>1315</v>
      </c>
      <c r="H381" t="s">
        <v>543</v>
      </c>
      <c r="I381">
        <v>1980</v>
      </c>
      <c r="J381">
        <v>1980</v>
      </c>
      <c r="K381" t="s">
        <v>535</v>
      </c>
      <c r="L381">
        <v>6571</v>
      </c>
      <c r="M381" t="s">
        <v>536</v>
      </c>
      <c r="N381" t="s">
        <v>537</v>
      </c>
    </row>
    <row r="382" spans="1:14" x14ac:dyDescent="0.25">
      <c r="A382" t="s">
        <v>530</v>
      </c>
      <c r="B382" t="s">
        <v>531</v>
      </c>
      <c r="C382">
        <v>5</v>
      </c>
      <c r="D382" t="s">
        <v>532</v>
      </c>
      <c r="E382">
        <v>5312</v>
      </c>
      <c r="F382" t="s">
        <v>533</v>
      </c>
      <c r="G382">
        <v>1315</v>
      </c>
      <c r="H382" t="s">
        <v>543</v>
      </c>
      <c r="I382">
        <v>1981</v>
      </c>
      <c r="J382">
        <v>1981</v>
      </c>
      <c r="K382" t="s">
        <v>535</v>
      </c>
      <c r="L382">
        <v>4228</v>
      </c>
      <c r="M382" t="s">
        <v>536</v>
      </c>
      <c r="N382" t="s">
        <v>537</v>
      </c>
    </row>
    <row r="383" spans="1:14" x14ac:dyDescent="0.25">
      <c r="A383" t="s">
        <v>530</v>
      </c>
      <c r="B383" t="s">
        <v>531</v>
      </c>
      <c r="C383">
        <v>5</v>
      </c>
      <c r="D383" t="s">
        <v>532</v>
      </c>
      <c r="E383">
        <v>5312</v>
      </c>
      <c r="F383" t="s">
        <v>533</v>
      </c>
      <c r="G383">
        <v>1315</v>
      </c>
      <c r="H383" t="s">
        <v>543</v>
      </c>
      <c r="I383">
        <v>1982</v>
      </c>
      <c r="J383">
        <v>1982</v>
      </c>
      <c r="K383" t="s">
        <v>535</v>
      </c>
      <c r="L383">
        <v>4477</v>
      </c>
      <c r="M383" t="s">
        <v>536</v>
      </c>
      <c r="N383" t="s">
        <v>537</v>
      </c>
    </row>
    <row r="384" spans="1:14" x14ac:dyDescent="0.25">
      <c r="A384" t="s">
        <v>530</v>
      </c>
      <c r="B384" t="s">
        <v>531</v>
      </c>
      <c r="C384">
        <v>5</v>
      </c>
      <c r="D384" t="s">
        <v>532</v>
      </c>
      <c r="E384">
        <v>5312</v>
      </c>
      <c r="F384" t="s">
        <v>533</v>
      </c>
      <c r="G384">
        <v>1315</v>
      </c>
      <c r="H384" t="s">
        <v>543</v>
      </c>
      <c r="I384">
        <v>1983</v>
      </c>
      <c r="J384">
        <v>1983</v>
      </c>
      <c r="K384" t="s">
        <v>535</v>
      </c>
      <c r="L384">
        <v>4636</v>
      </c>
      <c r="M384" t="s">
        <v>536</v>
      </c>
      <c r="N384" t="s">
        <v>537</v>
      </c>
    </row>
    <row r="385" spans="1:14" x14ac:dyDescent="0.25">
      <c r="A385" t="s">
        <v>530</v>
      </c>
      <c r="B385" t="s">
        <v>531</v>
      </c>
      <c r="C385">
        <v>5</v>
      </c>
      <c r="D385" t="s">
        <v>532</v>
      </c>
      <c r="E385">
        <v>5312</v>
      </c>
      <c r="F385" t="s">
        <v>533</v>
      </c>
      <c r="G385">
        <v>1315</v>
      </c>
      <c r="H385" t="s">
        <v>543</v>
      </c>
      <c r="I385">
        <v>1984</v>
      </c>
      <c r="J385">
        <v>1984</v>
      </c>
      <c r="K385" t="s">
        <v>535</v>
      </c>
      <c r="L385">
        <v>4616</v>
      </c>
      <c r="M385" t="s">
        <v>536</v>
      </c>
      <c r="N385" t="s">
        <v>537</v>
      </c>
    </row>
    <row r="386" spans="1:14" x14ac:dyDescent="0.25">
      <c r="A386" t="s">
        <v>530</v>
      </c>
      <c r="B386" t="s">
        <v>531</v>
      </c>
      <c r="C386">
        <v>5</v>
      </c>
      <c r="D386" t="s">
        <v>532</v>
      </c>
      <c r="E386">
        <v>5312</v>
      </c>
      <c r="F386" t="s">
        <v>533</v>
      </c>
      <c r="G386">
        <v>1315</v>
      </c>
      <c r="H386" t="s">
        <v>543</v>
      </c>
      <c r="I386">
        <v>1985</v>
      </c>
      <c r="J386">
        <v>1985</v>
      </c>
      <c r="K386" t="s">
        <v>535</v>
      </c>
      <c r="L386">
        <v>5003</v>
      </c>
      <c r="M386" t="s">
        <v>536</v>
      </c>
      <c r="N386" t="s">
        <v>537</v>
      </c>
    </row>
    <row r="387" spans="1:14" x14ac:dyDescent="0.25">
      <c r="A387" t="s">
        <v>530</v>
      </c>
      <c r="B387" t="s">
        <v>531</v>
      </c>
      <c r="C387">
        <v>5</v>
      </c>
      <c r="D387" t="s">
        <v>532</v>
      </c>
      <c r="E387">
        <v>5312</v>
      </c>
      <c r="F387" t="s">
        <v>533</v>
      </c>
      <c r="G387">
        <v>1315</v>
      </c>
      <c r="H387" t="s">
        <v>543</v>
      </c>
      <c r="I387">
        <v>1986</v>
      </c>
      <c r="J387">
        <v>1986</v>
      </c>
      <c r="K387" t="s">
        <v>535</v>
      </c>
      <c r="L387">
        <v>4481</v>
      </c>
      <c r="M387" t="s">
        <v>536</v>
      </c>
      <c r="N387" t="s">
        <v>537</v>
      </c>
    </row>
    <row r="388" spans="1:14" x14ac:dyDescent="0.25">
      <c r="A388" t="s">
        <v>530</v>
      </c>
      <c r="B388" t="s">
        <v>531</v>
      </c>
      <c r="C388">
        <v>5</v>
      </c>
      <c r="D388" t="s">
        <v>532</v>
      </c>
      <c r="E388">
        <v>5312</v>
      </c>
      <c r="F388" t="s">
        <v>533</v>
      </c>
      <c r="G388">
        <v>1315</v>
      </c>
      <c r="H388" t="s">
        <v>543</v>
      </c>
      <c r="I388">
        <v>1987</v>
      </c>
      <c r="J388">
        <v>1987</v>
      </c>
      <c r="K388" t="s">
        <v>535</v>
      </c>
      <c r="L388">
        <v>4643</v>
      </c>
      <c r="M388" t="s">
        <v>536</v>
      </c>
      <c r="N388" t="s">
        <v>537</v>
      </c>
    </row>
    <row r="389" spans="1:14" x14ac:dyDescent="0.25">
      <c r="A389" t="s">
        <v>530</v>
      </c>
      <c r="B389" t="s">
        <v>531</v>
      </c>
      <c r="C389">
        <v>5</v>
      </c>
      <c r="D389" t="s">
        <v>532</v>
      </c>
      <c r="E389">
        <v>5312</v>
      </c>
      <c r="F389" t="s">
        <v>533</v>
      </c>
      <c r="G389">
        <v>1315</v>
      </c>
      <c r="H389" t="s">
        <v>543</v>
      </c>
      <c r="I389">
        <v>1988</v>
      </c>
      <c r="J389">
        <v>1988</v>
      </c>
      <c r="K389" t="s">
        <v>535</v>
      </c>
      <c r="L389">
        <v>4635</v>
      </c>
      <c r="M389" t="s">
        <v>536</v>
      </c>
      <c r="N389" t="s">
        <v>537</v>
      </c>
    </row>
    <row r="390" spans="1:14" x14ac:dyDescent="0.25">
      <c r="A390" t="s">
        <v>530</v>
      </c>
      <c r="B390" t="s">
        <v>531</v>
      </c>
      <c r="C390">
        <v>5</v>
      </c>
      <c r="D390" t="s">
        <v>532</v>
      </c>
      <c r="E390">
        <v>5312</v>
      </c>
      <c r="F390" t="s">
        <v>533</v>
      </c>
      <c r="G390">
        <v>1315</v>
      </c>
      <c r="H390" t="s">
        <v>543</v>
      </c>
      <c r="I390">
        <v>1989</v>
      </c>
      <c r="J390">
        <v>1989</v>
      </c>
      <c r="K390" t="s">
        <v>535</v>
      </c>
      <c r="L390">
        <v>4728</v>
      </c>
      <c r="M390" t="s">
        <v>536</v>
      </c>
      <c r="N390" t="s">
        <v>537</v>
      </c>
    </row>
    <row r="391" spans="1:14" x14ac:dyDescent="0.25">
      <c r="A391" t="s">
        <v>530</v>
      </c>
      <c r="B391" t="s">
        <v>531</v>
      </c>
      <c r="C391">
        <v>5</v>
      </c>
      <c r="D391" t="s">
        <v>532</v>
      </c>
      <c r="E391">
        <v>5312</v>
      </c>
      <c r="F391" t="s">
        <v>533</v>
      </c>
      <c r="G391">
        <v>1315</v>
      </c>
      <c r="H391" t="s">
        <v>543</v>
      </c>
      <c r="I391">
        <v>1990</v>
      </c>
      <c r="J391">
        <v>1990</v>
      </c>
      <c r="K391" t="s">
        <v>535</v>
      </c>
      <c r="L391">
        <v>4637</v>
      </c>
      <c r="M391" t="s">
        <v>536</v>
      </c>
      <c r="N391" t="s">
        <v>537</v>
      </c>
    </row>
    <row r="392" spans="1:14" x14ac:dyDescent="0.25">
      <c r="A392" t="s">
        <v>530</v>
      </c>
      <c r="B392" t="s">
        <v>531</v>
      </c>
      <c r="C392">
        <v>5</v>
      </c>
      <c r="D392" t="s">
        <v>532</v>
      </c>
      <c r="E392">
        <v>5312</v>
      </c>
      <c r="F392" t="s">
        <v>533</v>
      </c>
      <c r="G392">
        <v>1315</v>
      </c>
      <c r="H392" t="s">
        <v>543</v>
      </c>
      <c r="I392">
        <v>1991</v>
      </c>
      <c r="J392">
        <v>1991</v>
      </c>
      <c r="K392" t="s">
        <v>535</v>
      </c>
      <c r="L392">
        <v>4438</v>
      </c>
      <c r="M392" t="s">
        <v>536</v>
      </c>
      <c r="N392" t="s">
        <v>537</v>
      </c>
    </row>
    <row r="393" spans="1:14" x14ac:dyDescent="0.25">
      <c r="A393" t="s">
        <v>530</v>
      </c>
      <c r="B393" t="s">
        <v>531</v>
      </c>
      <c r="C393">
        <v>5</v>
      </c>
      <c r="D393" t="s">
        <v>532</v>
      </c>
      <c r="E393">
        <v>5312</v>
      </c>
      <c r="F393" t="s">
        <v>533</v>
      </c>
      <c r="G393">
        <v>1315</v>
      </c>
      <c r="H393" t="s">
        <v>543</v>
      </c>
      <c r="I393">
        <v>1992</v>
      </c>
      <c r="J393">
        <v>1992</v>
      </c>
      <c r="K393" t="s">
        <v>535</v>
      </c>
      <c r="L393">
        <v>4429</v>
      </c>
      <c r="M393" t="s">
        <v>536</v>
      </c>
      <c r="N393" t="s">
        <v>537</v>
      </c>
    </row>
    <row r="394" spans="1:14" x14ac:dyDescent="0.25">
      <c r="A394" t="s">
        <v>530</v>
      </c>
      <c r="B394" t="s">
        <v>531</v>
      </c>
      <c r="C394">
        <v>5</v>
      </c>
      <c r="D394" t="s">
        <v>532</v>
      </c>
      <c r="E394">
        <v>5312</v>
      </c>
      <c r="F394" t="s">
        <v>533</v>
      </c>
      <c r="G394">
        <v>1315</v>
      </c>
      <c r="H394" t="s">
        <v>543</v>
      </c>
      <c r="I394">
        <v>1993</v>
      </c>
      <c r="J394">
        <v>1993</v>
      </c>
      <c r="K394" t="s">
        <v>535</v>
      </c>
      <c r="L394">
        <v>3925</v>
      </c>
      <c r="M394" t="s">
        <v>536</v>
      </c>
      <c r="N394" t="s">
        <v>537</v>
      </c>
    </row>
    <row r="395" spans="1:14" x14ac:dyDescent="0.25">
      <c r="A395" t="s">
        <v>530</v>
      </c>
      <c r="B395" t="s">
        <v>531</v>
      </c>
      <c r="C395">
        <v>5</v>
      </c>
      <c r="D395" t="s">
        <v>532</v>
      </c>
      <c r="E395">
        <v>5312</v>
      </c>
      <c r="F395" t="s">
        <v>533</v>
      </c>
      <c r="G395">
        <v>1315</v>
      </c>
      <c r="H395" t="s">
        <v>543</v>
      </c>
      <c r="I395">
        <v>1994</v>
      </c>
      <c r="J395">
        <v>1994</v>
      </c>
      <c r="K395" t="s">
        <v>535</v>
      </c>
      <c r="L395">
        <v>3595</v>
      </c>
      <c r="M395" t="s">
        <v>536</v>
      </c>
      <c r="N395" t="s">
        <v>537</v>
      </c>
    </row>
    <row r="396" spans="1:14" x14ac:dyDescent="0.25">
      <c r="A396" t="s">
        <v>530</v>
      </c>
      <c r="B396" t="s">
        <v>531</v>
      </c>
      <c r="C396">
        <v>5</v>
      </c>
      <c r="D396" t="s">
        <v>532</v>
      </c>
      <c r="E396">
        <v>5312</v>
      </c>
      <c r="F396" t="s">
        <v>533</v>
      </c>
      <c r="G396">
        <v>1315</v>
      </c>
      <c r="H396" t="s">
        <v>543</v>
      </c>
      <c r="I396">
        <v>1995</v>
      </c>
      <c r="J396">
        <v>1995</v>
      </c>
      <c r="K396" t="s">
        <v>535</v>
      </c>
      <c r="L396">
        <v>3664</v>
      </c>
      <c r="M396" t="s">
        <v>536</v>
      </c>
      <c r="N396" t="s">
        <v>537</v>
      </c>
    </row>
    <row r="397" spans="1:14" x14ac:dyDescent="0.25">
      <c r="A397" t="s">
        <v>530</v>
      </c>
      <c r="B397" t="s">
        <v>531</v>
      </c>
      <c r="C397">
        <v>5</v>
      </c>
      <c r="D397" t="s">
        <v>532</v>
      </c>
      <c r="E397">
        <v>5312</v>
      </c>
      <c r="F397" t="s">
        <v>533</v>
      </c>
      <c r="G397">
        <v>1315</v>
      </c>
      <c r="H397" t="s">
        <v>543</v>
      </c>
      <c r="I397">
        <v>1996</v>
      </c>
      <c r="J397">
        <v>1996</v>
      </c>
      <c r="K397" t="s">
        <v>535</v>
      </c>
      <c r="L397">
        <v>3866</v>
      </c>
      <c r="M397" t="s">
        <v>536</v>
      </c>
      <c r="N397" t="s">
        <v>537</v>
      </c>
    </row>
    <row r="398" spans="1:14" x14ac:dyDescent="0.25">
      <c r="A398" t="s">
        <v>530</v>
      </c>
      <c r="B398" t="s">
        <v>531</v>
      </c>
      <c r="C398">
        <v>5</v>
      </c>
      <c r="D398" t="s">
        <v>532</v>
      </c>
      <c r="E398">
        <v>5312</v>
      </c>
      <c r="F398" t="s">
        <v>533</v>
      </c>
      <c r="G398">
        <v>1315</v>
      </c>
      <c r="H398" t="s">
        <v>543</v>
      </c>
      <c r="I398">
        <v>1997</v>
      </c>
      <c r="J398">
        <v>1997</v>
      </c>
      <c r="K398" t="s">
        <v>535</v>
      </c>
      <c r="L398">
        <v>3585</v>
      </c>
      <c r="M398" t="s">
        <v>536</v>
      </c>
      <c r="N398" t="s">
        <v>537</v>
      </c>
    </row>
    <row r="399" spans="1:14" x14ac:dyDescent="0.25">
      <c r="A399" t="s">
        <v>530</v>
      </c>
      <c r="B399" t="s">
        <v>531</v>
      </c>
      <c r="C399">
        <v>5</v>
      </c>
      <c r="D399" t="s">
        <v>532</v>
      </c>
      <c r="E399">
        <v>5312</v>
      </c>
      <c r="F399" t="s">
        <v>533</v>
      </c>
      <c r="G399">
        <v>1315</v>
      </c>
      <c r="H399" t="s">
        <v>543</v>
      </c>
      <c r="I399">
        <v>1998</v>
      </c>
      <c r="J399">
        <v>1998</v>
      </c>
      <c r="K399" t="s">
        <v>535</v>
      </c>
      <c r="L399">
        <v>3823</v>
      </c>
      <c r="M399" t="s">
        <v>536</v>
      </c>
      <c r="N399" t="s">
        <v>537</v>
      </c>
    </row>
    <row r="400" spans="1:14" x14ac:dyDescent="0.25">
      <c r="A400" t="s">
        <v>530</v>
      </c>
      <c r="B400" t="s">
        <v>531</v>
      </c>
      <c r="C400">
        <v>5</v>
      </c>
      <c r="D400" t="s">
        <v>532</v>
      </c>
      <c r="E400">
        <v>5312</v>
      </c>
      <c r="F400" t="s">
        <v>533</v>
      </c>
      <c r="G400">
        <v>1315</v>
      </c>
      <c r="H400" t="s">
        <v>543</v>
      </c>
      <c r="I400">
        <v>1999</v>
      </c>
      <c r="J400">
        <v>1999</v>
      </c>
      <c r="K400" t="s">
        <v>535</v>
      </c>
      <c r="L400">
        <v>4106</v>
      </c>
      <c r="M400" t="s">
        <v>536</v>
      </c>
      <c r="N400" t="s">
        <v>537</v>
      </c>
    </row>
    <row r="401" spans="1:14" x14ac:dyDescent="0.25">
      <c r="A401" t="s">
        <v>530</v>
      </c>
      <c r="B401" t="s">
        <v>531</v>
      </c>
      <c r="C401">
        <v>5</v>
      </c>
      <c r="D401" t="s">
        <v>532</v>
      </c>
      <c r="E401">
        <v>5312</v>
      </c>
      <c r="F401" t="s">
        <v>533</v>
      </c>
      <c r="G401">
        <v>1315</v>
      </c>
      <c r="H401" t="s">
        <v>543</v>
      </c>
      <c r="I401">
        <v>2000</v>
      </c>
      <c r="J401">
        <v>2000</v>
      </c>
      <c r="K401" t="s">
        <v>535</v>
      </c>
      <c r="L401">
        <v>4589</v>
      </c>
      <c r="M401" t="s">
        <v>536</v>
      </c>
      <c r="N401" t="s">
        <v>537</v>
      </c>
    </row>
    <row r="402" spans="1:14" x14ac:dyDescent="0.25">
      <c r="A402" t="s">
        <v>530</v>
      </c>
      <c r="B402" t="s">
        <v>531</v>
      </c>
      <c r="C402">
        <v>5</v>
      </c>
      <c r="D402" t="s">
        <v>532</v>
      </c>
      <c r="E402">
        <v>5312</v>
      </c>
      <c r="F402" t="s">
        <v>533</v>
      </c>
      <c r="G402">
        <v>1315</v>
      </c>
      <c r="H402" t="s">
        <v>543</v>
      </c>
      <c r="I402">
        <v>2001</v>
      </c>
      <c r="J402">
        <v>2001</v>
      </c>
      <c r="K402" t="s">
        <v>535</v>
      </c>
      <c r="L402">
        <v>4374</v>
      </c>
      <c r="M402" t="s">
        <v>536</v>
      </c>
      <c r="N402" t="s">
        <v>537</v>
      </c>
    </row>
    <row r="403" spans="1:14" x14ac:dyDescent="0.25">
      <c r="A403" t="s">
        <v>530</v>
      </c>
      <c r="B403" t="s">
        <v>531</v>
      </c>
      <c r="C403">
        <v>5</v>
      </c>
      <c r="D403" t="s">
        <v>532</v>
      </c>
      <c r="E403">
        <v>5312</v>
      </c>
      <c r="F403" t="s">
        <v>533</v>
      </c>
      <c r="G403">
        <v>1315</v>
      </c>
      <c r="H403" t="s">
        <v>543</v>
      </c>
      <c r="I403">
        <v>2002</v>
      </c>
      <c r="J403">
        <v>2002</v>
      </c>
      <c r="K403" t="s">
        <v>535</v>
      </c>
      <c r="L403">
        <v>4574</v>
      </c>
      <c r="M403" t="s">
        <v>536</v>
      </c>
      <c r="N403" t="s">
        <v>537</v>
      </c>
    </row>
    <row r="404" spans="1:14" x14ac:dyDescent="0.25">
      <c r="A404" t="s">
        <v>530</v>
      </c>
      <c r="B404" t="s">
        <v>531</v>
      </c>
      <c r="C404">
        <v>5</v>
      </c>
      <c r="D404" t="s">
        <v>532</v>
      </c>
      <c r="E404">
        <v>5312</v>
      </c>
      <c r="F404" t="s">
        <v>533</v>
      </c>
      <c r="G404">
        <v>1315</v>
      </c>
      <c r="H404" t="s">
        <v>543</v>
      </c>
      <c r="I404">
        <v>2003</v>
      </c>
      <c r="J404">
        <v>2003</v>
      </c>
      <c r="K404" t="s">
        <v>535</v>
      </c>
      <c r="L404">
        <v>4272</v>
      </c>
      <c r="M404" t="s">
        <v>536</v>
      </c>
      <c r="N404" t="s">
        <v>537</v>
      </c>
    </row>
    <row r="405" spans="1:14" x14ac:dyDescent="0.25">
      <c r="A405" t="s">
        <v>530</v>
      </c>
      <c r="B405" t="s">
        <v>531</v>
      </c>
      <c r="C405">
        <v>5</v>
      </c>
      <c r="D405" t="s">
        <v>532</v>
      </c>
      <c r="E405">
        <v>5312</v>
      </c>
      <c r="F405" t="s">
        <v>533</v>
      </c>
      <c r="G405">
        <v>1315</v>
      </c>
      <c r="H405" t="s">
        <v>543</v>
      </c>
      <c r="I405">
        <v>2004</v>
      </c>
      <c r="J405">
        <v>2004</v>
      </c>
      <c r="K405" t="s">
        <v>535</v>
      </c>
      <c r="L405">
        <v>4326</v>
      </c>
      <c r="M405" t="s">
        <v>536</v>
      </c>
      <c r="N405" t="s">
        <v>537</v>
      </c>
    </row>
    <row r="406" spans="1:14" x14ac:dyDescent="0.25">
      <c r="A406" t="s">
        <v>530</v>
      </c>
      <c r="B406" t="s">
        <v>531</v>
      </c>
      <c r="C406">
        <v>5</v>
      </c>
      <c r="D406" t="s">
        <v>532</v>
      </c>
      <c r="E406">
        <v>5312</v>
      </c>
      <c r="F406" t="s">
        <v>533</v>
      </c>
      <c r="G406">
        <v>1315</v>
      </c>
      <c r="H406" t="s">
        <v>543</v>
      </c>
      <c r="I406">
        <v>2005</v>
      </c>
      <c r="J406">
        <v>2005</v>
      </c>
      <c r="K406" t="s">
        <v>535</v>
      </c>
      <c r="L406">
        <v>4163</v>
      </c>
      <c r="M406" t="s">
        <v>536</v>
      </c>
      <c r="N406" t="s">
        <v>537</v>
      </c>
    </row>
    <row r="407" spans="1:14" x14ac:dyDescent="0.25">
      <c r="A407" t="s">
        <v>530</v>
      </c>
      <c r="B407" t="s">
        <v>531</v>
      </c>
      <c r="C407">
        <v>5</v>
      </c>
      <c r="D407" t="s">
        <v>532</v>
      </c>
      <c r="E407">
        <v>5312</v>
      </c>
      <c r="F407" t="s">
        <v>533</v>
      </c>
      <c r="G407">
        <v>1315</v>
      </c>
      <c r="H407" t="s">
        <v>543</v>
      </c>
      <c r="I407">
        <v>2006</v>
      </c>
      <c r="J407">
        <v>2006</v>
      </c>
      <c r="K407" t="s">
        <v>535</v>
      </c>
      <c r="L407">
        <v>4298</v>
      </c>
      <c r="M407" t="s">
        <v>536</v>
      </c>
      <c r="N407" t="s">
        <v>537</v>
      </c>
    </row>
    <row r="408" spans="1:14" x14ac:dyDescent="0.25">
      <c r="A408" t="s">
        <v>530</v>
      </c>
      <c r="B408" t="s">
        <v>531</v>
      </c>
      <c r="C408">
        <v>5</v>
      </c>
      <c r="D408" t="s">
        <v>532</v>
      </c>
      <c r="E408">
        <v>5312</v>
      </c>
      <c r="F408" t="s">
        <v>533</v>
      </c>
      <c r="G408">
        <v>1315</v>
      </c>
      <c r="H408" t="s">
        <v>543</v>
      </c>
      <c r="I408">
        <v>2007</v>
      </c>
      <c r="J408">
        <v>2007</v>
      </c>
      <c r="K408" t="s">
        <v>535</v>
      </c>
      <c r="L408">
        <v>4138</v>
      </c>
      <c r="M408" t="s">
        <v>536</v>
      </c>
      <c r="N408" t="s">
        <v>537</v>
      </c>
    </row>
    <row r="409" spans="1:14" x14ac:dyDescent="0.25">
      <c r="A409" t="s">
        <v>530</v>
      </c>
      <c r="B409" t="s">
        <v>531</v>
      </c>
      <c r="C409">
        <v>5</v>
      </c>
      <c r="D409" t="s">
        <v>532</v>
      </c>
      <c r="E409">
        <v>5312</v>
      </c>
      <c r="F409" t="s">
        <v>533</v>
      </c>
      <c r="G409">
        <v>1315</v>
      </c>
      <c r="H409" t="s">
        <v>543</v>
      </c>
      <c r="I409">
        <v>2008</v>
      </c>
      <c r="J409">
        <v>2008</v>
      </c>
      <c r="K409" t="s">
        <v>535</v>
      </c>
      <c r="L409">
        <v>4133</v>
      </c>
      <c r="M409" t="s">
        <v>536</v>
      </c>
      <c r="N409" t="s">
        <v>537</v>
      </c>
    </row>
    <row r="410" spans="1:14" x14ac:dyDescent="0.25">
      <c r="A410" t="s">
        <v>530</v>
      </c>
      <c r="B410" t="s">
        <v>531</v>
      </c>
      <c r="C410">
        <v>5</v>
      </c>
      <c r="D410" t="s">
        <v>532</v>
      </c>
      <c r="E410">
        <v>5312</v>
      </c>
      <c r="F410" t="s">
        <v>533</v>
      </c>
      <c r="G410">
        <v>1315</v>
      </c>
      <c r="H410" t="s">
        <v>543</v>
      </c>
      <c r="I410">
        <v>2009</v>
      </c>
      <c r="J410">
        <v>2009</v>
      </c>
      <c r="K410" t="s">
        <v>535</v>
      </c>
      <c r="L410">
        <v>4216</v>
      </c>
      <c r="M410" t="s">
        <v>536</v>
      </c>
      <c r="N410" t="s">
        <v>537</v>
      </c>
    </row>
    <row r="411" spans="1:14" x14ac:dyDescent="0.25">
      <c r="A411" t="s">
        <v>530</v>
      </c>
      <c r="B411" t="s">
        <v>531</v>
      </c>
      <c r="C411">
        <v>5</v>
      </c>
      <c r="D411" t="s">
        <v>532</v>
      </c>
      <c r="E411">
        <v>5312</v>
      </c>
      <c r="F411" t="s">
        <v>533</v>
      </c>
      <c r="G411">
        <v>1315</v>
      </c>
      <c r="H411" t="s">
        <v>543</v>
      </c>
      <c r="I411">
        <v>2010</v>
      </c>
      <c r="J411">
        <v>2010</v>
      </c>
      <c r="K411" t="s">
        <v>535</v>
      </c>
      <c r="L411">
        <v>4279</v>
      </c>
      <c r="M411" t="s">
        <v>536</v>
      </c>
      <c r="N411" t="s">
        <v>537</v>
      </c>
    </row>
    <row r="412" spans="1:14" x14ac:dyDescent="0.25">
      <c r="A412" t="s">
        <v>530</v>
      </c>
      <c r="B412" t="s">
        <v>531</v>
      </c>
      <c r="C412">
        <v>5</v>
      </c>
      <c r="D412" t="s">
        <v>532</v>
      </c>
      <c r="E412">
        <v>5312</v>
      </c>
      <c r="F412" t="s">
        <v>533</v>
      </c>
      <c r="G412">
        <v>1315</v>
      </c>
      <c r="H412" t="s">
        <v>543</v>
      </c>
      <c r="I412">
        <v>2011</v>
      </c>
      <c r="J412">
        <v>2011</v>
      </c>
      <c r="K412" t="s">
        <v>535</v>
      </c>
      <c r="L412">
        <v>4390</v>
      </c>
      <c r="M412" t="s">
        <v>536</v>
      </c>
      <c r="N412" t="s">
        <v>537</v>
      </c>
    </row>
    <row r="413" spans="1:14" x14ac:dyDescent="0.25">
      <c r="A413" t="s">
        <v>530</v>
      </c>
      <c r="B413" t="s">
        <v>531</v>
      </c>
      <c r="C413">
        <v>5</v>
      </c>
      <c r="D413" t="s">
        <v>532</v>
      </c>
      <c r="E413">
        <v>5312</v>
      </c>
      <c r="F413" t="s">
        <v>533</v>
      </c>
      <c r="G413">
        <v>1315</v>
      </c>
      <c r="H413" t="s">
        <v>543</v>
      </c>
      <c r="I413">
        <v>2012</v>
      </c>
      <c r="J413">
        <v>2012</v>
      </c>
      <c r="K413" t="s">
        <v>535</v>
      </c>
      <c r="L413">
        <v>4240</v>
      </c>
      <c r="M413" t="s">
        <v>536</v>
      </c>
      <c r="N413" t="s">
        <v>537</v>
      </c>
    </row>
    <row r="414" spans="1:14" x14ac:dyDescent="0.25">
      <c r="A414" t="s">
        <v>530</v>
      </c>
      <c r="B414" t="s">
        <v>531</v>
      </c>
      <c r="C414">
        <v>5</v>
      </c>
      <c r="D414" t="s">
        <v>532</v>
      </c>
      <c r="E414">
        <v>5312</v>
      </c>
      <c r="F414" t="s">
        <v>533</v>
      </c>
      <c r="G414">
        <v>1315</v>
      </c>
      <c r="H414" t="s">
        <v>543</v>
      </c>
      <c r="I414">
        <v>2013</v>
      </c>
      <c r="J414">
        <v>2013</v>
      </c>
      <c r="K414" t="s">
        <v>535</v>
      </c>
      <c r="L414">
        <v>4144</v>
      </c>
      <c r="M414" t="s">
        <v>536</v>
      </c>
      <c r="N414" t="s">
        <v>537</v>
      </c>
    </row>
    <row r="415" spans="1:14" x14ac:dyDescent="0.25">
      <c r="A415" t="s">
        <v>530</v>
      </c>
      <c r="B415" t="s">
        <v>531</v>
      </c>
      <c r="C415">
        <v>5</v>
      </c>
      <c r="D415" t="s">
        <v>532</v>
      </c>
      <c r="E415">
        <v>5312</v>
      </c>
      <c r="F415" t="s">
        <v>533</v>
      </c>
      <c r="G415">
        <v>1315</v>
      </c>
      <c r="H415" t="s">
        <v>543</v>
      </c>
      <c r="I415">
        <v>2014</v>
      </c>
      <c r="J415">
        <v>2014</v>
      </c>
      <c r="K415" t="s">
        <v>535</v>
      </c>
      <c r="L415">
        <v>3996</v>
      </c>
      <c r="M415" t="s">
        <v>536</v>
      </c>
      <c r="N415" t="s">
        <v>537</v>
      </c>
    </row>
    <row r="416" spans="1:14" x14ac:dyDescent="0.25">
      <c r="A416" t="s">
        <v>530</v>
      </c>
      <c r="B416" t="s">
        <v>531</v>
      </c>
      <c r="C416">
        <v>5</v>
      </c>
      <c r="D416" t="s">
        <v>532</v>
      </c>
      <c r="E416">
        <v>5312</v>
      </c>
      <c r="F416" t="s">
        <v>533</v>
      </c>
      <c r="G416">
        <v>1315</v>
      </c>
      <c r="H416" t="s">
        <v>543</v>
      </c>
      <c r="I416">
        <v>2015</v>
      </c>
      <c r="J416">
        <v>2015</v>
      </c>
      <c r="K416" t="s">
        <v>535</v>
      </c>
      <c r="L416">
        <v>4027</v>
      </c>
      <c r="M416" t="s">
        <v>536</v>
      </c>
      <c r="N416" t="s">
        <v>537</v>
      </c>
    </row>
    <row r="417" spans="1:14" x14ac:dyDescent="0.25">
      <c r="A417" t="s">
        <v>530</v>
      </c>
      <c r="B417" t="s">
        <v>531</v>
      </c>
      <c r="C417">
        <v>5</v>
      </c>
      <c r="D417" t="s">
        <v>532</v>
      </c>
      <c r="E417">
        <v>5312</v>
      </c>
      <c r="F417" t="s">
        <v>533</v>
      </c>
      <c r="G417">
        <v>1315</v>
      </c>
      <c r="H417" t="s">
        <v>543</v>
      </c>
      <c r="I417">
        <v>2016</v>
      </c>
      <c r="J417">
        <v>2016</v>
      </c>
      <c r="K417" t="s">
        <v>535</v>
      </c>
      <c r="L417">
        <v>3959</v>
      </c>
      <c r="M417" t="s">
        <v>536</v>
      </c>
      <c r="N417" t="s">
        <v>537</v>
      </c>
    </row>
    <row r="418" spans="1:14" x14ac:dyDescent="0.25">
      <c r="A418" t="s">
        <v>530</v>
      </c>
      <c r="B418" t="s">
        <v>531</v>
      </c>
      <c r="C418">
        <v>5</v>
      </c>
      <c r="D418" t="s">
        <v>532</v>
      </c>
      <c r="E418">
        <v>5312</v>
      </c>
      <c r="F418" t="s">
        <v>533</v>
      </c>
      <c r="G418">
        <v>1315</v>
      </c>
      <c r="H418" t="s">
        <v>543</v>
      </c>
      <c r="I418">
        <v>2017</v>
      </c>
      <c r="J418">
        <v>2017</v>
      </c>
      <c r="K418" t="s">
        <v>535</v>
      </c>
      <c r="L418">
        <v>3790</v>
      </c>
      <c r="M418" t="s">
        <v>536</v>
      </c>
      <c r="N418" t="s">
        <v>537</v>
      </c>
    </row>
    <row r="419" spans="1:14" x14ac:dyDescent="0.25">
      <c r="A419" t="s">
        <v>530</v>
      </c>
      <c r="B419" t="s">
        <v>531</v>
      </c>
      <c r="C419">
        <v>5</v>
      </c>
      <c r="D419" t="s">
        <v>532</v>
      </c>
      <c r="E419">
        <v>5312</v>
      </c>
      <c r="F419" t="s">
        <v>533</v>
      </c>
      <c r="G419">
        <v>1315</v>
      </c>
      <c r="H419" t="s">
        <v>543</v>
      </c>
      <c r="I419">
        <v>2018</v>
      </c>
      <c r="J419">
        <v>2018</v>
      </c>
      <c r="K419" t="s">
        <v>535</v>
      </c>
      <c r="L419">
        <v>3576</v>
      </c>
      <c r="M419" t="s">
        <v>536</v>
      </c>
      <c r="N419" t="s">
        <v>537</v>
      </c>
    </row>
    <row r="420" spans="1:14" x14ac:dyDescent="0.25">
      <c r="A420" t="s">
        <v>530</v>
      </c>
      <c r="B420" t="s">
        <v>531</v>
      </c>
      <c r="C420">
        <v>5</v>
      </c>
      <c r="D420" t="s">
        <v>532</v>
      </c>
      <c r="E420">
        <v>5312</v>
      </c>
      <c r="F420" t="s">
        <v>533</v>
      </c>
      <c r="G420">
        <v>1315</v>
      </c>
      <c r="H420" t="s">
        <v>543</v>
      </c>
      <c r="I420">
        <v>2019</v>
      </c>
      <c r="J420">
        <v>2019</v>
      </c>
      <c r="K420" t="s">
        <v>535</v>
      </c>
      <c r="L420">
        <v>3344</v>
      </c>
      <c r="M420" t="s">
        <v>536</v>
      </c>
      <c r="N420" t="s">
        <v>537</v>
      </c>
    </row>
    <row r="421" spans="1:14" x14ac:dyDescent="0.25">
      <c r="A421" t="s">
        <v>530</v>
      </c>
      <c r="B421" t="s">
        <v>531</v>
      </c>
      <c r="C421">
        <v>5</v>
      </c>
      <c r="D421" t="s">
        <v>532</v>
      </c>
      <c r="E421">
        <v>5312</v>
      </c>
      <c r="F421" t="s">
        <v>533</v>
      </c>
      <c r="G421">
        <v>1315</v>
      </c>
      <c r="H421" t="s">
        <v>543</v>
      </c>
      <c r="I421">
        <v>2020</v>
      </c>
      <c r="J421">
        <v>2020</v>
      </c>
      <c r="K421" t="s">
        <v>535</v>
      </c>
      <c r="L421">
        <v>3200</v>
      </c>
      <c r="M421" t="s">
        <v>536</v>
      </c>
      <c r="N421" t="s">
        <v>537</v>
      </c>
    </row>
    <row r="422" spans="1:14" x14ac:dyDescent="0.25">
      <c r="A422" t="s">
        <v>530</v>
      </c>
      <c r="B422" t="s">
        <v>531</v>
      </c>
      <c r="C422">
        <v>5</v>
      </c>
      <c r="D422" t="s">
        <v>532</v>
      </c>
      <c r="E422">
        <v>5419</v>
      </c>
      <c r="F422" t="s">
        <v>538</v>
      </c>
      <c r="G422">
        <v>1315</v>
      </c>
      <c r="H422" t="s">
        <v>543</v>
      </c>
      <c r="I422">
        <v>1961</v>
      </c>
      <c r="J422">
        <v>1961</v>
      </c>
      <c r="K422" t="s">
        <v>539</v>
      </c>
      <c r="L422">
        <v>81996</v>
      </c>
      <c r="M422" t="s">
        <v>536</v>
      </c>
      <c r="N422" t="s">
        <v>537</v>
      </c>
    </row>
    <row r="423" spans="1:14" x14ac:dyDescent="0.25">
      <c r="A423" t="s">
        <v>530</v>
      </c>
      <c r="B423" t="s">
        <v>531</v>
      </c>
      <c r="C423">
        <v>5</v>
      </c>
      <c r="D423" t="s">
        <v>532</v>
      </c>
      <c r="E423">
        <v>5419</v>
      </c>
      <c r="F423" t="s">
        <v>538</v>
      </c>
      <c r="G423">
        <v>1315</v>
      </c>
      <c r="H423" t="s">
        <v>543</v>
      </c>
      <c r="I423">
        <v>1962</v>
      </c>
      <c r="J423">
        <v>1962</v>
      </c>
      <c r="K423" t="s">
        <v>539</v>
      </c>
      <c r="L423">
        <v>80599</v>
      </c>
      <c r="M423" t="s">
        <v>536</v>
      </c>
      <c r="N423" t="s">
        <v>537</v>
      </c>
    </row>
    <row r="424" spans="1:14" x14ac:dyDescent="0.25">
      <c r="A424" t="s">
        <v>530</v>
      </c>
      <c r="B424" t="s">
        <v>531</v>
      </c>
      <c r="C424">
        <v>5</v>
      </c>
      <c r="D424" t="s">
        <v>532</v>
      </c>
      <c r="E424">
        <v>5419</v>
      </c>
      <c r="F424" t="s">
        <v>538</v>
      </c>
      <c r="G424">
        <v>1315</v>
      </c>
      <c r="H424" t="s">
        <v>543</v>
      </c>
      <c r="I424">
        <v>1963</v>
      </c>
      <c r="J424">
        <v>1963</v>
      </c>
      <c r="K424" t="s">
        <v>539</v>
      </c>
      <c r="L424">
        <v>81647</v>
      </c>
      <c r="M424" t="s">
        <v>536</v>
      </c>
      <c r="N424" t="s">
        <v>537</v>
      </c>
    </row>
    <row r="425" spans="1:14" x14ac:dyDescent="0.25">
      <c r="A425" t="s">
        <v>530</v>
      </c>
      <c r="B425" t="s">
        <v>531</v>
      </c>
      <c r="C425">
        <v>5</v>
      </c>
      <c r="D425" t="s">
        <v>532</v>
      </c>
      <c r="E425">
        <v>5419</v>
      </c>
      <c r="F425" t="s">
        <v>538</v>
      </c>
      <c r="G425">
        <v>1315</v>
      </c>
      <c r="H425" t="s">
        <v>543</v>
      </c>
      <c r="I425">
        <v>1964</v>
      </c>
      <c r="J425">
        <v>1964</v>
      </c>
      <c r="K425" t="s">
        <v>539</v>
      </c>
      <c r="L425">
        <v>78431</v>
      </c>
      <c r="M425" t="s">
        <v>536</v>
      </c>
      <c r="N425" t="s">
        <v>537</v>
      </c>
    </row>
    <row r="426" spans="1:14" x14ac:dyDescent="0.25">
      <c r="A426" t="s">
        <v>530</v>
      </c>
      <c r="B426" t="s">
        <v>531</v>
      </c>
      <c r="C426">
        <v>5</v>
      </c>
      <c r="D426" t="s">
        <v>532</v>
      </c>
      <c r="E426">
        <v>5419</v>
      </c>
      <c r="F426" t="s">
        <v>538</v>
      </c>
      <c r="G426">
        <v>1315</v>
      </c>
      <c r="H426" t="s">
        <v>543</v>
      </c>
      <c r="I426">
        <v>1965</v>
      </c>
      <c r="J426">
        <v>1965</v>
      </c>
      <c r="K426" t="s">
        <v>539</v>
      </c>
      <c r="L426">
        <v>86361</v>
      </c>
      <c r="M426" t="s">
        <v>536</v>
      </c>
      <c r="N426" t="s">
        <v>537</v>
      </c>
    </row>
    <row r="427" spans="1:14" x14ac:dyDescent="0.25">
      <c r="A427" t="s">
        <v>530</v>
      </c>
      <c r="B427" t="s">
        <v>531</v>
      </c>
      <c r="C427">
        <v>5</v>
      </c>
      <c r="D427" t="s">
        <v>532</v>
      </c>
      <c r="E427">
        <v>5419</v>
      </c>
      <c r="F427" t="s">
        <v>538</v>
      </c>
      <c r="G427">
        <v>1315</v>
      </c>
      <c r="H427" t="s">
        <v>543</v>
      </c>
      <c r="I427">
        <v>1966</v>
      </c>
      <c r="J427">
        <v>1966</v>
      </c>
      <c r="K427" t="s">
        <v>539</v>
      </c>
      <c r="L427">
        <v>87546</v>
      </c>
      <c r="M427" t="s">
        <v>536</v>
      </c>
      <c r="N427" t="s">
        <v>537</v>
      </c>
    </row>
    <row r="428" spans="1:14" x14ac:dyDescent="0.25">
      <c r="A428" t="s">
        <v>530</v>
      </c>
      <c r="B428" t="s">
        <v>531</v>
      </c>
      <c r="C428">
        <v>5</v>
      </c>
      <c r="D428" t="s">
        <v>532</v>
      </c>
      <c r="E428">
        <v>5419</v>
      </c>
      <c r="F428" t="s">
        <v>538</v>
      </c>
      <c r="G428">
        <v>1315</v>
      </c>
      <c r="H428" t="s">
        <v>543</v>
      </c>
      <c r="I428">
        <v>1967</v>
      </c>
      <c r="J428">
        <v>1967</v>
      </c>
      <c r="K428" t="s">
        <v>539</v>
      </c>
      <c r="L428">
        <v>88524</v>
      </c>
      <c r="M428" t="s">
        <v>536</v>
      </c>
      <c r="N428" t="s">
        <v>537</v>
      </c>
    </row>
    <row r="429" spans="1:14" x14ac:dyDescent="0.25">
      <c r="A429" t="s">
        <v>530</v>
      </c>
      <c r="B429" t="s">
        <v>531</v>
      </c>
      <c r="C429">
        <v>5</v>
      </c>
      <c r="D429" t="s">
        <v>532</v>
      </c>
      <c r="E429">
        <v>5419</v>
      </c>
      <c r="F429" t="s">
        <v>538</v>
      </c>
      <c r="G429">
        <v>1315</v>
      </c>
      <c r="H429" t="s">
        <v>543</v>
      </c>
      <c r="I429">
        <v>1968</v>
      </c>
      <c r="J429">
        <v>1968</v>
      </c>
      <c r="K429" t="s">
        <v>539</v>
      </c>
      <c r="L429">
        <v>83915</v>
      </c>
      <c r="M429" t="s">
        <v>536</v>
      </c>
      <c r="N429" t="s">
        <v>537</v>
      </c>
    </row>
    <row r="430" spans="1:14" x14ac:dyDescent="0.25">
      <c r="A430" t="s">
        <v>530</v>
      </c>
      <c r="B430" t="s">
        <v>531</v>
      </c>
      <c r="C430">
        <v>5</v>
      </c>
      <c r="D430" t="s">
        <v>532</v>
      </c>
      <c r="E430">
        <v>5419</v>
      </c>
      <c r="F430" t="s">
        <v>538</v>
      </c>
      <c r="G430">
        <v>1315</v>
      </c>
      <c r="H430" t="s">
        <v>543</v>
      </c>
      <c r="I430">
        <v>1969</v>
      </c>
      <c r="J430">
        <v>1969</v>
      </c>
      <c r="K430" t="s">
        <v>539</v>
      </c>
      <c r="L430">
        <v>86227</v>
      </c>
      <c r="M430" t="s">
        <v>536</v>
      </c>
      <c r="N430" t="s">
        <v>537</v>
      </c>
    </row>
    <row r="431" spans="1:14" x14ac:dyDescent="0.25">
      <c r="A431" t="s">
        <v>530</v>
      </c>
      <c r="B431" t="s">
        <v>531</v>
      </c>
      <c r="C431">
        <v>5</v>
      </c>
      <c r="D431" t="s">
        <v>532</v>
      </c>
      <c r="E431">
        <v>5419</v>
      </c>
      <c r="F431" t="s">
        <v>538</v>
      </c>
      <c r="G431">
        <v>1315</v>
      </c>
      <c r="H431" t="s">
        <v>543</v>
      </c>
      <c r="I431">
        <v>1970</v>
      </c>
      <c r="J431">
        <v>1970</v>
      </c>
      <c r="K431" t="s">
        <v>539</v>
      </c>
      <c r="L431">
        <v>88851</v>
      </c>
      <c r="M431" t="s">
        <v>536</v>
      </c>
      <c r="N431" t="s">
        <v>537</v>
      </c>
    </row>
    <row r="432" spans="1:14" x14ac:dyDescent="0.25">
      <c r="A432" t="s">
        <v>530</v>
      </c>
      <c r="B432" t="s">
        <v>531</v>
      </c>
      <c r="C432">
        <v>5</v>
      </c>
      <c r="D432" t="s">
        <v>532</v>
      </c>
      <c r="E432">
        <v>5419</v>
      </c>
      <c r="F432" t="s">
        <v>538</v>
      </c>
      <c r="G432">
        <v>1315</v>
      </c>
      <c r="H432" t="s">
        <v>543</v>
      </c>
      <c r="I432">
        <v>1971</v>
      </c>
      <c r="J432">
        <v>1971</v>
      </c>
      <c r="K432" t="s">
        <v>539</v>
      </c>
      <c r="L432">
        <v>88971</v>
      </c>
      <c r="M432" t="s">
        <v>536</v>
      </c>
      <c r="N432" t="s">
        <v>537</v>
      </c>
    </row>
    <row r="433" spans="1:14" x14ac:dyDescent="0.25">
      <c r="A433" t="s">
        <v>530</v>
      </c>
      <c r="B433" t="s">
        <v>531</v>
      </c>
      <c r="C433">
        <v>5</v>
      </c>
      <c r="D433" t="s">
        <v>532</v>
      </c>
      <c r="E433">
        <v>5419</v>
      </c>
      <c r="F433" t="s">
        <v>538</v>
      </c>
      <c r="G433">
        <v>1315</v>
      </c>
      <c r="H433" t="s">
        <v>543</v>
      </c>
      <c r="I433">
        <v>1972</v>
      </c>
      <c r="J433">
        <v>1972</v>
      </c>
      <c r="K433" t="s">
        <v>539</v>
      </c>
      <c r="L433">
        <v>92934</v>
      </c>
      <c r="M433" t="s">
        <v>536</v>
      </c>
      <c r="N433" t="s">
        <v>537</v>
      </c>
    </row>
    <row r="434" spans="1:14" x14ac:dyDescent="0.25">
      <c r="A434" t="s">
        <v>530</v>
      </c>
      <c r="B434" t="s">
        <v>531</v>
      </c>
      <c r="C434">
        <v>5</v>
      </c>
      <c r="D434" t="s">
        <v>532</v>
      </c>
      <c r="E434">
        <v>5419</v>
      </c>
      <c r="F434" t="s">
        <v>538</v>
      </c>
      <c r="G434">
        <v>1315</v>
      </c>
      <c r="H434" t="s">
        <v>543</v>
      </c>
      <c r="I434">
        <v>1973</v>
      </c>
      <c r="J434">
        <v>1973</v>
      </c>
      <c r="K434" t="s">
        <v>539</v>
      </c>
      <c r="L434">
        <v>63025</v>
      </c>
      <c r="M434" t="s">
        <v>536</v>
      </c>
      <c r="N434" t="s">
        <v>537</v>
      </c>
    </row>
    <row r="435" spans="1:14" x14ac:dyDescent="0.25">
      <c r="A435" t="s">
        <v>530</v>
      </c>
      <c r="B435" t="s">
        <v>531</v>
      </c>
      <c r="C435">
        <v>5</v>
      </c>
      <c r="D435" t="s">
        <v>532</v>
      </c>
      <c r="E435">
        <v>5419</v>
      </c>
      <c r="F435" t="s">
        <v>538</v>
      </c>
      <c r="G435">
        <v>1315</v>
      </c>
      <c r="H435" t="s">
        <v>543</v>
      </c>
      <c r="I435">
        <v>1974</v>
      </c>
      <c r="J435">
        <v>1974</v>
      </c>
      <c r="K435" t="s">
        <v>539</v>
      </c>
      <c r="L435">
        <v>82889</v>
      </c>
      <c r="M435" t="s">
        <v>536</v>
      </c>
      <c r="N435" t="s">
        <v>537</v>
      </c>
    </row>
    <row r="436" spans="1:14" x14ac:dyDescent="0.25">
      <c r="A436" t="s">
        <v>530</v>
      </c>
      <c r="B436" t="s">
        <v>531</v>
      </c>
      <c r="C436">
        <v>5</v>
      </c>
      <c r="D436" t="s">
        <v>532</v>
      </c>
      <c r="E436">
        <v>5419</v>
      </c>
      <c r="F436" t="s">
        <v>538</v>
      </c>
      <c r="G436">
        <v>1315</v>
      </c>
      <c r="H436" t="s">
        <v>543</v>
      </c>
      <c r="I436">
        <v>1975</v>
      </c>
      <c r="J436">
        <v>1975</v>
      </c>
      <c r="K436" t="s">
        <v>539</v>
      </c>
      <c r="L436">
        <v>83288</v>
      </c>
      <c r="M436" t="s">
        <v>536</v>
      </c>
      <c r="N436" t="s">
        <v>537</v>
      </c>
    </row>
    <row r="437" spans="1:14" x14ac:dyDescent="0.25">
      <c r="A437" t="s">
        <v>530</v>
      </c>
      <c r="B437" t="s">
        <v>531</v>
      </c>
      <c r="C437">
        <v>5</v>
      </c>
      <c r="D437" t="s">
        <v>532</v>
      </c>
      <c r="E437">
        <v>5419</v>
      </c>
      <c r="F437" t="s">
        <v>538</v>
      </c>
      <c r="G437">
        <v>1315</v>
      </c>
      <c r="H437" t="s">
        <v>543</v>
      </c>
      <c r="I437">
        <v>1976</v>
      </c>
      <c r="J437">
        <v>1976</v>
      </c>
      <c r="K437" t="s">
        <v>539</v>
      </c>
      <c r="L437">
        <v>86342</v>
      </c>
      <c r="M437" t="s">
        <v>536</v>
      </c>
      <c r="N437" t="s">
        <v>537</v>
      </c>
    </row>
    <row r="438" spans="1:14" x14ac:dyDescent="0.25">
      <c r="A438" t="s">
        <v>530</v>
      </c>
      <c r="B438" t="s">
        <v>531</v>
      </c>
      <c r="C438">
        <v>5</v>
      </c>
      <c r="D438" t="s">
        <v>532</v>
      </c>
      <c r="E438">
        <v>5419</v>
      </c>
      <c r="F438" t="s">
        <v>538</v>
      </c>
      <c r="G438">
        <v>1315</v>
      </c>
      <c r="H438" t="s">
        <v>543</v>
      </c>
      <c r="I438">
        <v>1977</v>
      </c>
      <c r="J438">
        <v>1977</v>
      </c>
      <c r="K438" t="s">
        <v>539</v>
      </c>
      <c r="L438">
        <v>63490</v>
      </c>
      <c r="M438" t="s">
        <v>536</v>
      </c>
      <c r="N438" t="s">
        <v>537</v>
      </c>
    </row>
    <row r="439" spans="1:14" x14ac:dyDescent="0.25">
      <c r="A439" t="s">
        <v>530</v>
      </c>
      <c r="B439" t="s">
        <v>531</v>
      </c>
      <c r="C439">
        <v>5</v>
      </c>
      <c r="D439" t="s">
        <v>532</v>
      </c>
      <c r="E439">
        <v>5419</v>
      </c>
      <c r="F439" t="s">
        <v>538</v>
      </c>
      <c r="G439">
        <v>1315</v>
      </c>
      <c r="H439" t="s">
        <v>543</v>
      </c>
      <c r="I439">
        <v>1978</v>
      </c>
      <c r="J439">
        <v>1978</v>
      </c>
      <c r="K439" t="s">
        <v>539</v>
      </c>
      <c r="L439">
        <v>67768</v>
      </c>
      <c r="M439" t="s">
        <v>536</v>
      </c>
      <c r="N439" t="s">
        <v>537</v>
      </c>
    </row>
    <row r="440" spans="1:14" x14ac:dyDescent="0.25">
      <c r="A440" t="s">
        <v>530</v>
      </c>
      <c r="B440" t="s">
        <v>531</v>
      </c>
      <c r="C440">
        <v>5</v>
      </c>
      <c r="D440" t="s">
        <v>532</v>
      </c>
      <c r="E440">
        <v>5419</v>
      </c>
      <c r="F440" t="s">
        <v>538</v>
      </c>
      <c r="G440">
        <v>1315</v>
      </c>
      <c r="H440" t="s">
        <v>543</v>
      </c>
      <c r="I440">
        <v>1979</v>
      </c>
      <c r="J440">
        <v>1979</v>
      </c>
      <c r="K440" t="s">
        <v>539</v>
      </c>
      <c r="L440">
        <v>77573</v>
      </c>
      <c r="M440" t="s">
        <v>536</v>
      </c>
      <c r="N440" t="s">
        <v>537</v>
      </c>
    </row>
    <row r="441" spans="1:14" x14ac:dyDescent="0.25">
      <c r="A441" t="s">
        <v>530</v>
      </c>
      <c r="B441" t="s">
        <v>531</v>
      </c>
      <c r="C441">
        <v>5</v>
      </c>
      <c r="D441" t="s">
        <v>532</v>
      </c>
      <c r="E441">
        <v>5419</v>
      </c>
      <c r="F441" t="s">
        <v>538</v>
      </c>
      <c r="G441">
        <v>1315</v>
      </c>
      <c r="H441" t="s">
        <v>543</v>
      </c>
      <c r="I441">
        <v>1980</v>
      </c>
      <c r="J441">
        <v>1980</v>
      </c>
      <c r="K441" t="s">
        <v>539</v>
      </c>
      <c r="L441">
        <v>77766</v>
      </c>
      <c r="M441" t="s">
        <v>536</v>
      </c>
      <c r="N441" t="s">
        <v>537</v>
      </c>
    </row>
    <row r="442" spans="1:14" x14ac:dyDescent="0.25">
      <c r="A442" t="s">
        <v>530</v>
      </c>
      <c r="B442" t="s">
        <v>531</v>
      </c>
      <c r="C442">
        <v>5</v>
      </c>
      <c r="D442" t="s">
        <v>532</v>
      </c>
      <c r="E442">
        <v>5419</v>
      </c>
      <c r="F442" t="s">
        <v>538</v>
      </c>
      <c r="G442">
        <v>1315</v>
      </c>
      <c r="H442" t="s">
        <v>543</v>
      </c>
      <c r="I442">
        <v>1981</v>
      </c>
      <c r="J442">
        <v>1981</v>
      </c>
      <c r="K442" t="s">
        <v>539</v>
      </c>
      <c r="L442">
        <v>88579</v>
      </c>
      <c r="M442" t="s">
        <v>536</v>
      </c>
      <c r="N442" t="s">
        <v>537</v>
      </c>
    </row>
    <row r="443" spans="1:14" x14ac:dyDescent="0.25">
      <c r="A443" t="s">
        <v>530</v>
      </c>
      <c r="B443" t="s">
        <v>531</v>
      </c>
      <c r="C443">
        <v>5</v>
      </c>
      <c r="D443" t="s">
        <v>532</v>
      </c>
      <c r="E443">
        <v>5419</v>
      </c>
      <c r="F443" t="s">
        <v>538</v>
      </c>
      <c r="G443">
        <v>1315</v>
      </c>
      <c r="H443" t="s">
        <v>543</v>
      </c>
      <c r="I443">
        <v>1982</v>
      </c>
      <c r="J443">
        <v>1982</v>
      </c>
      <c r="K443" t="s">
        <v>539</v>
      </c>
      <c r="L443">
        <v>85303</v>
      </c>
      <c r="M443" t="s">
        <v>536</v>
      </c>
      <c r="N443" t="s">
        <v>537</v>
      </c>
    </row>
    <row r="444" spans="1:14" x14ac:dyDescent="0.25">
      <c r="A444" t="s">
        <v>530</v>
      </c>
      <c r="B444" t="s">
        <v>531</v>
      </c>
      <c r="C444">
        <v>5</v>
      </c>
      <c r="D444" t="s">
        <v>532</v>
      </c>
      <c r="E444">
        <v>5419</v>
      </c>
      <c r="F444" t="s">
        <v>538</v>
      </c>
      <c r="G444">
        <v>1315</v>
      </c>
      <c r="H444" t="s">
        <v>543</v>
      </c>
      <c r="I444">
        <v>1983</v>
      </c>
      <c r="J444">
        <v>1983</v>
      </c>
      <c r="K444" t="s">
        <v>539</v>
      </c>
      <c r="L444">
        <v>76795</v>
      </c>
      <c r="M444" t="s">
        <v>536</v>
      </c>
      <c r="N444" t="s">
        <v>537</v>
      </c>
    </row>
    <row r="445" spans="1:14" x14ac:dyDescent="0.25">
      <c r="A445" t="s">
        <v>530</v>
      </c>
      <c r="B445" t="s">
        <v>531</v>
      </c>
      <c r="C445">
        <v>5</v>
      </c>
      <c r="D445" t="s">
        <v>532</v>
      </c>
      <c r="E445">
        <v>5419</v>
      </c>
      <c r="F445" t="s">
        <v>538</v>
      </c>
      <c r="G445">
        <v>1315</v>
      </c>
      <c r="H445" t="s">
        <v>543</v>
      </c>
      <c r="I445">
        <v>1984</v>
      </c>
      <c r="J445">
        <v>1984</v>
      </c>
      <c r="K445" t="s">
        <v>539</v>
      </c>
      <c r="L445">
        <v>75407</v>
      </c>
      <c r="M445" t="s">
        <v>536</v>
      </c>
      <c r="N445" t="s">
        <v>537</v>
      </c>
    </row>
    <row r="446" spans="1:14" x14ac:dyDescent="0.25">
      <c r="A446" t="s">
        <v>530</v>
      </c>
      <c r="B446" t="s">
        <v>531</v>
      </c>
      <c r="C446">
        <v>5</v>
      </c>
      <c r="D446" t="s">
        <v>532</v>
      </c>
      <c r="E446">
        <v>5419</v>
      </c>
      <c r="F446" t="s">
        <v>538</v>
      </c>
      <c r="G446">
        <v>1315</v>
      </c>
      <c r="H446" t="s">
        <v>543</v>
      </c>
      <c r="I446">
        <v>1985</v>
      </c>
      <c r="J446">
        <v>1985</v>
      </c>
      <c r="K446" t="s">
        <v>539</v>
      </c>
      <c r="L446">
        <v>62011</v>
      </c>
      <c r="M446" t="s">
        <v>536</v>
      </c>
      <c r="N446" t="s">
        <v>537</v>
      </c>
    </row>
    <row r="447" spans="1:14" x14ac:dyDescent="0.25">
      <c r="A447" t="s">
        <v>530</v>
      </c>
      <c r="B447" t="s">
        <v>531</v>
      </c>
      <c r="C447">
        <v>5</v>
      </c>
      <c r="D447" t="s">
        <v>532</v>
      </c>
      <c r="E447">
        <v>5419</v>
      </c>
      <c r="F447" t="s">
        <v>538</v>
      </c>
      <c r="G447">
        <v>1315</v>
      </c>
      <c r="H447" t="s">
        <v>543</v>
      </c>
      <c r="I447">
        <v>1986</v>
      </c>
      <c r="J447">
        <v>1986</v>
      </c>
      <c r="K447" t="s">
        <v>539</v>
      </c>
      <c r="L447">
        <v>69426</v>
      </c>
      <c r="M447" t="s">
        <v>536</v>
      </c>
      <c r="N447" t="s">
        <v>537</v>
      </c>
    </row>
    <row r="448" spans="1:14" x14ac:dyDescent="0.25">
      <c r="A448" t="s">
        <v>530</v>
      </c>
      <c r="B448" t="s">
        <v>531</v>
      </c>
      <c r="C448">
        <v>5</v>
      </c>
      <c r="D448" t="s">
        <v>532</v>
      </c>
      <c r="E448">
        <v>5419</v>
      </c>
      <c r="F448" t="s">
        <v>538</v>
      </c>
      <c r="G448">
        <v>1315</v>
      </c>
      <c r="H448" t="s">
        <v>543</v>
      </c>
      <c r="I448">
        <v>1987</v>
      </c>
      <c r="J448">
        <v>1987</v>
      </c>
      <c r="K448" t="s">
        <v>539</v>
      </c>
      <c r="L448">
        <v>72964</v>
      </c>
      <c r="M448" t="s">
        <v>536</v>
      </c>
      <c r="N448" t="s">
        <v>537</v>
      </c>
    </row>
    <row r="449" spans="1:14" x14ac:dyDescent="0.25">
      <c r="A449" t="s">
        <v>530</v>
      </c>
      <c r="B449" t="s">
        <v>531</v>
      </c>
      <c r="C449">
        <v>5</v>
      </c>
      <c r="D449" t="s">
        <v>532</v>
      </c>
      <c r="E449">
        <v>5419</v>
      </c>
      <c r="F449" t="s">
        <v>538</v>
      </c>
      <c r="G449">
        <v>1315</v>
      </c>
      <c r="H449" t="s">
        <v>543</v>
      </c>
      <c r="I449">
        <v>1988</v>
      </c>
      <c r="J449">
        <v>1988</v>
      </c>
      <c r="K449" t="s">
        <v>539</v>
      </c>
      <c r="L449">
        <v>67573</v>
      </c>
      <c r="M449" t="s">
        <v>536</v>
      </c>
      <c r="N449" t="s">
        <v>537</v>
      </c>
    </row>
    <row r="450" spans="1:14" x14ac:dyDescent="0.25">
      <c r="A450" t="s">
        <v>530</v>
      </c>
      <c r="B450" t="s">
        <v>531</v>
      </c>
      <c r="C450">
        <v>5</v>
      </c>
      <c r="D450" t="s">
        <v>532</v>
      </c>
      <c r="E450">
        <v>5419</v>
      </c>
      <c r="F450" t="s">
        <v>538</v>
      </c>
      <c r="G450">
        <v>1315</v>
      </c>
      <c r="H450" t="s">
        <v>543</v>
      </c>
      <c r="I450">
        <v>1989</v>
      </c>
      <c r="J450">
        <v>1989</v>
      </c>
      <c r="K450" t="s">
        <v>539</v>
      </c>
      <c r="L450">
        <v>68640</v>
      </c>
      <c r="M450" t="s">
        <v>536</v>
      </c>
      <c r="N450" t="s">
        <v>537</v>
      </c>
    </row>
    <row r="451" spans="1:14" x14ac:dyDescent="0.25">
      <c r="A451" t="s">
        <v>530</v>
      </c>
      <c r="B451" t="s">
        <v>531</v>
      </c>
      <c r="C451">
        <v>5</v>
      </c>
      <c r="D451" t="s">
        <v>532</v>
      </c>
      <c r="E451">
        <v>5419</v>
      </c>
      <c r="F451" t="s">
        <v>538</v>
      </c>
      <c r="G451">
        <v>1315</v>
      </c>
      <c r="H451" t="s">
        <v>543</v>
      </c>
      <c r="I451">
        <v>1990</v>
      </c>
      <c r="J451">
        <v>1990</v>
      </c>
      <c r="K451" t="s">
        <v>539</v>
      </c>
      <c r="L451">
        <v>69562</v>
      </c>
      <c r="M451" t="s">
        <v>536</v>
      </c>
      <c r="N451" t="s">
        <v>537</v>
      </c>
    </row>
    <row r="452" spans="1:14" x14ac:dyDescent="0.25">
      <c r="A452" t="s">
        <v>530</v>
      </c>
      <c r="B452" t="s">
        <v>531</v>
      </c>
      <c r="C452">
        <v>5</v>
      </c>
      <c r="D452" t="s">
        <v>532</v>
      </c>
      <c r="E452">
        <v>5419</v>
      </c>
      <c r="F452" t="s">
        <v>538</v>
      </c>
      <c r="G452">
        <v>1315</v>
      </c>
      <c r="H452" t="s">
        <v>543</v>
      </c>
      <c r="I452">
        <v>1991</v>
      </c>
      <c r="J452">
        <v>1991</v>
      </c>
      <c r="K452" t="s">
        <v>539</v>
      </c>
      <c r="L452">
        <v>70061</v>
      </c>
      <c r="M452" t="s">
        <v>536</v>
      </c>
      <c r="N452" t="s">
        <v>537</v>
      </c>
    </row>
    <row r="453" spans="1:14" x14ac:dyDescent="0.25">
      <c r="A453" t="s">
        <v>530</v>
      </c>
      <c r="B453" t="s">
        <v>531</v>
      </c>
      <c r="C453">
        <v>5</v>
      </c>
      <c r="D453" t="s">
        <v>532</v>
      </c>
      <c r="E453">
        <v>5419</v>
      </c>
      <c r="F453" t="s">
        <v>538</v>
      </c>
      <c r="G453">
        <v>1315</v>
      </c>
      <c r="H453" t="s">
        <v>543</v>
      </c>
      <c r="I453">
        <v>1992</v>
      </c>
      <c r="J453">
        <v>1992</v>
      </c>
      <c r="K453" t="s">
        <v>539</v>
      </c>
      <c r="L453">
        <v>71580</v>
      </c>
      <c r="M453" t="s">
        <v>536</v>
      </c>
      <c r="N453" t="s">
        <v>537</v>
      </c>
    </row>
    <row r="454" spans="1:14" x14ac:dyDescent="0.25">
      <c r="A454" t="s">
        <v>530</v>
      </c>
      <c r="B454" t="s">
        <v>531</v>
      </c>
      <c r="C454">
        <v>5</v>
      </c>
      <c r="D454" t="s">
        <v>532</v>
      </c>
      <c r="E454">
        <v>5419</v>
      </c>
      <c r="F454" t="s">
        <v>538</v>
      </c>
      <c r="G454">
        <v>1315</v>
      </c>
      <c r="H454" t="s">
        <v>543</v>
      </c>
      <c r="I454">
        <v>1993</v>
      </c>
      <c r="J454">
        <v>1993</v>
      </c>
      <c r="K454" t="s">
        <v>539</v>
      </c>
      <c r="L454">
        <v>70451</v>
      </c>
      <c r="M454" t="s">
        <v>536</v>
      </c>
      <c r="N454" t="s">
        <v>537</v>
      </c>
    </row>
    <row r="455" spans="1:14" x14ac:dyDescent="0.25">
      <c r="A455" t="s">
        <v>530</v>
      </c>
      <c r="B455" t="s">
        <v>531</v>
      </c>
      <c r="C455">
        <v>5</v>
      </c>
      <c r="D455" t="s">
        <v>532</v>
      </c>
      <c r="E455">
        <v>5419</v>
      </c>
      <c r="F455" t="s">
        <v>538</v>
      </c>
      <c r="G455">
        <v>1315</v>
      </c>
      <c r="H455" t="s">
        <v>543</v>
      </c>
      <c r="I455">
        <v>1994</v>
      </c>
      <c r="J455">
        <v>1994</v>
      </c>
      <c r="K455" t="s">
        <v>539</v>
      </c>
      <c r="L455">
        <v>63736</v>
      </c>
      <c r="M455" t="s">
        <v>536</v>
      </c>
      <c r="N455" t="s">
        <v>537</v>
      </c>
    </row>
    <row r="456" spans="1:14" x14ac:dyDescent="0.25">
      <c r="A456" t="s">
        <v>530</v>
      </c>
      <c r="B456" t="s">
        <v>531</v>
      </c>
      <c r="C456">
        <v>5</v>
      </c>
      <c r="D456" t="s">
        <v>532</v>
      </c>
      <c r="E456">
        <v>5419</v>
      </c>
      <c r="F456" t="s">
        <v>538</v>
      </c>
      <c r="G456">
        <v>1315</v>
      </c>
      <c r="H456" t="s">
        <v>543</v>
      </c>
      <c r="I456">
        <v>1995</v>
      </c>
      <c r="J456">
        <v>1995</v>
      </c>
      <c r="K456" t="s">
        <v>539</v>
      </c>
      <c r="L456">
        <v>65579</v>
      </c>
      <c r="M456" t="s">
        <v>536</v>
      </c>
      <c r="N456" t="s">
        <v>537</v>
      </c>
    </row>
    <row r="457" spans="1:14" x14ac:dyDescent="0.25">
      <c r="A457" t="s">
        <v>530</v>
      </c>
      <c r="B457" t="s">
        <v>531</v>
      </c>
      <c r="C457">
        <v>5</v>
      </c>
      <c r="D457" t="s">
        <v>532</v>
      </c>
      <c r="E457">
        <v>5419</v>
      </c>
      <c r="F457" t="s">
        <v>538</v>
      </c>
      <c r="G457">
        <v>1315</v>
      </c>
      <c r="H457" t="s">
        <v>543</v>
      </c>
      <c r="I457">
        <v>1996</v>
      </c>
      <c r="J457">
        <v>1996</v>
      </c>
      <c r="K457" t="s">
        <v>539</v>
      </c>
      <c r="L457">
        <v>53733</v>
      </c>
      <c r="M457" t="s">
        <v>536</v>
      </c>
      <c r="N457" t="s">
        <v>537</v>
      </c>
    </row>
    <row r="458" spans="1:14" x14ac:dyDescent="0.25">
      <c r="A458" t="s">
        <v>530</v>
      </c>
      <c r="B458" t="s">
        <v>531</v>
      </c>
      <c r="C458">
        <v>5</v>
      </c>
      <c r="D458" t="s">
        <v>532</v>
      </c>
      <c r="E458">
        <v>5419</v>
      </c>
      <c r="F458" t="s">
        <v>538</v>
      </c>
      <c r="G458">
        <v>1315</v>
      </c>
      <c r="H458" t="s">
        <v>543</v>
      </c>
      <c r="I458">
        <v>1997</v>
      </c>
      <c r="J458">
        <v>1997</v>
      </c>
      <c r="K458" t="s">
        <v>539</v>
      </c>
      <c r="L458">
        <v>62265</v>
      </c>
      <c r="M458" t="s">
        <v>536</v>
      </c>
      <c r="N458" t="s">
        <v>537</v>
      </c>
    </row>
    <row r="459" spans="1:14" x14ac:dyDescent="0.25">
      <c r="A459" t="s">
        <v>530</v>
      </c>
      <c r="B459" t="s">
        <v>531</v>
      </c>
      <c r="C459">
        <v>5</v>
      </c>
      <c r="D459" t="s">
        <v>532</v>
      </c>
      <c r="E459">
        <v>5419</v>
      </c>
      <c r="F459" t="s">
        <v>538</v>
      </c>
      <c r="G459">
        <v>1315</v>
      </c>
      <c r="H459" t="s">
        <v>543</v>
      </c>
      <c r="I459">
        <v>1998</v>
      </c>
      <c r="J459">
        <v>1998</v>
      </c>
      <c r="K459" t="s">
        <v>539</v>
      </c>
      <c r="L459">
        <v>62163</v>
      </c>
      <c r="M459" t="s">
        <v>536</v>
      </c>
      <c r="N459" t="s">
        <v>537</v>
      </c>
    </row>
    <row r="460" spans="1:14" x14ac:dyDescent="0.25">
      <c r="A460" t="s">
        <v>530</v>
      </c>
      <c r="B460" t="s">
        <v>531</v>
      </c>
      <c r="C460">
        <v>5</v>
      </c>
      <c r="D460" t="s">
        <v>532</v>
      </c>
      <c r="E460">
        <v>5419</v>
      </c>
      <c r="F460" t="s">
        <v>538</v>
      </c>
      <c r="G460">
        <v>1315</v>
      </c>
      <c r="H460" t="s">
        <v>543</v>
      </c>
      <c r="I460">
        <v>1999</v>
      </c>
      <c r="J460">
        <v>1999</v>
      </c>
      <c r="K460" t="s">
        <v>539</v>
      </c>
      <c r="L460">
        <v>62433</v>
      </c>
      <c r="M460" t="s">
        <v>536</v>
      </c>
      <c r="N460" t="s">
        <v>537</v>
      </c>
    </row>
    <row r="461" spans="1:14" x14ac:dyDescent="0.25">
      <c r="A461" t="s">
        <v>530</v>
      </c>
      <c r="B461" t="s">
        <v>531</v>
      </c>
      <c r="C461">
        <v>5</v>
      </c>
      <c r="D461" t="s">
        <v>532</v>
      </c>
      <c r="E461">
        <v>5419</v>
      </c>
      <c r="F461" t="s">
        <v>538</v>
      </c>
      <c r="G461">
        <v>1315</v>
      </c>
      <c r="H461" t="s">
        <v>543</v>
      </c>
      <c r="I461">
        <v>2000</v>
      </c>
      <c r="J461">
        <v>2000</v>
      </c>
      <c r="K461" t="s">
        <v>539</v>
      </c>
      <c r="L461">
        <v>62107</v>
      </c>
      <c r="M461" t="s">
        <v>536</v>
      </c>
      <c r="N461" t="s">
        <v>537</v>
      </c>
    </row>
    <row r="462" spans="1:14" x14ac:dyDescent="0.25">
      <c r="A462" t="s">
        <v>530</v>
      </c>
      <c r="B462" t="s">
        <v>531</v>
      </c>
      <c r="C462">
        <v>5</v>
      </c>
      <c r="D462" t="s">
        <v>532</v>
      </c>
      <c r="E462">
        <v>5419</v>
      </c>
      <c r="F462" t="s">
        <v>538</v>
      </c>
      <c r="G462">
        <v>1315</v>
      </c>
      <c r="H462" t="s">
        <v>543</v>
      </c>
      <c r="I462">
        <v>2001</v>
      </c>
      <c r="J462">
        <v>2001</v>
      </c>
      <c r="K462" t="s">
        <v>539</v>
      </c>
      <c r="L462">
        <v>80373</v>
      </c>
      <c r="M462" t="s">
        <v>536</v>
      </c>
      <c r="N462" t="s">
        <v>537</v>
      </c>
    </row>
    <row r="463" spans="1:14" x14ac:dyDescent="0.25">
      <c r="A463" t="s">
        <v>530</v>
      </c>
      <c r="B463" t="s">
        <v>531</v>
      </c>
      <c r="C463">
        <v>5</v>
      </c>
      <c r="D463" t="s">
        <v>532</v>
      </c>
      <c r="E463">
        <v>5419</v>
      </c>
      <c r="F463" t="s">
        <v>538</v>
      </c>
      <c r="G463">
        <v>1315</v>
      </c>
      <c r="H463" t="s">
        <v>543</v>
      </c>
      <c r="I463">
        <v>2002</v>
      </c>
      <c r="J463">
        <v>2002</v>
      </c>
      <c r="K463" t="s">
        <v>539</v>
      </c>
      <c r="L463">
        <v>71041</v>
      </c>
      <c r="M463" t="s">
        <v>536</v>
      </c>
      <c r="N463" t="s">
        <v>537</v>
      </c>
    </row>
    <row r="464" spans="1:14" x14ac:dyDescent="0.25">
      <c r="A464" t="s">
        <v>530</v>
      </c>
      <c r="B464" t="s">
        <v>531</v>
      </c>
      <c r="C464">
        <v>5</v>
      </c>
      <c r="D464" t="s">
        <v>532</v>
      </c>
      <c r="E464">
        <v>5419</v>
      </c>
      <c r="F464" t="s">
        <v>538</v>
      </c>
      <c r="G464">
        <v>1315</v>
      </c>
      <c r="H464" t="s">
        <v>543</v>
      </c>
      <c r="I464">
        <v>2003</v>
      </c>
      <c r="J464">
        <v>2003</v>
      </c>
      <c r="K464" t="s">
        <v>539</v>
      </c>
      <c r="L464">
        <v>75478</v>
      </c>
      <c r="M464" t="s">
        <v>536</v>
      </c>
      <c r="N464" t="s">
        <v>537</v>
      </c>
    </row>
    <row r="465" spans="1:14" x14ac:dyDescent="0.25">
      <c r="A465" t="s">
        <v>530</v>
      </c>
      <c r="B465" t="s">
        <v>531</v>
      </c>
      <c r="C465">
        <v>5</v>
      </c>
      <c r="D465" t="s">
        <v>532</v>
      </c>
      <c r="E465">
        <v>5419</v>
      </c>
      <c r="F465" t="s">
        <v>538</v>
      </c>
      <c r="G465">
        <v>1315</v>
      </c>
      <c r="H465" t="s">
        <v>543</v>
      </c>
      <c r="I465">
        <v>2004</v>
      </c>
      <c r="J465">
        <v>2004</v>
      </c>
      <c r="K465" t="s">
        <v>539</v>
      </c>
      <c r="L465">
        <v>78856</v>
      </c>
      <c r="M465" t="s">
        <v>536</v>
      </c>
      <c r="N465" t="s">
        <v>537</v>
      </c>
    </row>
    <row r="466" spans="1:14" x14ac:dyDescent="0.25">
      <c r="A466" t="s">
        <v>530</v>
      </c>
      <c r="B466" t="s">
        <v>531</v>
      </c>
      <c r="C466">
        <v>5</v>
      </c>
      <c r="D466" t="s">
        <v>532</v>
      </c>
      <c r="E466">
        <v>5419</v>
      </c>
      <c r="F466" t="s">
        <v>538</v>
      </c>
      <c r="G466">
        <v>1315</v>
      </c>
      <c r="H466" t="s">
        <v>543</v>
      </c>
      <c r="I466">
        <v>2005</v>
      </c>
      <c r="J466">
        <v>2005</v>
      </c>
      <c r="K466" t="s">
        <v>539</v>
      </c>
      <c r="L466">
        <v>73461</v>
      </c>
      <c r="M466" t="s">
        <v>536</v>
      </c>
      <c r="N466" t="s">
        <v>537</v>
      </c>
    </row>
    <row r="467" spans="1:14" x14ac:dyDescent="0.25">
      <c r="A467" t="s">
        <v>530</v>
      </c>
      <c r="B467" t="s">
        <v>531</v>
      </c>
      <c r="C467">
        <v>5</v>
      </c>
      <c r="D467" t="s">
        <v>532</v>
      </c>
      <c r="E467">
        <v>5419</v>
      </c>
      <c r="F467" t="s">
        <v>538</v>
      </c>
      <c r="G467">
        <v>1315</v>
      </c>
      <c r="H467" t="s">
        <v>543</v>
      </c>
      <c r="I467">
        <v>2006</v>
      </c>
      <c r="J467">
        <v>2006</v>
      </c>
      <c r="K467" t="s">
        <v>539</v>
      </c>
      <c r="L467">
        <v>78311</v>
      </c>
      <c r="M467" t="s">
        <v>536</v>
      </c>
      <c r="N467" t="s">
        <v>537</v>
      </c>
    </row>
    <row r="468" spans="1:14" x14ac:dyDescent="0.25">
      <c r="A468" t="s">
        <v>530</v>
      </c>
      <c r="B468" t="s">
        <v>531</v>
      </c>
      <c r="C468">
        <v>5</v>
      </c>
      <c r="D468" t="s">
        <v>532</v>
      </c>
      <c r="E468">
        <v>5419</v>
      </c>
      <c r="F468" t="s">
        <v>538</v>
      </c>
      <c r="G468">
        <v>1315</v>
      </c>
      <c r="H468" t="s">
        <v>543</v>
      </c>
      <c r="I468">
        <v>2007</v>
      </c>
      <c r="J468">
        <v>2007</v>
      </c>
      <c r="K468" t="s">
        <v>539</v>
      </c>
      <c r="L468">
        <v>74089</v>
      </c>
      <c r="M468" t="s">
        <v>536</v>
      </c>
      <c r="N468" t="s">
        <v>537</v>
      </c>
    </row>
    <row r="469" spans="1:14" x14ac:dyDescent="0.25">
      <c r="A469" t="s">
        <v>530</v>
      </c>
      <c r="B469" t="s">
        <v>531</v>
      </c>
      <c r="C469">
        <v>5</v>
      </c>
      <c r="D469" t="s">
        <v>532</v>
      </c>
      <c r="E469">
        <v>5419</v>
      </c>
      <c r="F469" t="s">
        <v>538</v>
      </c>
      <c r="G469">
        <v>1315</v>
      </c>
      <c r="H469" t="s">
        <v>543</v>
      </c>
      <c r="I469">
        <v>2008</v>
      </c>
      <c r="J469">
        <v>2008</v>
      </c>
      <c r="K469" t="s">
        <v>539</v>
      </c>
      <c r="L469">
        <v>72628</v>
      </c>
      <c r="M469" t="s">
        <v>536</v>
      </c>
      <c r="N469" t="s">
        <v>537</v>
      </c>
    </row>
    <row r="470" spans="1:14" x14ac:dyDescent="0.25">
      <c r="A470" t="s">
        <v>530</v>
      </c>
      <c r="B470" t="s">
        <v>531</v>
      </c>
      <c r="C470">
        <v>5</v>
      </c>
      <c r="D470" t="s">
        <v>532</v>
      </c>
      <c r="E470">
        <v>5419</v>
      </c>
      <c r="F470" t="s">
        <v>538</v>
      </c>
      <c r="G470">
        <v>1315</v>
      </c>
      <c r="H470" t="s">
        <v>543</v>
      </c>
      <c r="I470">
        <v>2009</v>
      </c>
      <c r="J470">
        <v>2009</v>
      </c>
      <c r="K470" t="s">
        <v>539</v>
      </c>
      <c r="L470">
        <v>74827</v>
      </c>
      <c r="M470" t="s">
        <v>536</v>
      </c>
      <c r="N470" t="s">
        <v>537</v>
      </c>
    </row>
    <row r="471" spans="1:14" x14ac:dyDescent="0.25">
      <c r="A471" t="s">
        <v>530</v>
      </c>
      <c r="B471" t="s">
        <v>531</v>
      </c>
      <c r="C471">
        <v>5</v>
      </c>
      <c r="D471" t="s">
        <v>532</v>
      </c>
      <c r="E471">
        <v>5419</v>
      </c>
      <c r="F471" t="s">
        <v>538</v>
      </c>
      <c r="G471">
        <v>1315</v>
      </c>
      <c r="H471" t="s">
        <v>543</v>
      </c>
      <c r="I471">
        <v>2010</v>
      </c>
      <c r="J471">
        <v>2010</v>
      </c>
      <c r="K471" t="s">
        <v>539</v>
      </c>
      <c r="L471">
        <v>76995</v>
      </c>
      <c r="M471" t="s">
        <v>536</v>
      </c>
      <c r="N471" t="s">
        <v>537</v>
      </c>
    </row>
    <row r="472" spans="1:14" x14ac:dyDescent="0.25">
      <c r="A472" t="s">
        <v>530</v>
      </c>
      <c r="B472" t="s">
        <v>531</v>
      </c>
      <c r="C472">
        <v>5</v>
      </c>
      <c r="D472" t="s">
        <v>532</v>
      </c>
      <c r="E472">
        <v>5419</v>
      </c>
      <c r="F472" t="s">
        <v>538</v>
      </c>
      <c r="G472">
        <v>1315</v>
      </c>
      <c r="H472" t="s">
        <v>543</v>
      </c>
      <c r="I472">
        <v>2011</v>
      </c>
      <c r="J472">
        <v>2011</v>
      </c>
      <c r="K472" t="s">
        <v>539</v>
      </c>
      <c r="L472">
        <v>76651</v>
      </c>
      <c r="M472" t="s">
        <v>536</v>
      </c>
      <c r="N472" t="s">
        <v>537</v>
      </c>
    </row>
    <row r="473" spans="1:14" x14ac:dyDescent="0.25">
      <c r="A473" t="s">
        <v>530</v>
      </c>
      <c r="B473" t="s">
        <v>531</v>
      </c>
      <c r="C473">
        <v>5</v>
      </c>
      <c r="D473" t="s">
        <v>532</v>
      </c>
      <c r="E473">
        <v>5419</v>
      </c>
      <c r="F473" t="s">
        <v>538</v>
      </c>
      <c r="G473">
        <v>1315</v>
      </c>
      <c r="H473" t="s">
        <v>543</v>
      </c>
      <c r="I473">
        <v>2012</v>
      </c>
      <c r="J473">
        <v>2012</v>
      </c>
      <c r="K473" t="s">
        <v>539</v>
      </c>
      <c r="L473">
        <v>84035</v>
      </c>
      <c r="M473" t="s">
        <v>536</v>
      </c>
      <c r="N473" t="s">
        <v>537</v>
      </c>
    </row>
    <row r="474" spans="1:14" x14ac:dyDescent="0.25">
      <c r="A474" t="s">
        <v>530</v>
      </c>
      <c r="B474" t="s">
        <v>531</v>
      </c>
      <c r="C474">
        <v>5</v>
      </c>
      <c r="D474" t="s">
        <v>532</v>
      </c>
      <c r="E474">
        <v>5419</v>
      </c>
      <c r="F474" t="s">
        <v>538</v>
      </c>
      <c r="G474">
        <v>1315</v>
      </c>
      <c r="H474" t="s">
        <v>543</v>
      </c>
      <c r="I474">
        <v>2013</v>
      </c>
      <c r="J474">
        <v>2013</v>
      </c>
      <c r="K474" t="s">
        <v>539</v>
      </c>
      <c r="L474">
        <v>87136</v>
      </c>
      <c r="M474" t="s">
        <v>536</v>
      </c>
      <c r="N474" t="s">
        <v>537</v>
      </c>
    </row>
    <row r="475" spans="1:14" x14ac:dyDescent="0.25">
      <c r="A475" t="s">
        <v>530</v>
      </c>
      <c r="B475" t="s">
        <v>531</v>
      </c>
      <c r="C475">
        <v>5</v>
      </c>
      <c r="D475" t="s">
        <v>532</v>
      </c>
      <c r="E475">
        <v>5419</v>
      </c>
      <c r="F475" t="s">
        <v>538</v>
      </c>
      <c r="G475">
        <v>1315</v>
      </c>
      <c r="H475" t="s">
        <v>543</v>
      </c>
      <c r="I475">
        <v>2014</v>
      </c>
      <c r="J475">
        <v>2014</v>
      </c>
      <c r="K475" t="s">
        <v>539</v>
      </c>
      <c r="L475">
        <v>87102</v>
      </c>
      <c r="M475" t="s">
        <v>536</v>
      </c>
      <c r="N475" t="s">
        <v>537</v>
      </c>
    </row>
    <row r="476" spans="1:14" x14ac:dyDescent="0.25">
      <c r="A476" t="s">
        <v>530</v>
      </c>
      <c r="B476" t="s">
        <v>531</v>
      </c>
      <c r="C476">
        <v>5</v>
      </c>
      <c r="D476" t="s">
        <v>532</v>
      </c>
      <c r="E476">
        <v>5419</v>
      </c>
      <c r="F476" t="s">
        <v>538</v>
      </c>
      <c r="G476">
        <v>1315</v>
      </c>
      <c r="H476" t="s">
        <v>543</v>
      </c>
      <c r="I476">
        <v>2015</v>
      </c>
      <c r="J476">
        <v>2015</v>
      </c>
      <c r="K476" t="s">
        <v>539</v>
      </c>
      <c r="L476">
        <v>89195</v>
      </c>
      <c r="M476" t="s">
        <v>536</v>
      </c>
      <c r="N476" t="s">
        <v>537</v>
      </c>
    </row>
    <row r="477" spans="1:14" x14ac:dyDescent="0.25">
      <c r="A477" t="s">
        <v>530</v>
      </c>
      <c r="B477" t="s">
        <v>531</v>
      </c>
      <c r="C477">
        <v>5</v>
      </c>
      <c r="D477" t="s">
        <v>532</v>
      </c>
      <c r="E477">
        <v>5419</v>
      </c>
      <c r="F477" t="s">
        <v>538</v>
      </c>
      <c r="G477">
        <v>1315</v>
      </c>
      <c r="H477" t="s">
        <v>543</v>
      </c>
      <c r="I477">
        <v>2016</v>
      </c>
      <c r="J477">
        <v>2016</v>
      </c>
      <c r="K477" t="s">
        <v>539</v>
      </c>
      <c r="L477">
        <v>84956</v>
      </c>
      <c r="M477" t="s">
        <v>536</v>
      </c>
      <c r="N477" t="s">
        <v>537</v>
      </c>
    </row>
    <row r="478" spans="1:14" x14ac:dyDescent="0.25">
      <c r="A478" t="s">
        <v>530</v>
      </c>
      <c r="B478" t="s">
        <v>531</v>
      </c>
      <c r="C478">
        <v>5</v>
      </c>
      <c r="D478" t="s">
        <v>532</v>
      </c>
      <c r="E478">
        <v>5419</v>
      </c>
      <c r="F478" t="s">
        <v>538</v>
      </c>
      <c r="G478">
        <v>1315</v>
      </c>
      <c r="H478" t="s">
        <v>543</v>
      </c>
      <c r="I478">
        <v>2017</v>
      </c>
      <c r="J478">
        <v>2017</v>
      </c>
      <c r="K478" t="s">
        <v>539</v>
      </c>
      <c r="L478">
        <v>86710</v>
      </c>
      <c r="M478" t="s">
        <v>536</v>
      </c>
      <c r="N478" t="s">
        <v>537</v>
      </c>
    </row>
    <row r="479" spans="1:14" x14ac:dyDescent="0.25">
      <c r="A479" t="s">
        <v>530</v>
      </c>
      <c r="B479" t="s">
        <v>531</v>
      </c>
      <c r="C479">
        <v>5</v>
      </c>
      <c r="D479" t="s">
        <v>532</v>
      </c>
      <c r="E479">
        <v>5419</v>
      </c>
      <c r="F479" t="s">
        <v>538</v>
      </c>
      <c r="G479">
        <v>1315</v>
      </c>
      <c r="H479" t="s">
        <v>543</v>
      </c>
      <c r="I479">
        <v>2018</v>
      </c>
      <c r="J479">
        <v>2018</v>
      </c>
      <c r="K479" t="s">
        <v>539</v>
      </c>
      <c r="L479">
        <v>86502</v>
      </c>
      <c r="M479" t="s">
        <v>536</v>
      </c>
      <c r="N479" t="s">
        <v>537</v>
      </c>
    </row>
    <row r="480" spans="1:14" x14ac:dyDescent="0.25">
      <c r="A480" t="s">
        <v>530</v>
      </c>
      <c r="B480" t="s">
        <v>531</v>
      </c>
      <c r="C480">
        <v>5</v>
      </c>
      <c r="D480" t="s">
        <v>532</v>
      </c>
      <c r="E480">
        <v>5419</v>
      </c>
      <c r="F480" t="s">
        <v>538</v>
      </c>
      <c r="G480">
        <v>1315</v>
      </c>
      <c r="H480" t="s">
        <v>543</v>
      </c>
      <c r="I480">
        <v>2019</v>
      </c>
      <c r="J480">
        <v>2019</v>
      </c>
      <c r="K480" t="s">
        <v>539</v>
      </c>
      <c r="L480">
        <v>88950</v>
      </c>
      <c r="M480" t="s">
        <v>536</v>
      </c>
      <c r="N480" t="s">
        <v>537</v>
      </c>
    </row>
    <row r="481" spans="1:14" x14ac:dyDescent="0.25">
      <c r="A481" t="s">
        <v>530</v>
      </c>
      <c r="B481" t="s">
        <v>531</v>
      </c>
      <c r="C481">
        <v>5</v>
      </c>
      <c r="D481" t="s">
        <v>532</v>
      </c>
      <c r="E481">
        <v>5419</v>
      </c>
      <c r="F481" t="s">
        <v>538</v>
      </c>
      <c r="G481">
        <v>1315</v>
      </c>
      <c r="H481" t="s">
        <v>543</v>
      </c>
      <c r="I481">
        <v>2020</v>
      </c>
      <c r="J481">
        <v>2020</v>
      </c>
      <c r="K481" t="s">
        <v>539</v>
      </c>
      <c r="L481">
        <v>83794</v>
      </c>
      <c r="M481" t="s">
        <v>536</v>
      </c>
      <c r="N481" t="s">
        <v>537</v>
      </c>
    </row>
    <row r="482" spans="1:14" x14ac:dyDescent="0.25">
      <c r="A482" t="s">
        <v>530</v>
      </c>
      <c r="B482" t="s">
        <v>531</v>
      </c>
      <c r="C482">
        <v>5</v>
      </c>
      <c r="D482" t="s">
        <v>532</v>
      </c>
      <c r="E482">
        <v>5510</v>
      </c>
      <c r="F482" t="s">
        <v>540</v>
      </c>
      <c r="G482">
        <v>1315</v>
      </c>
      <c r="H482" t="s">
        <v>543</v>
      </c>
      <c r="I482">
        <v>1961</v>
      </c>
      <c r="J482">
        <v>1961</v>
      </c>
      <c r="K482" t="s">
        <v>541</v>
      </c>
      <c r="L482">
        <v>29617</v>
      </c>
      <c r="M482" t="s">
        <v>536</v>
      </c>
      <c r="N482" t="s">
        <v>537</v>
      </c>
    </row>
    <row r="483" spans="1:14" x14ac:dyDescent="0.25">
      <c r="A483" t="s">
        <v>530</v>
      </c>
      <c r="B483" t="s">
        <v>531</v>
      </c>
      <c r="C483">
        <v>5</v>
      </c>
      <c r="D483" t="s">
        <v>532</v>
      </c>
      <c r="E483">
        <v>5510</v>
      </c>
      <c r="F483" t="s">
        <v>540</v>
      </c>
      <c r="G483">
        <v>1315</v>
      </c>
      <c r="H483" t="s">
        <v>543</v>
      </c>
      <c r="I483">
        <v>1962</v>
      </c>
      <c r="J483">
        <v>1962</v>
      </c>
      <c r="K483" t="s">
        <v>541</v>
      </c>
      <c r="L483">
        <v>30797</v>
      </c>
      <c r="M483" t="s">
        <v>536</v>
      </c>
      <c r="N483" t="s">
        <v>537</v>
      </c>
    </row>
    <row r="484" spans="1:14" x14ac:dyDescent="0.25">
      <c r="A484" t="s">
        <v>530</v>
      </c>
      <c r="B484" t="s">
        <v>531</v>
      </c>
      <c r="C484">
        <v>5</v>
      </c>
      <c r="D484" t="s">
        <v>532</v>
      </c>
      <c r="E484">
        <v>5510</v>
      </c>
      <c r="F484" t="s">
        <v>540</v>
      </c>
      <c r="G484">
        <v>1315</v>
      </c>
      <c r="H484" t="s">
        <v>543</v>
      </c>
      <c r="I484">
        <v>1963</v>
      </c>
      <c r="J484">
        <v>1963</v>
      </c>
      <c r="K484" t="s">
        <v>541</v>
      </c>
      <c r="L484">
        <v>31834</v>
      </c>
      <c r="M484" t="s">
        <v>536</v>
      </c>
      <c r="N484" t="s">
        <v>537</v>
      </c>
    </row>
    <row r="485" spans="1:14" x14ac:dyDescent="0.25">
      <c r="A485" t="s">
        <v>530</v>
      </c>
      <c r="B485" t="s">
        <v>531</v>
      </c>
      <c r="C485">
        <v>5</v>
      </c>
      <c r="D485" t="s">
        <v>532</v>
      </c>
      <c r="E485">
        <v>5510</v>
      </c>
      <c r="F485" t="s">
        <v>540</v>
      </c>
      <c r="G485">
        <v>1315</v>
      </c>
      <c r="H485" t="s">
        <v>543</v>
      </c>
      <c r="I485">
        <v>1964</v>
      </c>
      <c r="J485">
        <v>1964</v>
      </c>
      <c r="K485" t="s">
        <v>541</v>
      </c>
      <c r="L485">
        <v>31184</v>
      </c>
      <c r="M485" t="s">
        <v>536</v>
      </c>
      <c r="N485" t="s">
        <v>537</v>
      </c>
    </row>
    <row r="486" spans="1:14" x14ac:dyDescent="0.25">
      <c r="A486" t="s">
        <v>530</v>
      </c>
      <c r="B486" t="s">
        <v>531</v>
      </c>
      <c r="C486">
        <v>5</v>
      </c>
      <c r="D486" t="s">
        <v>532</v>
      </c>
      <c r="E486">
        <v>5510</v>
      </c>
      <c r="F486" t="s">
        <v>540</v>
      </c>
      <c r="G486">
        <v>1315</v>
      </c>
      <c r="H486" t="s">
        <v>543</v>
      </c>
      <c r="I486">
        <v>1965</v>
      </c>
      <c r="J486">
        <v>1965</v>
      </c>
      <c r="K486" t="s">
        <v>541</v>
      </c>
      <c r="L486">
        <v>34838</v>
      </c>
      <c r="M486" t="s">
        <v>536</v>
      </c>
      <c r="N486" t="s">
        <v>537</v>
      </c>
    </row>
    <row r="487" spans="1:14" x14ac:dyDescent="0.25">
      <c r="A487" t="s">
        <v>530</v>
      </c>
      <c r="B487" t="s">
        <v>531</v>
      </c>
      <c r="C487">
        <v>5</v>
      </c>
      <c r="D487" t="s">
        <v>532</v>
      </c>
      <c r="E487">
        <v>5510</v>
      </c>
      <c r="F487" t="s">
        <v>540</v>
      </c>
      <c r="G487">
        <v>1315</v>
      </c>
      <c r="H487" t="s">
        <v>543</v>
      </c>
      <c r="I487">
        <v>1966</v>
      </c>
      <c r="J487">
        <v>1966</v>
      </c>
      <c r="K487" t="s">
        <v>541</v>
      </c>
      <c r="L487">
        <v>34528</v>
      </c>
      <c r="M487" t="s">
        <v>536</v>
      </c>
      <c r="N487" t="s">
        <v>537</v>
      </c>
    </row>
    <row r="488" spans="1:14" x14ac:dyDescent="0.25">
      <c r="A488" t="s">
        <v>530</v>
      </c>
      <c r="B488" t="s">
        <v>531</v>
      </c>
      <c r="C488">
        <v>5</v>
      </c>
      <c r="D488" t="s">
        <v>532</v>
      </c>
      <c r="E488">
        <v>5510</v>
      </c>
      <c r="F488" t="s">
        <v>540</v>
      </c>
      <c r="G488">
        <v>1315</v>
      </c>
      <c r="H488" t="s">
        <v>543</v>
      </c>
      <c r="I488">
        <v>1967</v>
      </c>
      <c r="J488">
        <v>1967</v>
      </c>
      <c r="K488" t="s">
        <v>541</v>
      </c>
      <c r="L488">
        <v>36047</v>
      </c>
      <c r="M488" t="s">
        <v>536</v>
      </c>
      <c r="N488" t="s">
        <v>537</v>
      </c>
    </row>
    <row r="489" spans="1:14" x14ac:dyDescent="0.25">
      <c r="A489" t="s">
        <v>530</v>
      </c>
      <c r="B489" t="s">
        <v>531</v>
      </c>
      <c r="C489">
        <v>5</v>
      </c>
      <c r="D489" t="s">
        <v>532</v>
      </c>
      <c r="E489">
        <v>5510</v>
      </c>
      <c r="F489" t="s">
        <v>540</v>
      </c>
      <c r="G489">
        <v>1315</v>
      </c>
      <c r="H489" t="s">
        <v>543</v>
      </c>
      <c r="I489">
        <v>1968</v>
      </c>
      <c r="J489">
        <v>1968</v>
      </c>
      <c r="K489" t="s">
        <v>541</v>
      </c>
      <c r="L489">
        <v>34170</v>
      </c>
      <c r="M489" t="s">
        <v>536</v>
      </c>
      <c r="N489" t="s">
        <v>537</v>
      </c>
    </row>
    <row r="490" spans="1:14" x14ac:dyDescent="0.25">
      <c r="A490" t="s">
        <v>530</v>
      </c>
      <c r="B490" t="s">
        <v>531</v>
      </c>
      <c r="C490">
        <v>5</v>
      </c>
      <c r="D490" t="s">
        <v>532</v>
      </c>
      <c r="E490">
        <v>5510</v>
      </c>
      <c r="F490" t="s">
        <v>540</v>
      </c>
      <c r="G490">
        <v>1315</v>
      </c>
      <c r="H490" t="s">
        <v>543</v>
      </c>
      <c r="I490">
        <v>1969</v>
      </c>
      <c r="J490">
        <v>1969</v>
      </c>
      <c r="K490" t="s">
        <v>541</v>
      </c>
      <c r="L490">
        <v>36388</v>
      </c>
      <c r="M490" t="s">
        <v>536</v>
      </c>
      <c r="N490" t="s">
        <v>537</v>
      </c>
    </row>
    <row r="491" spans="1:14" x14ac:dyDescent="0.25">
      <c r="A491" t="s">
        <v>530</v>
      </c>
      <c r="B491" t="s">
        <v>531</v>
      </c>
      <c r="C491">
        <v>5</v>
      </c>
      <c r="D491" t="s">
        <v>532</v>
      </c>
      <c r="E491">
        <v>5510</v>
      </c>
      <c r="F491" t="s">
        <v>540</v>
      </c>
      <c r="G491">
        <v>1315</v>
      </c>
      <c r="H491" t="s">
        <v>543</v>
      </c>
      <c r="I491">
        <v>1970</v>
      </c>
      <c r="J491">
        <v>1970</v>
      </c>
      <c r="K491" t="s">
        <v>541</v>
      </c>
      <c r="L491">
        <v>37113</v>
      </c>
      <c r="M491" t="s">
        <v>536</v>
      </c>
      <c r="N491" t="s">
        <v>537</v>
      </c>
    </row>
    <row r="492" spans="1:14" x14ac:dyDescent="0.25">
      <c r="A492" t="s">
        <v>530</v>
      </c>
      <c r="B492" t="s">
        <v>531</v>
      </c>
      <c r="C492">
        <v>5</v>
      </c>
      <c r="D492" t="s">
        <v>532</v>
      </c>
      <c r="E492">
        <v>5510</v>
      </c>
      <c r="F492" t="s">
        <v>540</v>
      </c>
      <c r="G492">
        <v>1315</v>
      </c>
      <c r="H492" t="s">
        <v>543</v>
      </c>
      <c r="I492">
        <v>1971</v>
      </c>
      <c r="J492">
        <v>1971</v>
      </c>
      <c r="K492" t="s">
        <v>541</v>
      </c>
      <c r="L492">
        <v>36843</v>
      </c>
      <c r="M492" t="s">
        <v>536</v>
      </c>
      <c r="N492" t="s">
        <v>537</v>
      </c>
    </row>
    <row r="493" spans="1:14" x14ac:dyDescent="0.25">
      <c r="A493" t="s">
        <v>530</v>
      </c>
      <c r="B493" t="s">
        <v>531</v>
      </c>
      <c r="C493">
        <v>5</v>
      </c>
      <c r="D493" t="s">
        <v>532</v>
      </c>
      <c r="E493">
        <v>5510</v>
      </c>
      <c r="F493" t="s">
        <v>540</v>
      </c>
      <c r="G493">
        <v>1315</v>
      </c>
      <c r="H493" t="s">
        <v>543</v>
      </c>
      <c r="I493">
        <v>1972</v>
      </c>
      <c r="J493">
        <v>1972</v>
      </c>
      <c r="K493" t="s">
        <v>541</v>
      </c>
      <c r="L493">
        <v>40064</v>
      </c>
      <c r="M493" t="s">
        <v>536</v>
      </c>
      <c r="N493" t="s">
        <v>537</v>
      </c>
    </row>
    <row r="494" spans="1:14" x14ac:dyDescent="0.25">
      <c r="A494" t="s">
        <v>530</v>
      </c>
      <c r="B494" t="s">
        <v>531</v>
      </c>
      <c r="C494">
        <v>5</v>
      </c>
      <c r="D494" t="s">
        <v>532</v>
      </c>
      <c r="E494">
        <v>5510</v>
      </c>
      <c r="F494" t="s">
        <v>540</v>
      </c>
      <c r="G494">
        <v>1315</v>
      </c>
      <c r="H494" t="s">
        <v>543</v>
      </c>
      <c r="I494">
        <v>1973</v>
      </c>
      <c r="J494">
        <v>1973</v>
      </c>
      <c r="K494" t="s">
        <v>541</v>
      </c>
      <c r="L494">
        <v>30485</v>
      </c>
      <c r="M494" t="s">
        <v>536</v>
      </c>
      <c r="N494" t="s">
        <v>537</v>
      </c>
    </row>
    <row r="495" spans="1:14" x14ac:dyDescent="0.25">
      <c r="A495" t="s">
        <v>530</v>
      </c>
      <c r="B495" t="s">
        <v>531</v>
      </c>
      <c r="C495">
        <v>5</v>
      </c>
      <c r="D495" t="s">
        <v>532</v>
      </c>
      <c r="E495">
        <v>5510</v>
      </c>
      <c r="F495" t="s">
        <v>540</v>
      </c>
      <c r="G495">
        <v>1315</v>
      </c>
      <c r="H495" t="s">
        <v>543</v>
      </c>
      <c r="I495">
        <v>1974</v>
      </c>
      <c r="J495">
        <v>1974</v>
      </c>
      <c r="K495" t="s">
        <v>541</v>
      </c>
      <c r="L495">
        <v>56779</v>
      </c>
      <c r="M495" t="s">
        <v>536</v>
      </c>
      <c r="N495" t="s">
        <v>537</v>
      </c>
    </row>
    <row r="496" spans="1:14" x14ac:dyDescent="0.25">
      <c r="A496" t="s">
        <v>530</v>
      </c>
      <c r="B496" t="s">
        <v>531</v>
      </c>
      <c r="C496">
        <v>5</v>
      </c>
      <c r="D496" t="s">
        <v>532</v>
      </c>
      <c r="E496">
        <v>5510</v>
      </c>
      <c r="F496" t="s">
        <v>540</v>
      </c>
      <c r="G496">
        <v>1315</v>
      </c>
      <c r="H496" t="s">
        <v>543</v>
      </c>
      <c r="I496">
        <v>1975</v>
      </c>
      <c r="J496">
        <v>1975</v>
      </c>
      <c r="K496" t="s">
        <v>541</v>
      </c>
      <c r="L496">
        <v>57052</v>
      </c>
      <c r="M496" t="s">
        <v>536</v>
      </c>
      <c r="N496" t="s">
        <v>537</v>
      </c>
    </row>
    <row r="497" spans="1:14" x14ac:dyDescent="0.25">
      <c r="A497" t="s">
        <v>530</v>
      </c>
      <c r="B497" t="s">
        <v>531</v>
      </c>
      <c r="C497">
        <v>5</v>
      </c>
      <c r="D497" t="s">
        <v>532</v>
      </c>
      <c r="E497">
        <v>5510</v>
      </c>
      <c r="F497" t="s">
        <v>540</v>
      </c>
      <c r="G497">
        <v>1315</v>
      </c>
      <c r="H497" t="s">
        <v>543</v>
      </c>
      <c r="I497">
        <v>1976</v>
      </c>
      <c r="J497">
        <v>1976</v>
      </c>
      <c r="K497" t="s">
        <v>541</v>
      </c>
      <c r="L497">
        <v>53316</v>
      </c>
      <c r="M497" t="s">
        <v>536</v>
      </c>
      <c r="N497" t="s">
        <v>537</v>
      </c>
    </row>
    <row r="498" spans="1:14" x14ac:dyDescent="0.25">
      <c r="A498" t="s">
        <v>530</v>
      </c>
      <c r="B498" t="s">
        <v>531</v>
      </c>
      <c r="C498">
        <v>5</v>
      </c>
      <c r="D498" t="s">
        <v>532</v>
      </c>
      <c r="E498">
        <v>5510</v>
      </c>
      <c r="F498" t="s">
        <v>540</v>
      </c>
      <c r="G498">
        <v>1315</v>
      </c>
      <c r="H498" t="s">
        <v>543</v>
      </c>
      <c r="I498">
        <v>1977</v>
      </c>
      <c r="J498">
        <v>1977</v>
      </c>
      <c r="K498" t="s">
        <v>541</v>
      </c>
      <c r="L498">
        <v>39694</v>
      </c>
      <c r="M498" t="s">
        <v>536</v>
      </c>
      <c r="N498" t="s">
        <v>537</v>
      </c>
    </row>
    <row r="499" spans="1:14" x14ac:dyDescent="0.25">
      <c r="A499" t="s">
        <v>530</v>
      </c>
      <c r="B499" t="s">
        <v>531</v>
      </c>
      <c r="C499">
        <v>5</v>
      </c>
      <c r="D499" t="s">
        <v>532</v>
      </c>
      <c r="E499">
        <v>5510</v>
      </c>
      <c r="F499" t="s">
        <v>540</v>
      </c>
      <c r="G499">
        <v>1315</v>
      </c>
      <c r="H499" t="s">
        <v>543</v>
      </c>
      <c r="I499">
        <v>1978</v>
      </c>
      <c r="J499">
        <v>1978</v>
      </c>
      <c r="K499" t="s">
        <v>541</v>
      </c>
      <c r="L499">
        <v>44198</v>
      </c>
      <c r="M499" t="s">
        <v>536</v>
      </c>
      <c r="N499" t="s">
        <v>537</v>
      </c>
    </row>
    <row r="500" spans="1:14" x14ac:dyDescent="0.25">
      <c r="A500" t="s">
        <v>530</v>
      </c>
      <c r="B500" t="s">
        <v>531</v>
      </c>
      <c r="C500">
        <v>5</v>
      </c>
      <c r="D500" t="s">
        <v>532</v>
      </c>
      <c r="E500">
        <v>5510</v>
      </c>
      <c r="F500" t="s">
        <v>540</v>
      </c>
      <c r="G500">
        <v>1315</v>
      </c>
      <c r="H500" t="s">
        <v>543</v>
      </c>
      <c r="I500">
        <v>1979</v>
      </c>
      <c r="J500">
        <v>1979</v>
      </c>
      <c r="K500" t="s">
        <v>541</v>
      </c>
      <c r="L500">
        <v>51074</v>
      </c>
      <c r="M500" t="s">
        <v>536</v>
      </c>
      <c r="N500" t="s">
        <v>537</v>
      </c>
    </row>
    <row r="501" spans="1:14" x14ac:dyDescent="0.25">
      <c r="A501" t="s">
        <v>530</v>
      </c>
      <c r="B501" t="s">
        <v>531</v>
      </c>
      <c r="C501">
        <v>5</v>
      </c>
      <c r="D501" t="s">
        <v>532</v>
      </c>
      <c r="E501">
        <v>5510</v>
      </c>
      <c r="F501" t="s">
        <v>540</v>
      </c>
      <c r="G501">
        <v>1315</v>
      </c>
      <c r="H501" t="s">
        <v>543</v>
      </c>
      <c r="I501">
        <v>1980</v>
      </c>
      <c r="J501">
        <v>1980</v>
      </c>
      <c r="K501" t="s">
        <v>541</v>
      </c>
      <c r="L501">
        <v>51100</v>
      </c>
      <c r="M501" t="s">
        <v>536</v>
      </c>
      <c r="N501" t="s">
        <v>537</v>
      </c>
    </row>
    <row r="502" spans="1:14" x14ac:dyDescent="0.25">
      <c r="A502" t="s">
        <v>530</v>
      </c>
      <c r="B502" t="s">
        <v>531</v>
      </c>
      <c r="C502">
        <v>5</v>
      </c>
      <c r="D502" t="s">
        <v>532</v>
      </c>
      <c r="E502">
        <v>5510</v>
      </c>
      <c r="F502" t="s">
        <v>540</v>
      </c>
      <c r="G502">
        <v>1315</v>
      </c>
      <c r="H502" t="s">
        <v>543</v>
      </c>
      <c r="I502">
        <v>1981</v>
      </c>
      <c r="J502">
        <v>1981</v>
      </c>
      <c r="K502" t="s">
        <v>541</v>
      </c>
      <c r="L502">
        <v>37451</v>
      </c>
      <c r="M502" t="s">
        <v>536</v>
      </c>
      <c r="N502" t="s">
        <v>537</v>
      </c>
    </row>
    <row r="503" spans="1:14" x14ac:dyDescent="0.25">
      <c r="A503" t="s">
        <v>530</v>
      </c>
      <c r="B503" t="s">
        <v>531</v>
      </c>
      <c r="C503">
        <v>5</v>
      </c>
      <c r="D503" t="s">
        <v>532</v>
      </c>
      <c r="E503">
        <v>5510</v>
      </c>
      <c r="F503" t="s">
        <v>540</v>
      </c>
      <c r="G503">
        <v>1315</v>
      </c>
      <c r="H503" t="s">
        <v>543</v>
      </c>
      <c r="I503">
        <v>1982</v>
      </c>
      <c r="J503">
        <v>1982</v>
      </c>
      <c r="K503" t="s">
        <v>541</v>
      </c>
      <c r="L503">
        <v>38190</v>
      </c>
      <c r="M503" t="s">
        <v>536</v>
      </c>
      <c r="N503" t="s">
        <v>537</v>
      </c>
    </row>
    <row r="504" spans="1:14" x14ac:dyDescent="0.25">
      <c r="A504" t="s">
        <v>530</v>
      </c>
      <c r="B504" t="s">
        <v>531</v>
      </c>
      <c r="C504">
        <v>5</v>
      </c>
      <c r="D504" t="s">
        <v>532</v>
      </c>
      <c r="E504">
        <v>5510</v>
      </c>
      <c r="F504" t="s">
        <v>540</v>
      </c>
      <c r="G504">
        <v>1315</v>
      </c>
      <c r="H504" t="s">
        <v>543</v>
      </c>
      <c r="I504">
        <v>1983</v>
      </c>
      <c r="J504">
        <v>1983</v>
      </c>
      <c r="K504" t="s">
        <v>541</v>
      </c>
      <c r="L504">
        <v>35602</v>
      </c>
      <c r="M504" t="s">
        <v>536</v>
      </c>
      <c r="N504" t="s">
        <v>537</v>
      </c>
    </row>
    <row r="505" spans="1:14" x14ac:dyDescent="0.25">
      <c r="A505" t="s">
        <v>530</v>
      </c>
      <c r="B505" t="s">
        <v>531</v>
      </c>
      <c r="C505">
        <v>5</v>
      </c>
      <c r="D505" t="s">
        <v>532</v>
      </c>
      <c r="E505">
        <v>5510</v>
      </c>
      <c r="F505" t="s">
        <v>540</v>
      </c>
      <c r="G505">
        <v>1315</v>
      </c>
      <c r="H505" t="s">
        <v>543</v>
      </c>
      <c r="I505">
        <v>1984</v>
      </c>
      <c r="J505">
        <v>1984</v>
      </c>
      <c r="K505" t="s">
        <v>541</v>
      </c>
      <c r="L505">
        <v>34808</v>
      </c>
      <c r="M505" t="s">
        <v>536</v>
      </c>
      <c r="N505" t="s">
        <v>537</v>
      </c>
    </row>
    <row r="506" spans="1:14" x14ac:dyDescent="0.25">
      <c r="A506" t="s">
        <v>530</v>
      </c>
      <c r="B506" t="s">
        <v>531</v>
      </c>
      <c r="C506">
        <v>5</v>
      </c>
      <c r="D506" t="s">
        <v>532</v>
      </c>
      <c r="E506">
        <v>5510</v>
      </c>
      <c r="F506" t="s">
        <v>540</v>
      </c>
      <c r="G506">
        <v>1315</v>
      </c>
      <c r="H506" t="s">
        <v>543</v>
      </c>
      <c r="I506">
        <v>1985</v>
      </c>
      <c r="J506">
        <v>1985</v>
      </c>
      <c r="K506" t="s">
        <v>541</v>
      </c>
      <c r="L506">
        <v>31024</v>
      </c>
      <c r="M506" t="s">
        <v>536</v>
      </c>
      <c r="N506" t="s">
        <v>537</v>
      </c>
    </row>
    <row r="507" spans="1:14" x14ac:dyDescent="0.25">
      <c r="A507" t="s">
        <v>530</v>
      </c>
      <c r="B507" t="s">
        <v>531</v>
      </c>
      <c r="C507">
        <v>5</v>
      </c>
      <c r="D507" t="s">
        <v>532</v>
      </c>
      <c r="E507">
        <v>5510</v>
      </c>
      <c r="F507" t="s">
        <v>540</v>
      </c>
      <c r="G507">
        <v>1315</v>
      </c>
      <c r="H507" t="s">
        <v>543</v>
      </c>
      <c r="I507">
        <v>1986</v>
      </c>
      <c r="J507">
        <v>1986</v>
      </c>
      <c r="K507" t="s">
        <v>541</v>
      </c>
      <c r="L507">
        <v>31110</v>
      </c>
      <c r="M507" t="s">
        <v>536</v>
      </c>
      <c r="N507" t="s">
        <v>537</v>
      </c>
    </row>
    <row r="508" spans="1:14" x14ac:dyDescent="0.25">
      <c r="A508" t="s">
        <v>530</v>
      </c>
      <c r="B508" t="s">
        <v>531</v>
      </c>
      <c r="C508">
        <v>5</v>
      </c>
      <c r="D508" t="s">
        <v>532</v>
      </c>
      <c r="E508">
        <v>5510</v>
      </c>
      <c r="F508" t="s">
        <v>540</v>
      </c>
      <c r="G508">
        <v>1315</v>
      </c>
      <c r="H508" t="s">
        <v>543</v>
      </c>
      <c r="I508">
        <v>1987</v>
      </c>
      <c r="J508">
        <v>1987</v>
      </c>
      <c r="K508" t="s">
        <v>541</v>
      </c>
      <c r="L508">
        <v>33877</v>
      </c>
      <c r="M508" t="s">
        <v>536</v>
      </c>
      <c r="N508" t="s">
        <v>537</v>
      </c>
    </row>
    <row r="509" spans="1:14" x14ac:dyDescent="0.25">
      <c r="A509" t="s">
        <v>530</v>
      </c>
      <c r="B509" t="s">
        <v>531</v>
      </c>
      <c r="C509">
        <v>5</v>
      </c>
      <c r="D509" t="s">
        <v>532</v>
      </c>
      <c r="E509">
        <v>5510</v>
      </c>
      <c r="F509" t="s">
        <v>540</v>
      </c>
      <c r="G509">
        <v>1315</v>
      </c>
      <c r="H509" t="s">
        <v>543</v>
      </c>
      <c r="I509">
        <v>1988</v>
      </c>
      <c r="J509">
        <v>1988</v>
      </c>
      <c r="K509" t="s">
        <v>541</v>
      </c>
      <c r="L509">
        <v>31320</v>
      </c>
      <c r="M509" t="s">
        <v>536</v>
      </c>
      <c r="N509" t="s">
        <v>537</v>
      </c>
    </row>
    <row r="510" spans="1:14" x14ac:dyDescent="0.25">
      <c r="A510" t="s">
        <v>530</v>
      </c>
      <c r="B510" t="s">
        <v>531</v>
      </c>
      <c r="C510">
        <v>5</v>
      </c>
      <c r="D510" t="s">
        <v>532</v>
      </c>
      <c r="E510">
        <v>5510</v>
      </c>
      <c r="F510" t="s">
        <v>540</v>
      </c>
      <c r="G510">
        <v>1315</v>
      </c>
      <c r="H510" t="s">
        <v>543</v>
      </c>
      <c r="I510">
        <v>1989</v>
      </c>
      <c r="J510">
        <v>1989</v>
      </c>
      <c r="K510" t="s">
        <v>541</v>
      </c>
      <c r="L510">
        <v>32453</v>
      </c>
      <c r="M510" t="s">
        <v>536</v>
      </c>
      <c r="N510" t="s">
        <v>537</v>
      </c>
    </row>
    <row r="511" spans="1:14" x14ac:dyDescent="0.25">
      <c r="A511" t="s">
        <v>530</v>
      </c>
      <c r="B511" t="s">
        <v>531</v>
      </c>
      <c r="C511">
        <v>5</v>
      </c>
      <c r="D511" t="s">
        <v>532</v>
      </c>
      <c r="E511">
        <v>5510</v>
      </c>
      <c r="F511" t="s">
        <v>540</v>
      </c>
      <c r="G511">
        <v>1315</v>
      </c>
      <c r="H511" t="s">
        <v>543</v>
      </c>
      <c r="I511">
        <v>1990</v>
      </c>
      <c r="J511">
        <v>1990</v>
      </c>
      <c r="K511" t="s">
        <v>541</v>
      </c>
      <c r="L511">
        <v>32256</v>
      </c>
      <c r="M511" t="s">
        <v>536</v>
      </c>
      <c r="N511" t="s">
        <v>537</v>
      </c>
    </row>
    <row r="512" spans="1:14" x14ac:dyDescent="0.25">
      <c r="A512" t="s">
        <v>530</v>
      </c>
      <c r="B512" t="s">
        <v>531</v>
      </c>
      <c r="C512">
        <v>5</v>
      </c>
      <c r="D512" t="s">
        <v>532</v>
      </c>
      <c r="E512">
        <v>5510</v>
      </c>
      <c r="F512" t="s">
        <v>540</v>
      </c>
      <c r="G512">
        <v>1315</v>
      </c>
      <c r="H512" t="s">
        <v>543</v>
      </c>
      <c r="I512">
        <v>1991</v>
      </c>
      <c r="J512">
        <v>1991</v>
      </c>
      <c r="K512" t="s">
        <v>541</v>
      </c>
      <c r="L512">
        <v>31093</v>
      </c>
      <c r="M512" t="s">
        <v>536</v>
      </c>
      <c r="N512" t="s">
        <v>537</v>
      </c>
    </row>
    <row r="513" spans="1:14" x14ac:dyDescent="0.25">
      <c r="A513" t="s">
        <v>530</v>
      </c>
      <c r="B513" t="s">
        <v>531</v>
      </c>
      <c r="C513">
        <v>5</v>
      </c>
      <c r="D513" t="s">
        <v>532</v>
      </c>
      <c r="E513">
        <v>5510</v>
      </c>
      <c r="F513" t="s">
        <v>540</v>
      </c>
      <c r="G513">
        <v>1315</v>
      </c>
      <c r="H513" t="s">
        <v>543</v>
      </c>
      <c r="I513">
        <v>1992</v>
      </c>
      <c r="J513">
        <v>1992</v>
      </c>
      <c r="K513" t="s">
        <v>541</v>
      </c>
      <c r="L513">
        <v>31703</v>
      </c>
      <c r="M513" t="s">
        <v>536</v>
      </c>
      <c r="N513" t="s">
        <v>537</v>
      </c>
    </row>
    <row r="514" spans="1:14" x14ac:dyDescent="0.25">
      <c r="A514" t="s">
        <v>530</v>
      </c>
      <c r="B514" t="s">
        <v>531</v>
      </c>
      <c r="C514">
        <v>5</v>
      </c>
      <c r="D514" t="s">
        <v>532</v>
      </c>
      <c r="E514">
        <v>5510</v>
      </c>
      <c r="F514" t="s">
        <v>540</v>
      </c>
      <c r="G514">
        <v>1315</v>
      </c>
      <c r="H514" t="s">
        <v>543</v>
      </c>
      <c r="I514">
        <v>1993</v>
      </c>
      <c r="J514">
        <v>1993</v>
      </c>
      <c r="K514" t="s">
        <v>541</v>
      </c>
      <c r="L514">
        <v>27652</v>
      </c>
      <c r="M514" t="s">
        <v>536</v>
      </c>
      <c r="N514" t="s">
        <v>537</v>
      </c>
    </row>
    <row r="515" spans="1:14" x14ac:dyDescent="0.25">
      <c r="A515" t="s">
        <v>530</v>
      </c>
      <c r="B515" t="s">
        <v>531</v>
      </c>
      <c r="C515">
        <v>5</v>
      </c>
      <c r="D515" t="s">
        <v>532</v>
      </c>
      <c r="E515">
        <v>5510</v>
      </c>
      <c r="F515" t="s">
        <v>540</v>
      </c>
      <c r="G515">
        <v>1315</v>
      </c>
      <c r="H515" t="s">
        <v>543</v>
      </c>
      <c r="I515">
        <v>1994</v>
      </c>
      <c r="J515">
        <v>1994</v>
      </c>
      <c r="K515" t="s">
        <v>541</v>
      </c>
      <c r="L515">
        <v>22913</v>
      </c>
      <c r="M515" t="s">
        <v>536</v>
      </c>
      <c r="N515" t="s">
        <v>537</v>
      </c>
    </row>
    <row r="516" spans="1:14" x14ac:dyDescent="0.25">
      <c r="A516" t="s">
        <v>530</v>
      </c>
      <c r="B516" t="s">
        <v>531</v>
      </c>
      <c r="C516">
        <v>5</v>
      </c>
      <c r="D516" t="s">
        <v>532</v>
      </c>
      <c r="E516">
        <v>5510</v>
      </c>
      <c r="F516" t="s">
        <v>540</v>
      </c>
      <c r="G516">
        <v>1315</v>
      </c>
      <c r="H516" t="s">
        <v>543</v>
      </c>
      <c r="I516">
        <v>1995</v>
      </c>
      <c r="J516">
        <v>1995</v>
      </c>
      <c r="K516" t="s">
        <v>541</v>
      </c>
      <c r="L516">
        <v>24028</v>
      </c>
      <c r="M516" t="s">
        <v>536</v>
      </c>
      <c r="N516" t="s">
        <v>537</v>
      </c>
    </row>
    <row r="517" spans="1:14" x14ac:dyDescent="0.25">
      <c r="A517" t="s">
        <v>530</v>
      </c>
      <c r="B517" t="s">
        <v>531</v>
      </c>
      <c r="C517">
        <v>5</v>
      </c>
      <c r="D517" t="s">
        <v>532</v>
      </c>
      <c r="E517">
        <v>5510</v>
      </c>
      <c r="F517" t="s">
        <v>540</v>
      </c>
      <c r="G517">
        <v>1315</v>
      </c>
      <c r="H517" t="s">
        <v>543</v>
      </c>
      <c r="I517">
        <v>1996</v>
      </c>
      <c r="J517">
        <v>1996</v>
      </c>
      <c r="K517" t="s">
        <v>541</v>
      </c>
      <c r="L517">
        <v>20773</v>
      </c>
      <c r="M517" t="s">
        <v>536</v>
      </c>
      <c r="N517" t="s">
        <v>537</v>
      </c>
    </row>
    <row r="518" spans="1:14" x14ac:dyDescent="0.25">
      <c r="A518" t="s">
        <v>530</v>
      </c>
      <c r="B518" t="s">
        <v>531</v>
      </c>
      <c r="C518">
        <v>5</v>
      </c>
      <c r="D518" t="s">
        <v>532</v>
      </c>
      <c r="E518">
        <v>5510</v>
      </c>
      <c r="F518" t="s">
        <v>540</v>
      </c>
      <c r="G518">
        <v>1315</v>
      </c>
      <c r="H518" t="s">
        <v>543</v>
      </c>
      <c r="I518">
        <v>1997</v>
      </c>
      <c r="J518">
        <v>1997</v>
      </c>
      <c r="K518" t="s">
        <v>541</v>
      </c>
      <c r="L518">
        <v>22322</v>
      </c>
      <c r="M518" t="s">
        <v>536</v>
      </c>
      <c r="N518" t="s">
        <v>537</v>
      </c>
    </row>
    <row r="519" spans="1:14" x14ac:dyDescent="0.25">
      <c r="A519" t="s">
        <v>530</v>
      </c>
      <c r="B519" t="s">
        <v>531</v>
      </c>
      <c r="C519">
        <v>5</v>
      </c>
      <c r="D519" t="s">
        <v>532</v>
      </c>
      <c r="E519">
        <v>5510</v>
      </c>
      <c r="F519" t="s">
        <v>540</v>
      </c>
      <c r="G519">
        <v>1315</v>
      </c>
      <c r="H519" t="s">
        <v>543</v>
      </c>
      <c r="I519">
        <v>1998</v>
      </c>
      <c r="J519">
        <v>1998</v>
      </c>
      <c r="K519" t="s">
        <v>541</v>
      </c>
      <c r="L519">
        <v>23765</v>
      </c>
      <c r="M519" t="s">
        <v>536</v>
      </c>
      <c r="N519" t="s">
        <v>537</v>
      </c>
    </row>
    <row r="520" spans="1:14" x14ac:dyDescent="0.25">
      <c r="A520" t="s">
        <v>530</v>
      </c>
      <c r="B520" t="s">
        <v>531</v>
      </c>
      <c r="C520">
        <v>5</v>
      </c>
      <c r="D520" t="s">
        <v>532</v>
      </c>
      <c r="E520">
        <v>5510</v>
      </c>
      <c r="F520" t="s">
        <v>540</v>
      </c>
      <c r="G520">
        <v>1315</v>
      </c>
      <c r="H520" t="s">
        <v>543</v>
      </c>
      <c r="I520">
        <v>1999</v>
      </c>
      <c r="J520">
        <v>1999</v>
      </c>
      <c r="K520" t="s">
        <v>541</v>
      </c>
      <c r="L520">
        <v>25635</v>
      </c>
      <c r="M520" t="s">
        <v>536</v>
      </c>
      <c r="N520" t="s">
        <v>537</v>
      </c>
    </row>
    <row r="521" spans="1:14" x14ac:dyDescent="0.25">
      <c r="A521" t="s">
        <v>530</v>
      </c>
      <c r="B521" t="s">
        <v>531</v>
      </c>
      <c r="C521">
        <v>5</v>
      </c>
      <c r="D521" t="s">
        <v>532</v>
      </c>
      <c r="E521">
        <v>5510</v>
      </c>
      <c r="F521" t="s">
        <v>540</v>
      </c>
      <c r="G521">
        <v>1315</v>
      </c>
      <c r="H521" t="s">
        <v>543</v>
      </c>
      <c r="I521">
        <v>2000</v>
      </c>
      <c r="J521">
        <v>2000</v>
      </c>
      <c r="K521" t="s">
        <v>541</v>
      </c>
      <c r="L521">
        <v>28501</v>
      </c>
      <c r="M521" t="s">
        <v>536</v>
      </c>
      <c r="N521" t="s">
        <v>537</v>
      </c>
    </row>
    <row r="522" spans="1:14" x14ac:dyDescent="0.25">
      <c r="A522" t="s">
        <v>530</v>
      </c>
      <c r="B522" t="s">
        <v>531</v>
      </c>
      <c r="C522">
        <v>5</v>
      </c>
      <c r="D522" t="s">
        <v>532</v>
      </c>
      <c r="E522">
        <v>5510</v>
      </c>
      <c r="F522" t="s">
        <v>540</v>
      </c>
      <c r="G522">
        <v>1315</v>
      </c>
      <c r="H522" t="s">
        <v>543</v>
      </c>
      <c r="I522">
        <v>2001</v>
      </c>
      <c r="J522">
        <v>2001</v>
      </c>
      <c r="K522" t="s">
        <v>541</v>
      </c>
      <c r="L522">
        <v>35155</v>
      </c>
      <c r="M522" t="s">
        <v>536</v>
      </c>
      <c r="N522" t="s">
        <v>537</v>
      </c>
    </row>
    <row r="523" spans="1:14" x14ac:dyDescent="0.25">
      <c r="A523" t="s">
        <v>530</v>
      </c>
      <c r="B523" t="s">
        <v>531</v>
      </c>
      <c r="C523">
        <v>5</v>
      </c>
      <c r="D523" t="s">
        <v>532</v>
      </c>
      <c r="E523">
        <v>5510</v>
      </c>
      <c r="F523" t="s">
        <v>540</v>
      </c>
      <c r="G523">
        <v>1315</v>
      </c>
      <c r="H523" t="s">
        <v>543</v>
      </c>
      <c r="I523">
        <v>2002</v>
      </c>
      <c r="J523">
        <v>2002</v>
      </c>
      <c r="K523" t="s">
        <v>541</v>
      </c>
      <c r="L523">
        <v>32494</v>
      </c>
      <c r="M523" t="s">
        <v>536</v>
      </c>
      <c r="N523" t="s">
        <v>537</v>
      </c>
    </row>
    <row r="524" spans="1:14" x14ac:dyDescent="0.25">
      <c r="A524" t="s">
        <v>530</v>
      </c>
      <c r="B524" t="s">
        <v>531</v>
      </c>
      <c r="C524">
        <v>5</v>
      </c>
      <c r="D524" t="s">
        <v>532</v>
      </c>
      <c r="E524">
        <v>5510</v>
      </c>
      <c r="F524" t="s">
        <v>540</v>
      </c>
      <c r="G524">
        <v>1315</v>
      </c>
      <c r="H524" t="s">
        <v>543</v>
      </c>
      <c r="I524">
        <v>2003</v>
      </c>
      <c r="J524">
        <v>2003</v>
      </c>
      <c r="K524" t="s">
        <v>541</v>
      </c>
      <c r="L524">
        <v>32244</v>
      </c>
      <c r="M524" t="s">
        <v>536</v>
      </c>
      <c r="N524" t="s">
        <v>537</v>
      </c>
    </row>
    <row r="525" spans="1:14" x14ac:dyDescent="0.25">
      <c r="A525" t="s">
        <v>530</v>
      </c>
      <c r="B525" t="s">
        <v>531</v>
      </c>
      <c r="C525">
        <v>5</v>
      </c>
      <c r="D525" t="s">
        <v>532</v>
      </c>
      <c r="E525">
        <v>5510</v>
      </c>
      <c r="F525" t="s">
        <v>540</v>
      </c>
      <c r="G525">
        <v>1315</v>
      </c>
      <c r="H525" t="s">
        <v>543</v>
      </c>
      <c r="I525">
        <v>2004</v>
      </c>
      <c r="J525">
        <v>2004</v>
      </c>
      <c r="K525" t="s">
        <v>541</v>
      </c>
      <c r="L525">
        <v>34113</v>
      </c>
      <c r="M525" t="s">
        <v>536</v>
      </c>
      <c r="N525" t="s">
        <v>537</v>
      </c>
    </row>
    <row r="526" spans="1:14" x14ac:dyDescent="0.25">
      <c r="A526" t="s">
        <v>530</v>
      </c>
      <c r="B526" t="s">
        <v>531</v>
      </c>
      <c r="C526">
        <v>5</v>
      </c>
      <c r="D526" t="s">
        <v>532</v>
      </c>
      <c r="E526">
        <v>5510</v>
      </c>
      <c r="F526" t="s">
        <v>540</v>
      </c>
      <c r="G526">
        <v>1315</v>
      </c>
      <c r="H526" t="s">
        <v>543</v>
      </c>
      <c r="I526">
        <v>2005</v>
      </c>
      <c r="J526">
        <v>2005</v>
      </c>
      <c r="K526" t="s">
        <v>541</v>
      </c>
      <c r="L526">
        <v>30582</v>
      </c>
      <c r="M526" t="s">
        <v>536</v>
      </c>
      <c r="N526" t="s">
        <v>537</v>
      </c>
    </row>
    <row r="527" spans="1:14" x14ac:dyDescent="0.25">
      <c r="A527" t="s">
        <v>530</v>
      </c>
      <c r="B527" t="s">
        <v>531</v>
      </c>
      <c r="C527">
        <v>5</v>
      </c>
      <c r="D527" t="s">
        <v>532</v>
      </c>
      <c r="E527">
        <v>5510</v>
      </c>
      <c r="F527" t="s">
        <v>540</v>
      </c>
      <c r="G527">
        <v>1315</v>
      </c>
      <c r="H527" t="s">
        <v>543</v>
      </c>
      <c r="I527">
        <v>2006</v>
      </c>
      <c r="J527">
        <v>2006</v>
      </c>
      <c r="K527" t="s">
        <v>541</v>
      </c>
      <c r="L527">
        <v>33658</v>
      </c>
      <c r="M527" t="s">
        <v>536</v>
      </c>
      <c r="N527" t="s">
        <v>537</v>
      </c>
    </row>
    <row r="528" spans="1:14" x14ac:dyDescent="0.25">
      <c r="A528" t="s">
        <v>530</v>
      </c>
      <c r="B528" t="s">
        <v>531</v>
      </c>
      <c r="C528">
        <v>5</v>
      </c>
      <c r="D528" t="s">
        <v>532</v>
      </c>
      <c r="E528">
        <v>5510</v>
      </c>
      <c r="F528" t="s">
        <v>540</v>
      </c>
      <c r="G528">
        <v>1315</v>
      </c>
      <c r="H528" t="s">
        <v>543</v>
      </c>
      <c r="I528">
        <v>2007</v>
      </c>
      <c r="J528">
        <v>2007</v>
      </c>
      <c r="K528" t="s">
        <v>541</v>
      </c>
      <c r="L528">
        <v>30658</v>
      </c>
      <c r="M528" t="s">
        <v>536</v>
      </c>
      <c r="N528" t="s">
        <v>537</v>
      </c>
    </row>
    <row r="529" spans="1:14" x14ac:dyDescent="0.25">
      <c r="A529" t="s">
        <v>530</v>
      </c>
      <c r="B529" t="s">
        <v>531</v>
      </c>
      <c r="C529">
        <v>5</v>
      </c>
      <c r="D529" t="s">
        <v>532</v>
      </c>
      <c r="E529">
        <v>5510</v>
      </c>
      <c r="F529" t="s">
        <v>540</v>
      </c>
      <c r="G529">
        <v>1315</v>
      </c>
      <c r="H529" t="s">
        <v>543</v>
      </c>
      <c r="I529">
        <v>2008</v>
      </c>
      <c r="J529">
        <v>2008</v>
      </c>
      <c r="K529" t="s">
        <v>541</v>
      </c>
      <c r="L529">
        <v>30017</v>
      </c>
      <c r="M529" t="s">
        <v>536</v>
      </c>
      <c r="N529" t="s">
        <v>537</v>
      </c>
    </row>
    <row r="530" spans="1:14" x14ac:dyDescent="0.25">
      <c r="A530" t="s">
        <v>530</v>
      </c>
      <c r="B530" t="s">
        <v>531</v>
      </c>
      <c r="C530">
        <v>5</v>
      </c>
      <c r="D530" t="s">
        <v>532</v>
      </c>
      <c r="E530">
        <v>5510</v>
      </c>
      <c r="F530" t="s">
        <v>540</v>
      </c>
      <c r="G530">
        <v>1315</v>
      </c>
      <c r="H530" t="s">
        <v>543</v>
      </c>
      <c r="I530">
        <v>2009</v>
      </c>
      <c r="J530">
        <v>2009</v>
      </c>
      <c r="K530" t="s">
        <v>541</v>
      </c>
      <c r="L530">
        <v>31547</v>
      </c>
      <c r="M530" t="s">
        <v>536</v>
      </c>
      <c r="N530" t="s">
        <v>537</v>
      </c>
    </row>
    <row r="531" spans="1:14" x14ac:dyDescent="0.25">
      <c r="A531" t="s">
        <v>530</v>
      </c>
      <c r="B531" t="s">
        <v>531</v>
      </c>
      <c r="C531">
        <v>5</v>
      </c>
      <c r="D531" t="s">
        <v>532</v>
      </c>
      <c r="E531">
        <v>5510</v>
      </c>
      <c r="F531" t="s">
        <v>540</v>
      </c>
      <c r="G531">
        <v>1315</v>
      </c>
      <c r="H531" t="s">
        <v>543</v>
      </c>
      <c r="I531">
        <v>2010</v>
      </c>
      <c r="J531">
        <v>2010</v>
      </c>
      <c r="K531" t="s">
        <v>541</v>
      </c>
      <c r="L531">
        <v>32946</v>
      </c>
      <c r="M531" t="s">
        <v>536</v>
      </c>
      <c r="N531" t="s">
        <v>537</v>
      </c>
    </row>
    <row r="532" spans="1:14" x14ac:dyDescent="0.25">
      <c r="A532" t="s">
        <v>530</v>
      </c>
      <c r="B532" t="s">
        <v>531</v>
      </c>
      <c r="C532">
        <v>5</v>
      </c>
      <c r="D532" t="s">
        <v>532</v>
      </c>
      <c r="E532">
        <v>5510</v>
      </c>
      <c r="F532" t="s">
        <v>540</v>
      </c>
      <c r="G532">
        <v>1315</v>
      </c>
      <c r="H532" t="s">
        <v>543</v>
      </c>
      <c r="I532">
        <v>2011</v>
      </c>
      <c r="J532">
        <v>2011</v>
      </c>
      <c r="K532" t="s">
        <v>541</v>
      </c>
      <c r="L532">
        <v>33650</v>
      </c>
      <c r="M532" t="s">
        <v>536</v>
      </c>
      <c r="N532" t="s">
        <v>537</v>
      </c>
    </row>
    <row r="533" spans="1:14" x14ac:dyDescent="0.25">
      <c r="A533" t="s">
        <v>530</v>
      </c>
      <c r="B533" t="s">
        <v>531</v>
      </c>
      <c r="C533">
        <v>5</v>
      </c>
      <c r="D533" t="s">
        <v>532</v>
      </c>
      <c r="E533">
        <v>5510</v>
      </c>
      <c r="F533" t="s">
        <v>540</v>
      </c>
      <c r="G533">
        <v>1315</v>
      </c>
      <c r="H533" t="s">
        <v>543</v>
      </c>
      <c r="I533">
        <v>2012</v>
      </c>
      <c r="J533">
        <v>2012</v>
      </c>
      <c r="K533" t="s">
        <v>541</v>
      </c>
      <c r="L533">
        <v>35631</v>
      </c>
      <c r="M533" t="s">
        <v>536</v>
      </c>
      <c r="N533" t="s">
        <v>537</v>
      </c>
    </row>
    <row r="534" spans="1:14" x14ac:dyDescent="0.25">
      <c r="A534" t="s">
        <v>530</v>
      </c>
      <c r="B534" t="s">
        <v>531</v>
      </c>
      <c r="C534">
        <v>5</v>
      </c>
      <c r="D534" t="s">
        <v>532</v>
      </c>
      <c r="E534">
        <v>5510</v>
      </c>
      <c r="F534" t="s">
        <v>540</v>
      </c>
      <c r="G534">
        <v>1315</v>
      </c>
      <c r="H534" t="s">
        <v>543</v>
      </c>
      <c r="I534">
        <v>2013</v>
      </c>
      <c r="J534">
        <v>2013</v>
      </c>
      <c r="K534" t="s">
        <v>541</v>
      </c>
      <c r="L534">
        <v>36109</v>
      </c>
      <c r="M534" t="s">
        <v>536</v>
      </c>
      <c r="N534" t="s">
        <v>537</v>
      </c>
    </row>
    <row r="535" spans="1:14" x14ac:dyDescent="0.25">
      <c r="A535" t="s">
        <v>530</v>
      </c>
      <c r="B535" t="s">
        <v>531</v>
      </c>
      <c r="C535">
        <v>5</v>
      </c>
      <c r="D535" t="s">
        <v>532</v>
      </c>
      <c r="E535">
        <v>5510</v>
      </c>
      <c r="F535" t="s">
        <v>540</v>
      </c>
      <c r="G535">
        <v>1315</v>
      </c>
      <c r="H535" t="s">
        <v>543</v>
      </c>
      <c r="I535">
        <v>2014</v>
      </c>
      <c r="J535">
        <v>2014</v>
      </c>
      <c r="K535" t="s">
        <v>541</v>
      </c>
      <c r="L535">
        <v>34806</v>
      </c>
      <c r="M535" t="s">
        <v>536</v>
      </c>
      <c r="N535" t="s">
        <v>537</v>
      </c>
    </row>
    <row r="536" spans="1:14" x14ac:dyDescent="0.25">
      <c r="A536" t="s">
        <v>530</v>
      </c>
      <c r="B536" t="s">
        <v>531</v>
      </c>
      <c r="C536">
        <v>5</v>
      </c>
      <c r="D536" t="s">
        <v>532</v>
      </c>
      <c r="E536">
        <v>5510</v>
      </c>
      <c r="F536" t="s">
        <v>540</v>
      </c>
      <c r="G536">
        <v>1315</v>
      </c>
      <c r="H536" t="s">
        <v>543</v>
      </c>
      <c r="I536">
        <v>2015</v>
      </c>
      <c r="J536">
        <v>2015</v>
      </c>
      <c r="K536" t="s">
        <v>541</v>
      </c>
      <c r="L536">
        <v>35919</v>
      </c>
      <c r="M536" t="s">
        <v>536</v>
      </c>
      <c r="N536" t="s">
        <v>537</v>
      </c>
    </row>
    <row r="537" spans="1:14" x14ac:dyDescent="0.25">
      <c r="A537" t="s">
        <v>530</v>
      </c>
      <c r="B537" t="s">
        <v>531</v>
      </c>
      <c r="C537">
        <v>5</v>
      </c>
      <c r="D537" t="s">
        <v>532</v>
      </c>
      <c r="E537">
        <v>5510</v>
      </c>
      <c r="F537" t="s">
        <v>540</v>
      </c>
      <c r="G537">
        <v>1315</v>
      </c>
      <c r="H537" t="s">
        <v>543</v>
      </c>
      <c r="I537">
        <v>2016</v>
      </c>
      <c r="J537">
        <v>2016</v>
      </c>
      <c r="K537" t="s">
        <v>541</v>
      </c>
      <c r="L537">
        <v>33634</v>
      </c>
      <c r="M537" t="s">
        <v>536</v>
      </c>
      <c r="N537" t="s">
        <v>537</v>
      </c>
    </row>
    <row r="538" spans="1:14" x14ac:dyDescent="0.25">
      <c r="A538" t="s">
        <v>530</v>
      </c>
      <c r="B538" t="s">
        <v>531</v>
      </c>
      <c r="C538">
        <v>5</v>
      </c>
      <c r="D538" t="s">
        <v>532</v>
      </c>
      <c r="E538">
        <v>5510</v>
      </c>
      <c r="F538" t="s">
        <v>540</v>
      </c>
      <c r="G538">
        <v>1315</v>
      </c>
      <c r="H538" t="s">
        <v>543</v>
      </c>
      <c r="I538">
        <v>2017</v>
      </c>
      <c r="J538">
        <v>2017</v>
      </c>
      <c r="K538" t="s">
        <v>541</v>
      </c>
      <c r="L538">
        <v>32863</v>
      </c>
      <c r="M538" t="s">
        <v>536</v>
      </c>
      <c r="N538" t="s">
        <v>537</v>
      </c>
    </row>
    <row r="539" spans="1:14" x14ac:dyDescent="0.25">
      <c r="A539" t="s">
        <v>530</v>
      </c>
      <c r="B539" t="s">
        <v>531</v>
      </c>
      <c r="C539">
        <v>5</v>
      </c>
      <c r="D539" t="s">
        <v>532</v>
      </c>
      <c r="E539">
        <v>5510</v>
      </c>
      <c r="F539" t="s">
        <v>540</v>
      </c>
      <c r="G539">
        <v>1315</v>
      </c>
      <c r="H539" t="s">
        <v>543</v>
      </c>
      <c r="I539">
        <v>2018</v>
      </c>
      <c r="J539">
        <v>2018</v>
      </c>
      <c r="K539" t="s">
        <v>541</v>
      </c>
      <c r="L539">
        <v>30933</v>
      </c>
      <c r="M539" t="s">
        <v>536</v>
      </c>
      <c r="N539" t="s">
        <v>537</v>
      </c>
    </row>
    <row r="540" spans="1:14" x14ac:dyDescent="0.25">
      <c r="A540" t="s">
        <v>530</v>
      </c>
      <c r="B540" t="s">
        <v>531</v>
      </c>
      <c r="C540">
        <v>5</v>
      </c>
      <c r="D540" t="s">
        <v>532</v>
      </c>
      <c r="E540">
        <v>5510</v>
      </c>
      <c r="F540" t="s">
        <v>540</v>
      </c>
      <c r="G540">
        <v>1315</v>
      </c>
      <c r="H540" t="s">
        <v>543</v>
      </c>
      <c r="I540">
        <v>2019</v>
      </c>
      <c r="J540">
        <v>2019</v>
      </c>
      <c r="K540" t="s">
        <v>541</v>
      </c>
      <c r="L540">
        <v>29745</v>
      </c>
      <c r="M540" t="s">
        <v>536</v>
      </c>
      <c r="N540" t="s">
        <v>537</v>
      </c>
    </row>
    <row r="541" spans="1:14" x14ac:dyDescent="0.25">
      <c r="A541" t="s">
        <v>530</v>
      </c>
      <c r="B541" t="s">
        <v>531</v>
      </c>
      <c r="C541">
        <v>5</v>
      </c>
      <c r="D541" t="s">
        <v>532</v>
      </c>
      <c r="E541">
        <v>5510</v>
      </c>
      <c r="F541" t="s">
        <v>540</v>
      </c>
      <c r="G541">
        <v>1315</v>
      </c>
      <c r="H541" t="s">
        <v>543</v>
      </c>
      <c r="I541">
        <v>2020</v>
      </c>
      <c r="J541">
        <v>2020</v>
      </c>
      <c r="K541" t="s">
        <v>541</v>
      </c>
      <c r="L541">
        <v>26814</v>
      </c>
      <c r="M541" t="s">
        <v>536</v>
      </c>
      <c r="N541" t="s">
        <v>537</v>
      </c>
    </row>
    <row r="542" spans="1:14" x14ac:dyDescent="0.25">
      <c r="A542" t="s">
        <v>530</v>
      </c>
      <c r="B542" t="s">
        <v>531</v>
      </c>
      <c r="C542">
        <v>5</v>
      </c>
      <c r="D542" t="s">
        <v>532</v>
      </c>
      <c r="E542">
        <v>5312</v>
      </c>
      <c r="F542" t="s">
        <v>533</v>
      </c>
      <c r="G542">
        <v>1322</v>
      </c>
      <c r="H542" t="s">
        <v>544</v>
      </c>
      <c r="I542">
        <v>1961</v>
      </c>
      <c r="J542">
        <v>1961</v>
      </c>
      <c r="K542" t="s">
        <v>535</v>
      </c>
      <c r="L542">
        <v>19209</v>
      </c>
      <c r="M542" t="s">
        <v>536</v>
      </c>
      <c r="N542" t="s">
        <v>537</v>
      </c>
    </row>
    <row r="543" spans="1:14" x14ac:dyDescent="0.25">
      <c r="A543" t="s">
        <v>530</v>
      </c>
      <c r="B543" t="s">
        <v>531</v>
      </c>
      <c r="C543">
        <v>5</v>
      </c>
      <c r="D543" t="s">
        <v>532</v>
      </c>
      <c r="E543">
        <v>5312</v>
      </c>
      <c r="F543" t="s">
        <v>533</v>
      </c>
      <c r="G543">
        <v>1322</v>
      </c>
      <c r="H543" t="s">
        <v>544</v>
      </c>
      <c r="I543">
        <v>1962</v>
      </c>
      <c r="J543">
        <v>1962</v>
      </c>
      <c r="K543" t="s">
        <v>535</v>
      </c>
      <c r="L543">
        <v>20246</v>
      </c>
      <c r="M543" t="s">
        <v>536</v>
      </c>
      <c r="N543" t="s">
        <v>537</v>
      </c>
    </row>
    <row r="544" spans="1:14" x14ac:dyDescent="0.25">
      <c r="A544" t="s">
        <v>530</v>
      </c>
      <c r="B544" t="s">
        <v>531</v>
      </c>
      <c r="C544">
        <v>5</v>
      </c>
      <c r="D544" t="s">
        <v>532</v>
      </c>
      <c r="E544">
        <v>5312</v>
      </c>
      <c r="F544" t="s">
        <v>533</v>
      </c>
      <c r="G544">
        <v>1322</v>
      </c>
      <c r="H544" t="s">
        <v>544</v>
      </c>
      <c r="I544">
        <v>1963</v>
      </c>
      <c r="J544">
        <v>1963</v>
      </c>
      <c r="K544" t="s">
        <v>535</v>
      </c>
      <c r="L544">
        <v>20922</v>
      </c>
      <c r="M544" t="s">
        <v>536</v>
      </c>
      <c r="N544" t="s">
        <v>537</v>
      </c>
    </row>
    <row r="545" spans="1:14" x14ac:dyDescent="0.25">
      <c r="A545" t="s">
        <v>530</v>
      </c>
      <c r="B545" t="s">
        <v>531</v>
      </c>
      <c r="C545">
        <v>5</v>
      </c>
      <c r="D545" t="s">
        <v>532</v>
      </c>
      <c r="E545">
        <v>5312</v>
      </c>
      <c r="F545" t="s">
        <v>533</v>
      </c>
      <c r="G545">
        <v>1322</v>
      </c>
      <c r="H545" t="s">
        <v>544</v>
      </c>
      <c r="I545">
        <v>1964</v>
      </c>
      <c r="J545">
        <v>1964</v>
      </c>
      <c r="K545" t="s">
        <v>535</v>
      </c>
      <c r="L545">
        <v>21504</v>
      </c>
      <c r="M545" t="s">
        <v>536</v>
      </c>
      <c r="N545" t="s">
        <v>537</v>
      </c>
    </row>
    <row r="546" spans="1:14" x14ac:dyDescent="0.25">
      <c r="A546" t="s">
        <v>530</v>
      </c>
      <c r="B546" t="s">
        <v>531</v>
      </c>
      <c r="C546">
        <v>5</v>
      </c>
      <c r="D546" t="s">
        <v>532</v>
      </c>
      <c r="E546">
        <v>5312</v>
      </c>
      <c r="F546" t="s">
        <v>533</v>
      </c>
      <c r="G546">
        <v>1322</v>
      </c>
      <c r="H546" t="s">
        <v>544</v>
      </c>
      <c r="I546">
        <v>1965</v>
      </c>
      <c r="J546">
        <v>1965</v>
      </c>
      <c r="K546" t="s">
        <v>535</v>
      </c>
      <c r="L546">
        <v>22323</v>
      </c>
      <c r="M546" t="s">
        <v>536</v>
      </c>
      <c r="N546" t="s">
        <v>537</v>
      </c>
    </row>
    <row r="547" spans="1:14" x14ac:dyDescent="0.25">
      <c r="A547" t="s">
        <v>530</v>
      </c>
      <c r="B547" t="s">
        <v>531</v>
      </c>
      <c r="C547">
        <v>5</v>
      </c>
      <c r="D547" t="s">
        <v>532</v>
      </c>
      <c r="E547">
        <v>5312</v>
      </c>
      <c r="F547" t="s">
        <v>533</v>
      </c>
      <c r="G547">
        <v>1322</v>
      </c>
      <c r="H547" t="s">
        <v>544</v>
      </c>
      <c r="I547">
        <v>1966</v>
      </c>
      <c r="J547">
        <v>1966</v>
      </c>
      <c r="K547" t="s">
        <v>535</v>
      </c>
      <c r="L547">
        <v>23315</v>
      </c>
      <c r="M547" t="s">
        <v>536</v>
      </c>
      <c r="N547" t="s">
        <v>537</v>
      </c>
    </row>
    <row r="548" spans="1:14" x14ac:dyDescent="0.25">
      <c r="A548" t="s">
        <v>530</v>
      </c>
      <c r="B548" t="s">
        <v>531</v>
      </c>
      <c r="C548">
        <v>5</v>
      </c>
      <c r="D548" t="s">
        <v>532</v>
      </c>
      <c r="E548">
        <v>5312</v>
      </c>
      <c r="F548" t="s">
        <v>533</v>
      </c>
      <c r="G548">
        <v>1322</v>
      </c>
      <c r="H548" t="s">
        <v>544</v>
      </c>
      <c r="I548">
        <v>1967</v>
      </c>
      <c r="J548">
        <v>1967</v>
      </c>
      <c r="K548" t="s">
        <v>535</v>
      </c>
      <c r="L548">
        <v>24331</v>
      </c>
      <c r="M548" t="s">
        <v>536</v>
      </c>
      <c r="N548" t="s">
        <v>537</v>
      </c>
    </row>
    <row r="549" spans="1:14" x14ac:dyDescent="0.25">
      <c r="A549" t="s">
        <v>530</v>
      </c>
      <c r="B549" t="s">
        <v>531</v>
      </c>
      <c r="C549">
        <v>5</v>
      </c>
      <c r="D549" t="s">
        <v>532</v>
      </c>
      <c r="E549">
        <v>5312</v>
      </c>
      <c r="F549" t="s">
        <v>533</v>
      </c>
      <c r="G549">
        <v>1322</v>
      </c>
      <c r="H549" t="s">
        <v>544</v>
      </c>
      <c r="I549">
        <v>1968</v>
      </c>
      <c r="J549">
        <v>1968</v>
      </c>
      <c r="K549" t="s">
        <v>535</v>
      </c>
      <c r="L549">
        <v>25171</v>
      </c>
      <c r="M549" t="s">
        <v>536</v>
      </c>
      <c r="N549" t="s">
        <v>537</v>
      </c>
    </row>
    <row r="550" spans="1:14" x14ac:dyDescent="0.25">
      <c r="A550" t="s">
        <v>530</v>
      </c>
      <c r="B550" t="s">
        <v>531</v>
      </c>
      <c r="C550">
        <v>5</v>
      </c>
      <c r="D550" t="s">
        <v>532</v>
      </c>
      <c r="E550">
        <v>5312</v>
      </c>
      <c r="F550" t="s">
        <v>533</v>
      </c>
      <c r="G550">
        <v>1322</v>
      </c>
      <c r="H550" t="s">
        <v>544</v>
      </c>
      <c r="I550">
        <v>1969</v>
      </c>
      <c r="J550">
        <v>1969</v>
      </c>
      <c r="K550" t="s">
        <v>535</v>
      </c>
      <c r="L550">
        <v>27197</v>
      </c>
      <c r="M550" t="s">
        <v>536</v>
      </c>
      <c r="N550" t="s">
        <v>537</v>
      </c>
    </row>
    <row r="551" spans="1:14" x14ac:dyDescent="0.25">
      <c r="A551" t="s">
        <v>530</v>
      </c>
      <c r="B551" t="s">
        <v>531</v>
      </c>
      <c r="C551">
        <v>5</v>
      </c>
      <c r="D551" t="s">
        <v>532</v>
      </c>
      <c r="E551">
        <v>5312</v>
      </c>
      <c r="F551" t="s">
        <v>533</v>
      </c>
      <c r="G551">
        <v>1322</v>
      </c>
      <c r="H551" t="s">
        <v>544</v>
      </c>
      <c r="I551">
        <v>1970</v>
      </c>
      <c r="J551">
        <v>1970</v>
      </c>
      <c r="K551" t="s">
        <v>535</v>
      </c>
      <c r="L551">
        <v>27052</v>
      </c>
      <c r="M551" t="s">
        <v>536</v>
      </c>
      <c r="N551" t="s">
        <v>537</v>
      </c>
    </row>
    <row r="552" spans="1:14" x14ac:dyDescent="0.25">
      <c r="A552" t="s">
        <v>530</v>
      </c>
      <c r="B552" t="s">
        <v>531</v>
      </c>
      <c r="C552">
        <v>5</v>
      </c>
      <c r="D552" t="s">
        <v>532</v>
      </c>
      <c r="E552">
        <v>5312</v>
      </c>
      <c r="F552" t="s">
        <v>533</v>
      </c>
      <c r="G552">
        <v>1322</v>
      </c>
      <c r="H552" t="s">
        <v>544</v>
      </c>
      <c r="I552">
        <v>1971</v>
      </c>
      <c r="J552">
        <v>1971</v>
      </c>
      <c r="K552" t="s">
        <v>535</v>
      </c>
      <c r="L552">
        <v>26735</v>
      </c>
      <c r="M552" t="s">
        <v>536</v>
      </c>
      <c r="N552" t="s">
        <v>537</v>
      </c>
    </row>
    <row r="553" spans="1:14" x14ac:dyDescent="0.25">
      <c r="A553" t="s">
        <v>530</v>
      </c>
      <c r="B553" t="s">
        <v>531</v>
      </c>
      <c r="C553">
        <v>5</v>
      </c>
      <c r="D553" t="s">
        <v>532</v>
      </c>
      <c r="E553">
        <v>5312</v>
      </c>
      <c r="F553" t="s">
        <v>533</v>
      </c>
      <c r="G553">
        <v>1322</v>
      </c>
      <c r="H553" t="s">
        <v>544</v>
      </c>
      <c r="I553">
        <v>1972</v>
      </c>
      <c r="J553">
        <v>1972</v>
      </c>
      <c r="K553" t="s">
        <v>535</v>
      </c>
      <c r="L553">
        <v>29106</v>
      </c>
      <c r="M553" t="s">
        <v>536</v>
      </c>
      <c r="N553" t="s">
        <v>537</v>
      </c>
    </row>
    <row r="554" spans="1:14" x14ac:dyDescent="0.25">
      <c r="A554" t="s">
        <v>530</v>
      </c>
      <c r="B554" t="s">
        <v>531</v>
      </c>
      <c r="C554">
        <v>5</v>
      </c>
      <c r="D554" t="s">
        <v>532</v>
      </c>
      <c r="E554">
        <v>5312</v>
      </c>
      <c r="F554" t="s">
        <v>533</v>
      </c>
      <c r="G554">
        <v>1322</v>
      </c>
      <c r="H554" t="s">
        <v>544</v>
      </c>
      <c r="I554">
        <v>1973</v>
      </c>
      <c r="J554">
        <v>1973</v>
      </c>
      <c r="K554" t="s">
        <v>535</v>
      </c>
      <c r="L554">
        <v>32490</v>
      </c>
      <c r="M554" t="s">
        <v>536</v>
      </c>
      <c r="N554" t="s">
        <v>537</v>
      </c>
    </row>
    <row r="555" spans="1:14" x14ac:dyDescent="0.25">
      <c r="A555" t="s">
        <v>530</v>
      </c>
      <c r="B555" t="s">
        <v>531</v>
      </c>
      <c r="C555">
        <v>5</v>
      </c>
      <c r="D555" t="s">
        <v>532</v>
      </c>
      <c r="E555">
        <v>5312</v>
      </c>
      <c r="F555" t="s">
        <v>533</v>
      </c>
      <c r="G555">
        <v>1322</v>
      </c>
      <c r="H555" t="s">
        <v>544</v>
      </c>
      <c r="I555">
        <v>1974</v>
      </c>
      <c r="J555">
        <v>1974</v>
      </c>
      <c r="K555" t="s">
        <v>535</v>
      </c>
      <c r="L555">
        <v>37296</v>
      </c>
      <c r="M555" t="s">
        <v>536</v>
      </c>
      <c r="N555" t="s">
        <v>537</v>
      </c>
    </row>
    <row r="556" spans="1:14" x14ac:dyDescent="0.25">
      <c r="A556" t="s">
        <v>530</v>
      </c>
      <c r="B556" t="s">
        <v>531</v>
      </c>
      <c r="C556">
        <v>5</v>
      </c>
      <c r="D556" t="s">
        <v>532</v>
      </c>
      <c r="E556">
        <v>5312</v>
      </c>
      <c r="F556" t="s">
        <v>533</v>
      </c>
      <c r="G556">
        <v>1322</v>
      </c>
      <c r="H556" t="s">
        <v>544</v>
      </c>
      <c r="I556">
        <v>1975</v>
      </c>
      <c r="J556">
        <v>1975</v>
      </c>
      <c r="K556" t="s">
        <v>535</v>
      </c>
      <c r="L556">
        <v>40149</v>
      </c>
      <c r="M556" t="s">
        <v>536</v>
      </c>
      <c r="N556" t="s">
        <v>537</v>
      </c>
    </row>
    <row r="557" spans="1:14" x14ac:dyDescent="0.25">
      <c r="A557" t="s">
        <v>530</v>
      </c>
      <c r="B557" t="s">
        <v>531</v>
      </c>
      <c r="C557">
        <v>5</v>
      </c>
      <c r="D557" t="s">
        <v>532</v>
      </c>
      <c r="E557">
        <v>5312</v>
      </c>
      <c r="F557" t="s">
        <v>533</v>
      </c>
      <c r="G557">
        <v>1322</v>
      </c>
      <c r="H557" t="s">
        <v>544</v>
      </c>
      <c r="I557">
        <v>1976</v>
      </c>
      <c r="J557">
        <v>1976</v>
      </c>
      <c r="K557" t="s">
        <v>535</v>
      </c>
      <c r="L557">
        <v>40550</v>
      </c>
      <c r="M557" t="s">
        <v>536</v>
      </c>
      <c r="N557" t="s">
        <v>537</v>
      </c>
    </row>
    <row r="558" spans="1:14" x14ac:dyDescent="0.25">
      <c r="A558" t="s">
        <v>530</v>
      </c>
      <c r="B558" t="s">
        <v>531</v>
      </c>
      <c r="C558">
        <v>5</v>
      </c>
      <c r="D558" t="s">
        <v>532</v>
      </c>
      <c r="E558">
        <v>5312</v>
      </c>
      <c r="F558" t="s">
        <v>533</v>
      </c>
      <c r="G558">
        <v>1322</v>
      </c>
      <c r="H558" t="s">
        <v>544</v>
      </c>
      <c r="I558">
        <v>1977</v>
      </c>
      <c r="J558">
        <v>1977</v>
      </c>
      <c r="K558" t="s">
        <v>535</v>
      </c>
      <c r="L558">
        <v>41038</v>
      </c>
      <c r="M558" t="s">
        <v>536</v>
      </c>
      <c r="N558" t="s">
        <v>537</v>
      </c>
    </row>
    <row r="559" spans="1:14" x14ac:dyDescent="0.25">
      <c r="A559" t="s">
        <v>530</v>
      </c>
      <c r="B559" t="s">
        <v>531</v>
      </c>
      <c r="C559">
        <v>5</v>
      </c>
      <c r="D559" t="s">
        <v>532</v>
      </c>
      <c r="E559">
        <v>5312</v>
      </c>
      <c r="F559" t="s">
        <v>533</v>
      </c>
      <c r="G559">
        <v>1322</v>
      </c>
      <c r="H559" t="s">
        <v>544</v>
      </c>
      <c r="I559">
        <v>1978</v>
      </c>
      <c r="J559">
        <v>1978</v>
      </c>
      <c r="K559" t="s">
        <v>535</v>
      </c>
      <c r="L559">
        <v>42698</v>
      </c>
      <c r="M559" t="s">
        <v>536</v>
      </c>
      <c r="N559" t="s">
        <v>537</v>
      </c>
    </row>
    <row r="560" spans="1:14" x14ac:dyDescent="0.25">
      <c r="A560" t="s">
        <v>530</v>
      </c>
      <c r="B560" t="s">
        <v>531</v>
      </c>
      <c r="C560">
        <v>5</v>
      </c>
      <c r="D560" t="s">
        <v>532</v>
      </c>
      <c r="E560">
        <v>5312</v>
      </c>
      <c r="F560" t="s">
        <v>533</v>
      </c>
      <c r="G560">
        <v>1322</v>
      </c>
      <c r="H560" t="s">
        <v>544</v>
      </c>
      <c r="I560">
        <v>1979</v>
      </c>
      <c r="J560">
        <v>1979</v>
      </c>
      <c r="K560" t="s">
        <v>535</v>
      </c>
      <c r="L560">
        <v>43602</v>
      </c>
      <c r="M560" t="s">
        <v>536</v>
      </c>
      <c r="N560" t="s">
        <v>537</v>
      </c>
    </row>
    <row r="561" spans="1:14" x14ac:dyDescent="0.25">
      <c r="A561" t="s">
        <v>530</v>
      </c>
      <c r="B561" t="s">
        <v>531</v>
      </c>
      <c r="C561">
        <v>5</v>
      </c>
      <c r="D561" t="s">
        <v>532</v>
      </c>
      <c r="E561">
        <v>5312</v>
      </c>
      <c r="F561" t="s">
        <v>533</v>
      </c>
      <c r="G561">
        <v>1322</v>
      </c>
      <c r="H561" t="s">
        <v>544</v>
      </c>
      <c r="I561">
        <v>1980</v>
      </c>
      <c r="J561">
        <v>1980</v>
      </c>
      <c r="K561" t="s">
        <v>535</v>
      </c>
      <c r="L561">
        <v>62417</v>
      </c>
      <c r="M561" t="s">
        <v>536</v>
      </c>
      <c r="N561" t="s">
        <v>537</v>
      </c>
    </row>
    <row r="562" spans="1:14" x14ac:dyDescent="0.25">
      <c r="A562" t="s">
        <v>530</v>
      </c>
      <c r="B562" t="s">
        <v>531</v>
      </c>
      <c r="C562">
        <v>5</v>
      </c>
      <c r="D562" t="s">
        <v>532</v>
      </c>
      <c r="E562">
        <v>5312</v>
      </c>
      <c r="F562" t="s">
        <v>533</v>
      </c>
      <c r="G562">
        <v>1322</v>
      </c>
      <c r="H562" t="s">
        <v>544</v>
      </c>
      <c r="I562">
        <v>1981</v>
      </c>
      <c r="J562">
        <v>1981</v>
      </c>
      <c r="K562" t="s">
        <v>535</v>
      </c>
      <c r="L562">
        <v>62835</v>
      </c>
      <c r="M562" t="s">
        <v>536</v>
      </c>
      <c r="N562" t="s">
        <v>537</v>
      </c>
    </row>
    <row r="563" spans="1:14" x14ac:dyDescent="0.25">
      <c r="A563" t="s">
        <v>530</v>
      </c>
      <c r="B563" t="s">
        <v>531</v>
      </c>
      <c r="C563">
        <v>5</v>
      </c>
      <c r="D563" t="s">
        <v>532</v>
      </c>
      <c r="E563">
        <v>5312</v>
      </c>
      <c r="F563" t="s">
        <v>533</v>
      </c>
      <c r="G563">
        <v>1322</v>
      </c>
      <c r="H563" t="s">
        <v>544</v>
      </c>
      <c r="I563">
        <v>1982</v>
      </c>
      <c r="J563">
        <v>1982</v>
      </c>
      <c r="K563" t="s">
        <v>535</v>
      </c>
      <c r="L563">
        <v>65835</v>
      </c>
      <c r="M563" t="s">
        <v>536</v>
      </c>
      <c r="N563" t="s">
        <v>537</v>
      </c>
    </row>
    <row r="564" spans="1:14" x14ac:dyDescent="0.25">
      <c r="A564" t="s">
        <v>530</v>
      </c>
      <c r="B564" t="s">
        <v>531</v>
      </c>
      <c r="C564">
        <v>5</v>
      </c>
      <c r="D564" t="s">
        <v>532</v>
      </c>
      <c r="E564">
        <v>5312</v>
      </c>
      <c r="F564" t="s">
        <v>533</v>
      </c>
      <c r="G564">
        <v>1322</v>
      </c>
      <c r="H564" t="s">
        <v>544</v>
      </c>
      <c r="I564">
        <v>1983</v>
      </c>
      <c r="J564">
        <v>1983</v>
      </c>
      <c r="K564" t="s">
        <v>535</v>
      </c>
      <c r="L564">
        <v>66750</v>
      </c>
      <c r="M564" t="s">
        <v>536</v>
      </c>
      <c r="N564" t="s">
        <v>537</v>
      </c>
    </row>
    <row r="565" spans="1:14" x14ac:dyDescent="0.25">
      <c r="A565" t="s">
        <v>530</v>
      </c>
      <c r="B565" t="s">
        <v>531</v>
      </c>
      <c r="C565">
        <v>5</v>
      </c>
      <c r="D565" t="s">
        <v>532</v>
      </c>
      <c r="E565">
        <v>5312</v>
      </c>
      <c r="F565" t="s">
        <v>533</v>
      </c>
      <c r="G565">
        <v>1322</v>
      </c>
      <c r="H565" t="s">
        <v>544</v>
      </c>
      <c r="I565">
        <v>1984</v>
      </c>
      <c r="J565">
        <v>1984</v>
      </c>
      <c r="K565" t="s">
        <v>535</v>
      </c>
      <c r="L565">
        <v>70919</v>
      </c>
      <c r="M565" t="s">
        <v>536</v>
      </c>
      <c r="N565" t="s">
        <v>537</v>
      </c>
    </row>
    <row r="566" spans="1:14" x14ac:dyDescent="0.25">
      <c r="A566" t="s">
        <v>530</v>
      </c>
      <c r="B566" t="s">
        <v>531</v>
      </c>
      <c r="C566">
        <v>5</v>
      </c>
      <c r="D566" t="s">
        <v>532</v>
      </c>
      <c r="E566">
        <v>5312</v>
      </c>
      <c r="F566" t="s">
        <v>533</v>
      </c>
      <c r="G566">
        <v>1322</v>
      </c>
      <c r="H566" t="s">
        <v>544</v>
      </c>
      <c r="I566">
        <v>1985</v>
      </c>
      <c r="J566">
        <v>1985</v>
      </c>
      <c r="K566" t="s">
        <v>535</v>
      </c>
      <c r="L566">
        <v>81902</v>
      </c>
      <c r="M566" t="s">
        <v>536</v>
      </c>
      <c r="N566" t="s">
        <v>537</v>
      </c>
    </row>
    <row r="567" spans="1:14" x14ac:dyDescent="0.25">
      <c r="A567" t="s">
        <v>530</v>
      </c>
      <c r="B567" t="s">
        <v>531</v>
      </c>
      <c r="C567">
        <v>5</v>
      </c>
      <c r="D567" t="s">
        <v>532</v>
      </c>
      <c r="E567">
        <v>5312</v>
      </c>
      <c r="F567" t="s">
        <v>533</v>
      </c>
      <c r="G567">
        <v>1322</v>
      </c>
      <c r="H567" t="s">
        <v>544</v>
      </c>
      <c r="I567">
        <v>1986</v>
      </c>
      <c r="J567">
        <v>1986</v>
      </c>
      <c r="K567" t="s">
        <v>535</v>
      </c>
      <c r="L567">
        <v>86992</v>
      </c>
      <c r="M567" t="s">
        <v>536</v>
      </c>
      <c r="N567" t="s">
        <v>537</v>
      </c>
    </row>
    <row r="568" spans="1:14" x14ac:dyDescent="0.25">
      <c r="A568" t="s">
        <v>530</v>
      </c>
      <c r="B568" t="s">
        <v>531</v>
      </c>
      <c r="C568">
        <v>5</v>
      </c>
      <c r="D568" t="s">
        <v>532</v>
      </c>
      <c r="E568">
        <v>5312</v>
      </c>
      <c r="F568" t="s">
        <v>533</v>
      </c>
      <c r="G568">
        <v>1322</v>
      </c>
      <c r="H568" t="s">
        <v>544</v>
      </c>
      <c r="I568">
        <v>1987</v>
      </c>
      <c r="J568">
        <v>1987</v>
      </c>
      <c r="K568" t="s">
        <v>535</v>
      </c>
      <c r="L568">
        <v>93112</v>
      </c>
      <c r="M568" t="s">
        <v>536</v>
      </c>
      <c r="N568" t="s">
        <v>537</v>
      </c>
    </row>
    <row r="569" spans="1:14" x14ac:dyDescent="0.25">
      <c r="A569" t="s">
        <v>530</v>
      </c>
      <c r="B569" t="s">
        <v>531</v>
      </c>
      <c r="C569">
        <v>5</v>
      </c>
      <c r="D569" t="s">
        <v>532</v>
      </c>
      <c r="E569">
        <v>5312</v>
      </c>
      <c r="F569" t="s">
        <v>533</v>
      </c>
      <c r="G569">
        <v>1322</v>
      </c>
      <c r="H569" t="s">
        <v>544</v>
      </c>
      <c r="I569">
        <v>1988</v>
      </c>
      <c r="J569">
        <v>1988</v>
      </c>
      <c r="K569" t="s">
        <v>535</v>
      </c>
      <c r="L569">
        <v>100265</v>
      </c>
      <c r="M569" t="s">
        <v>536</v>
      </c>
      <c r="N569" t="s">
        <v>537</v>
      </c>
    </row>
    <row r="570" spans="1:14" x14ac:dyDescent="0.25">
      <c r="A570" t="s">
        <v>530</v>
      </c>
      <c r="B570" t="s">
        <v>531</v>
      </c>
      <c r="C570">
        <v>5</v>
      </c>
      <c r="D570" t="s">
        <v>532</v>
      </c>
      <c r="E570">
        <v>5312</v>
      </c>
      <c r="F570" t="s">
        <v>533</v>
      </c>
      <c r="G570">
        <v>1322</v>
      </c>
      <c r="H570" t="s">
        <v>544</v>
      </c>
      <c r="I570">
        <v>1989</v>
      </c>
      <c r="J570">
        <v>1989</v>
      </c>
      <c r="K570" t="s">
        <v>535</v>
      </c>
      <c r="L570">
        <v>98606</v>
      </c>
      <c r="M570" t="s">
        <v>536</v>
      </c>
      <c r="N570" t="s">
        <v>537</v>
      </c>
    </row>
    <row r="571" spans="1:14" x14ac:dyDescent="0.25">
      <c r="A571" t="s">
        <v>530</v>
      </c>
      <c r="B571" t="s">
        <v>531</v>
      </c>
      <c r="C571">
        <v>5</v>
      </c>
      <c r="D571" t="s">
        <v>532</v>
      </c>
      <c r="E571">
        <v>5312</v>
      </c>
      <c r="F571" t="s">
        <v>533</v>
      </c>
      <c r="G571">
        <v>1322</v>
      </c>
      <c r="H571" t="s">
        <v>544</v>
      </c>
      <c r="I571">
        <v>1990</v>
      </c>
      <c r="J571">
        <v>1990</v>
      </c>
      <c r="K571" t="s">
        <v>535</v>
      </c>
      <c r="L571">
        <v>102433</v>
      </c>
      <c r="M571" t="s">
        <v>536</v>
      </c>
      <c r="N571" t="s">
        <v>537</v>
      </c>
    </row>
    <row r="572" spans="1:14" x14ac:dyDescent="0.25">
      <c r="A572" t="s">
        <v>530</v>
      </c>
      <c r="B572" t="s">
        <v>531</v>
      </c>
      <c r="C572">
        <v>5</v>
      </c>
      <c r="D572" t="s">
        <v>532</v>
      </c>
      <c r="E572">
        <v>5312</v>
      </c>
      <c r="F572" t="s">
        <v>533</v>
      </c>
      <c r="G572">
        <v>1322</v>
      </c>
      <c r="H572" t="s">
        <v>544</v>
      </c>
      <c r="I572">
        <v>1991</v>
      </c>
      <c r="J572">
        <v>1991</v>
      </c>
      <c r="K572" t="s">
        <v>535</v>
      </c>
      <c r="L572">
        <v>104190</v>
      </c>
      <c r="M572" t="s">
        <v>536</v>
      </c>
      <c r="N572" t="s">
        <v>537</v>
      </c>
    </row>
    <row r="573" spans="1:14" x14ac:dyDescent="0.25">
      <c r="A573" t="s">
        <v>530</v>
      </c>
      <c r="B573" t="s">
        <v>531</v>
      </c>
      <c r="C573">
        <v>5</v>
      </c>
      <c r="D573" t="s">
        <v>532</v>
      </c>
      <c r="E573">
        <v>5312</v>
      </c>
      <c r="F573" t="s">
        <v>533</v>
      </c>
      <c r="G573">
        <v>1322</v>
      </c>
      <c r="H573" t="s">
        <v>544</v>
      </c>
      <c r="I573">
        <v>1992</v>
      </c>
      <c r="J573">
        <v>1992</v>
      </c>
      <c r="K573" t="s">
        <v>535</v>
      </c>
      <c r="L573">
        <v>107323</v>
      </c>
      <c r="M573" t="s">
        <v>536</v>
      </c>
      <c r="N573" t="s">
        <v>537</v>
      </c>
    </row>
    <row r="574" spans="1:14" x14ac:dyDescent="0.25">
      <c r="A574" t="s">
        <v>530</v>
      </c>
      <c r="B574" t="s">
        <v>531</v>
      </c>
      <c r="C574">
        <v>5</v>
      </c>
      <c r="D574" t="s">
        <v>532</v>
      </c>
      <c r="E574">
        <v>5312</v>
      </c>
      <c r="F574" t="s">
        <v>533</v>
      </c>
      <c r="G574">
        <v>1322</v>
      </c>
      <c r="H574" t="s">
        <v>544</v>
      </c>
      <c r="I574">
        <v>1993</v>
      </c>
      <c r="J574">
        <v>1993</v>
      </c>
      <c r="K574" t="s">
        <v>535</v>
      </c>
      <c r="L574">
        <v>105935</v>
      </c>
      <c r="M574" t="s">
        <v>536</v>
      </c>
      <c r="N574" t="s">
        <v>537</v>
      </c>
    </row>
    <row r="575" spans="1:14" x14ac:dyDescent="0.25">
      <c r="A575" t="s">
        <v>530</v>
      </c>
      <c r="B575" t="s">
        <v>531</v>
      </c>
      <c r="C575">
        <v>5</v>
      </c>
      <c r="D575" t="s">
        <v>532</v>
      </c>
      <c r="E575">
        <v>5312</v>
      </c>
      <c r="F575" t="s">
        <v>533</v>
      </c>
      <c r="G575">
        <v>1322</v>
      </c>
      <c r="H575" t="s">
        <v>544</v>
      </c>
      <c r="I575">
        <v>1994</v>
      </c>
      <c r="J575">
        <v>1994</v>
      </c>
      <c r="K575" t="s">
        <v>535</v>
      </c>
      <c r="L575">
        <v>108160</v>
      </c>
      <c r="M575" t="s">
        <v>536</v>
      </c>
      <c r="N575" t="s">
        <v>537</v>
      </c>
    </row>
    <row r="576" spans="1:14" x14ac:dyDescent="0.25">
      <c r="A576" t="s">
        <v>530</v>
      </c>
      <c r="B576" t="s">
        <v>531</v>
      </c>
      <c r="C576">
        <v>5</v>
      </c>
      <c r="D576" t="s">
        <v>532</v>
      </c>
      <c r="E576">
        <v>5312</v>
      </c>
      <c r="F576" t="s">
        <v>533</v>
      </c>
      <c r="G576">
        <v>1322</v>
      </c>
      <c r="H576" t="s">
        <v>544</v>
      </c>
      <c r="I576">
        <v>1995</v>
      </c>
      <c r="J576">
        <v>1995</v>
      </c>
      <c r="K576" t="s">
        <v>535</v>
      </c>
      <c r="L576">
        <v>115594</v>
      </c>
      <c r="M576" t="s">
        <v>536</v>
      </c>
      <c r="N576" t="s">
        <v>537</v>
      </c>
    </row>
    <row r="577" spans="1:14" x14ac:dyDescent="0.25">
      <c r="A577" t="s">
        <v>530</v>
      </c>
      <c r="B577" t="s">
        <v>531</v>
      </c>
      <c r="C577">
        <v>5</v>
      </c>
      <c r="D577" t="s">
        <v>532</v>
      </c>
      <c r="E577">
        <v>5312</v>
      </c>
      <c r="F577" t="s">
        <v>533</v>
      </c>
      <c r="G577">
        <v>1322</v>
      </c>
      <c r="H577" t="s">
        <v>544</v>
      </c>
      <c r="I577">
        <v>1996</v>
      </c>
      <c r="J577">
        <v>1996</v>
      </c>
      <c r="K577" t="s">
        <v>535</v>
      </c>
      <c r="L577">
        <v>118682</v>
      </c>
      <c r="M577" t="s">
        <v>536</v>
      </c>
      <c r="N577" t="s">
        <v>537</v>
      </c>
    </row>
    <row r="578" spans="1:14" x14ac:dyDescent="0.25">
      <c r="A578" t="s">
        <v>530</v>
      </c>
      <c r="B578" t="s">
        <v>531</v>
      </c>
      <c r="C578">
        <v>5</v>
      </c>
      <c r="D578" t="s">
        <v>532</v>
      </c>
      <c r="E578">
        <v>5312</v>
      </c>
      <c r="F578" t="s">
        <v>533</v>
      </c>
      <c r="G578">
        <v>1322</v>
      </c>
      <c r="H578" t="s">
        <v>544</v>
      </c>
      <c r="I578">
        <v>1997</v>
      </c>
      <c r="J578">
        <v>1997</v>
      </c>
      <c r="K578" t="s">
        <v>535</v>
      </c>
      <c r="L578">
        <v>133324</v>
      </c>
      <c r="M578" t="s">
        <v>536</v>
      </c>
      <c r="N578" t="s">
        <v>537</v>
      </c>
    </row>
    <row r="579" spans="1:14" x14ac:dyDescent="0.25">
      <c r="A579" t="s">
        <v>530</v>
      </c>
      <c r="B579" t="s">
        <v>531</v>
      </c>
      <c r="C579">
        <v>5</v>
      </c>
      <c r="D579" t="s">
        <v>532</v>
      </c>
      <c r="E579">
        <v>5312</v>
      </c>
      <c r="F579" t="s">
        <v>533</v>
      </c>
      <c r="G579">
        <v>1322</v>
      </c>
      <c r="H579" t="s">
        <v>544</v>
      </c>
      <c r="I579">
        <v>1998</v>
      </c>
      <c r="J579">
        <v>1998</v>
      </c>
      <c r="K579" t="s">
        <v>535</v>
      </c>
      <c r="L579">
        <v>138259</v>
      </c>
      <c r="M579" t="s">
        <v>536</v>
      </c>
      <c r="N579" t="s">
        <v>537</v>
      </c>
    </row>
    <row r="580" spans="1:14" x14ac:dyDescent="0.25">
      <c r="A580" t="s">
        <v>530</v>
      </c>
      <c r="B580" t="s">
        <v>531</v>
      </c>
      <c r="C580">
        <v>5</v>
      </c>
      <c r="D580" t="s">
        <v>532</v>
      </c>
      <c r="E580">
        <v>5312</v>
      </c>
      <c r="F580" t="s">
        <v>533</v>
      </c>
      <c r="G580">
        <v>1322</v>
      </c>
      <c r="H580" t="s">
        <v>544</v>
      </c>
      <c r="I580">
        <v>1999</v>
      </c>
      <c r="J580">
        <v>1999</v>
      </c>
      <c r="K580" t="s">
        <v>535</v>
      </c>
      <c r="L580">
        <v>142579</v>
      </c>
      <c r="M580" t="s">
        <v>536</v>
      </c>
      <c r="N580" t="s">
        <v>537</v>
      </c>
    </row>
    <row r="581" spans="1:14" x14ac:dyDescent="0.25">
      <c r="A581" t="s">
        <v>530</v>
      </c>
      <c r="B581" t="s">
        <v>531</v>
      </c>
      <c r="C581">
        <v>5</v>
      </c>
      <c r="D581" t="s">
        <v>532</v>
      </c>
      <c r="E581">
        <v>5312</v>
      </c>
      <c r="F581" t="s">
        <v>533</v>
      </c>
      <c r="G581">
        <v>1322</v>
      </c>
      <c r="H581" t="s">
        <v>544</v>
      </c>
      <c r="I581">
        <v>2000</v>
      </c>
      <c r="J581">
        <v>2000</v>
      </c>
      <c r="K581" t="s">
        <v>535</v>
      </c>
      <c r="L581">
        <v>140213</v>
      </c>
      <c r="M581" t="s">
        <v>536</v>
      </c>
      <c r="N581" t="s">
        <v>537</v>
      </c>
    </row>
    <row r="582" spans="1:14" x14ac:dyDescent="0.25">
      <c r="A582" t="s">
        <v>530</v>
      </c>
      <c r="B582" t="s">
        <v>531</v>
      </c>
      <c r="C582">
        <v>5</v>
      </c>
      <c r="D582" t="s">
        <v>532</v>
      </c>
      <c r="E582">
        <v>5312</v>
      </c>
      <c r="F582" t="s">
        <v>533</v>
      </c>
      <c r="G582">
        <v>1322</v>
      </c>
      <c r="H582" t="s">
        <v>544</v>
      </c>
      <c r="I582">
        <v>2001</v>
      </c>
      <c r="J582">
        <v>2001</v>
      </c>
      <c r="K582" t="s">
        <v>535</v>
      </c>
      <c r="L582">
        <v>149067</v>
      </c>
      <c r="M582" t="s">
        <v>536</v>
      </c>
      <c r="N582" t="s">
        <v>537</v>
      </c>
    </row>
    <row r="583" spans="1:14" x14ac:dyDescent="0.25">
      <c r="A583" t="s">
        <v>530</v>
      </c>
      <c r="B583" t="s">
        <v>531</v>
      </c>
      <c r="C583">
        <v>5</v>
      </c>
      <c r="D583" t="s">
        <v>532</v>
      </c>
      <c r="E583">
        <v>5312</v>
      </c>
      <c r="F583" t="s">
        <v>533</v>
      </c>
      <c r="G583">
        <v>1322</v>
      </c>
      <c r="H583" t="s">
        <v>544</v>
      </c>
      <c r="I583">
        <v>2002</v>
      </c>
      <c r="J583">
        <v>2002</v>
      </c>
      <c r="K583" t="s">
        <v>535</v>
      </c>
      <c r="L583">
        <v>148693</v>
      </c>
      <c r="M583" t="s">
        <v>536</v>
      </c>
      <c r="N583" t="s">
        <v>537</v>
      </c>
    </row>
    <row r="584" spans="1:14" x14ac:dyDescent="0.25">
      <c r="A584" t="s">
        <v>530</v>
      </c>
      <c r="B584" t="s">
        <v>531</v>
      </c>
      <c r="C584">
        <v>5</v>
      </c>
      <c r="D584" t="s">
        <v>532</v>
      </c>
      <c r="E584">
        <v>5312</v>
      </c>
      <c r="F584" t="s">
        <v>533</v>
      </c>
      <c r="G584">
        <v>1322</v>
      </c>
      <c r="H584" t="s">
        <v>544</v>
      </c>
      <c r="I584">
        <v>2003</v>
      </c>
      <c r="J584">
        <v>2003</v>
      </c>
      <c r="K584" t="s">
        <v>535</v>
      </c>
      <c r="L584">
        <v>150789</v>
      </c>
      <c r="M584" t="s">
        <v>536</v>
      </c>
      <c r="N584" t="s">
        <v>537</v>
      </c>
    </row>
    <row r="585" spans="1:14" x14ac:dyDescent="0.25">
      <c r="A585" t="s">
        <v>530</v>
      </c>
      <c r="B585" t="s">
        <v>531</v>
      </c>
      <c r="C585">
        <v>5</v>
      </c>
      <c r="D585" t="s">
        <v>532</v>
      </c>
      <c r="E585">
        <v>5312</v>
      </c>
      <c r="F585" t="s">
        <v>533</v>
      </c>
      <c r="G585">
        <v>1322</v>
      </c>
      <c r="H585" t="s">
        <v>544</v>
      </c>
      <c r="I585">
        <v>2004</v>
      </c>
      <c r="J585">
        <v>2004</v>
      </c>
      <c r="K585" t="s">
        <v>535</v>
      </c>
      <c r="L585">
        <v>143457</v>
      </c>
      <c r="M585" t="s">
        <v>536</v>
      </c>
      <c r="N585" t="s">
        <v>537</v>
      </c>
    </row>
    <row r="586" spans="1:14" x14ac:dyDescent="0.25">
      <c r="A586" t="s">
        <v>530</v>
      </c>
      <c r="B586" t="s">
        <v>531</v>
      </c>
      <c r="C586">
        <v>5</v>
      </c>
      <c r="D586" t="s">
        <v>532</v>
      </c>
      <c r="E586">
        <v>5312</v>
      </c>
      <c r="F586" t="s">
        <v>533</v>
      </c>
      <c r="G586">
        <v>1322</v>
      </c>
      <c r="H586" t="s">
        <v>544</v>
      </c>
      <c r="I586">
        <v>2005</v>
      </c>
      <c r="J586">
        <v>2005</v>
      </c>
      <c r="K586" t="s">
        <v>535</v>
      </c>
      <c r="L586">
        <v>158351</v>
      </c>
      <c r="M586" t="s">
        <v>536</v>
      </c>
      <c r="N586" t="s">
        <v>537</v>
      </c>
    </row>
    <row r="587" spans="1:14" x14ac:dyDescent="0.25">
      <c r="A587" t="s">
        <v>530</v>
      </c>
      <c r="B587" t="s">
        <v>531</v>
      </c>
      <c r="C587">
        <v>5</v>
      </c>
      <c r="D587" t="s">
        <v>532</v>
      </c>
      <c r="E587">
        <v>5312</v>
      </c>
      <c r="F587" t="s">
        <v>533</v>
      </c>
      <c r="G587">
        <v>1322</v>
      </c>
      <c r="H587" t="s">
        <v>544</v>
      </c>
      <c r="I587">
        <v>2006</v>
      </c>
      <c r="J587">
        <v>2006</v>
      </c>
      <c r="K587" t="s">
        <v>535</v>
      </c>
      <c r="L587">
        <v>152527</v>
      </c>
      <c r="M587" t="s">
        <v>536</v>
      </c>
      <c r="N587" t="s">
        <v>537</v>
      </c>
    </row>
    <row r="588" spans="1:14" x14ac:dyDescent="0.25">
      <c r="A588" t="s">
        <v>530</v>
      </c>
      <c r="B588" t="s">
        <v>531</v>
      </c>
      <c r="C588">
        <v>5</v>
      </c>
      <c r="D588" t="s">
        <v>532</v>
      </c>
      <c r="E588">
        <v>5312</v>
      </c>
      <c r="F588" t="s">
        <v>533</v>
      </c>
      <c r="G588">
        <v>1322</v>
      </c>
      <c r="H588" t="s">
        <v>544</v>
      </c>
      <c r="I588">
        <v>2007</v>
      </c>
      <c r="J588">
        <v>2007</v>
      </c>
      <c r="K588" t="s">
        <v>535</v>
      </c>
      <c r="L588">
        <v>149390</v>
      </c>
      <c r="M588" t="s">
        <v>536</v>
      </c>
      <c r="N588" t="s">
        <v>537</v>
      </c>
    </row>
    <row r="589" spans="1:14" x14ac:dyDescent="0.25">
      <c r="A589" t="s">
        <v>530</v>
      </c>
      <c r="B589" t="s">
        <v>531</v>
      </c>
      <c r="C589">
        <v>5</v>
      </c>
      <c r="D589" t="s">
        <v>532</v>
      </c>
      <c r="E589">
        <v>5312</v>
      </c>
      <c r="F589" t="s">
        <v>533</v>
      </c>
      <c r="G589">
        <v>1322</v>
      </c>
      <c r="H589" t="s">
        <v>544</v>
      </c>
      <c r="I589">
        <v>2008</v>
      </c>
      <c r="J589">
        <v>2008</v>
      </c>
      <c r="K589" t="s">
        <v>535</v>
      </c>
      <c r="L589">
        <v>146454</v>
      </c>
      <c r="M589" t="s">
        <v>536</v>
      </c>
      <c r="N589" t="s">
        <v>537</v>
      </c>
    </row>
    <row r="590" spans="1:14" x14ac:dyDescent="0.25">
      <c r="A590" t="s">
        <v>530</v>
      </c>
      <c r="B590" t="s">
        <v>531</v>
      </c>
      <c r="C590">
        <v>5</v>
      </c>
      <c r="D590" t="s">
        <v>532</v>
      </c>
      <c r="E590">
        <v>5312</v>
      </c>
      <c r="F590" t="s">
        <v>533</v>
      </c>
      <c r="G590">
        <v>1322</v>
      </c>
      <c r="H590" t="s">
        <v>544</v>
      </c>
      <c r="I590">
        <v>2009</v>
      </c>
      <c r="J590">
        <v>2009</v>
      </c>
      <c r="K590" t="s">
        <v>535</v>
      </c>
      <c r="L590">
        <v>136502</v>
      </c>
      <c r="M590" t="s">
        <v>536</v>
      </c>
      <c r="N590" t="s">
        <v>537</v>
      </c>
    </row>
    <row r="591" spans="1:14" x14ac:dyDescent="0.25">
      <c r="A591" t="s">
        <v>530</v>
      </c>
      <c r="B591" t="s">
        <v>531</v>
      </c>
      <c r="C591">
        <v>5</v>
      </c>
      <c r="D591" t="s">
        <v>532</v>
      </c>
      <c r="E591">
        <v>5312</v>
      </c>
      <c r="F591" t="s">
        <v>533</v>
      </c>
      <c r="G591">
        <v>1322</v>
      </c>
      <c r="H591" t="s">
        <v>544</v>
      </c>
      <c r="I591">
        <v>2010</v>
      </c>
      <c r="J591">
        <v>2010</v>
      </c>
      <c r="K591" t="s">
        <v>535</v>
      </c>
      <c r="L591">
        <v>133556</v>
      </c>
      <c r="M591" t="s">
        <v>536</v>
      </c>
      <c r="N591" t="s">
        <v>537</v>
      </c>
    </row>
    <row r="592" spans="1:14" x14ac:dyDescent="0.25">
      <c r="A592" t="s">
        <v>530</v>
      </c>
      <c r="B592" t="s">
        <v>531</v>
      </c>
      <c r="C592">
        <v>5</v>
      </c>
      <c r="D592" t="s">
        <v>532</v>
      </c>
      <c r="E592">
        <v>5312</v>
      </c>
      <c r="F592" t="s">
        <v>533</v>
      </c>
      <c r="G592">
        <v>1322</v>
      </c>
      <c r="H592" t="s">
        <v>544</v>
      </c>
      <c r="I592">
        <v>2011</v>
      </c>
      <c r="J592">
        <v>2011</v>
      </c>
      <c r="K592" t="s">
        <v>535</v>
      </c>
      <c r="L592">
        <v>142652</v>
      </c>
      <c r="M592" t="s">
        <v>536</v>
      </c>
      <c r="N592" t="s">
        <v>537</v>
      </c>
    </row>
    <row r="593" spans="1:14" x14ac:dyDescent="0.25">
      <c r="A593" t="s">
        <v>530</v>
      </c>
      <c r="B593" t="s">
        <v>531</v>
      </c>
      <c r="C593">
        <v>5</v>
      </c>
      <c r="D593" t="s">
        <v>532</v>
      </c>
      <c r="E593">
        <v>5312</v>
      </c>
      <c r="F593" t="s">
        <v>533</v>
      </c>
      <c r="G593">
        <v>1322</v>
      </c>
      <c r="H593" t="s">
        <v>544</v>
      </c>
      <c r="I593">
        <v>2012</v>
      </c>
      <c r="J593">
        <v>2012</v>
      </c>
      <c r="K593" t="s">
        <v>535</v>
      </c>
      <c r="L593">
        <v>148690</v>
      </c>
      <c r="M593" t="s">
        <v>536</v>
      </c>
      <c r="N593" t="s">
        <v>537</v>
      </c>
    </row>
    <row r="594" spans="1:14" x14ac:dyDescent="0.25">
      <c r="A594" t="s">
        <v>530</v>
      </c>
      <c r="B594" t="s">
        <v>531</v>
      </c>
      <c r="C594">
        <v>5</v>
      </c>
      <c r="D594" t="s">
        <v>532</v>
      </c>
      <c r="E594">
        <v>5312</v>
      </c>
      <c r="F594" t="s">
        <v>533</v>
      </c>
      <c r="G594">
        <v>1322</v>
      </c>
      <c r="H594" t="s">
        <v>544</v>
      </c>
      <c r="I594">
        <v>2013</v>
      </c>
      <c r="J594">
        <v>2013</v>
      </c>
      <c r="K594" t="s">
        <v>535</v>
      </c>
      <c r="L594">
        <v>143131</v>
      </c>
      <c r="M594" t="s">
        <v>536</v>
      </c>
      <c r="N594" t="s">
        <v>537</v>
      </c>
    </row>
    <row r="595" spans="1:14" x14ac:dyDescent="0.25">
      <c r="A595" t="s">
        <v>530</v>
      </c>
      <c r="B595" t="s">
        <v>531</v>
      </c>
      <c r="C595">
        <v>5</v>
      </c>
      <c r="D595" t="s">
        <v>532</v>
      </c>
      <c r="E595">
        <v>5312</v>
      </c>
      <c r="F595" t="s">
        <v>533</v>
      </c>
      <c r="G595">
        <v>1322</v>
      </c>
      <c r="H595" t="s">
        <v>544</v>
      </c>
      <c r="I595">
        <v>2014</v>
      </c>
      <c r="J595">
        <v>2014</v>
      </c>
      <c r="K595" t="s">
        <v>535</v>
      </c>
      <c r="L595">
        <v>126074</v>
      </c>
      <c r="M595" t="s">
        <v>536</v>
      </c>
      <c r="N595" t="s">
        <v>537</v>
      </c>
    </row>
    <row r="596" spans="1:14" x14ac:dyDescent="0.25">
      <c r="A596" t="s">
        <v>530</v>
      </c>
      <c r="B596" t="s">
        <v>531</v>
      </c>
      <c r="C596">
        <v>5</v>
      </c>
      <c r="D596" t="s">
        <v>532</v>
      </c>
      <c r="E596">
        <v>5312</v>
      </c>
      <c r="F596" t="s">
        <v>533</v>
      </c>
      <c r="G596">
        <v>1322</v>
      </c>
      <c r="H596" t="s">
        <v>544</v>
      </c>
      <c r="I596">
        <v>2015</v>
      </c>
      <c r="J596">
        <v>2015</v>
      </c>
      <c r="K596" t="s">
        <v>535</v>
      </c>
      <c r="L596">
        <v>152360</v>
      </c>
      <c r="M596" t="s">
        <v>536</v>
      </c>
      <c r="N596" t="s">
        <v>537</v>
      </c>
    </row>
    <row r="597" spans="1:14" x14ac:dyDescent="0.25">
      <c r="A597" t="s">
        <v>530</v>
      </c>
      <c r="B597" t="s">
        <v>531</v>
      </c>
      <c r="C597">
        <v>5</v>
      </c>
      <c r="D597" t="s">
        <v>532</v>
      </c>
      <c r="E597">
        <v>5312</v>
      </c>
      <c r="F597" t="s">
        <v>533</v>
      </c>
      <c r="G597">
        <v>1322</v>
      </c>
      <c r="H597" t="s">
        <v>544</v>
      </c>
      <c r="I597">
        <v>2016</v>
      </c>
      <c r="J597">
        <v>2016</v>
      </c>
      <c r="K597" t="s">
        <v>535</v>
      </c>
      <c r="L597">
        <v>161691</v>
      </c>
      <c r="M597" t="s">
        <v>536</v>
      </c>
      <c r="N597" t="s">
        <v>537</v>
      </c>
    </row>
    <row r="598" spans="1:14" x14ac:dyDescent="0.25">
      <c r="A598" t="s">
        <v>530</v>
      </c>
      <c r="B598" t="s">
        <v>531</v>
      </c>
      <c r="C598">
        <v>5</v>
      </c>
      <c r="D598" t="s">
        <v>532</v>
      </c>
      <c r="E598">
        <v>5312</v>
      </c>
      <c r="F598" t="s">
        <v>533</v>
      </c>
      <c r="G598">
        <v>1322</v>
      </c>
      <c r="H598" t="s">
        <v>544</v>
      </c>
      <c r="I598">
        <v>2017</v>
      </c>
      <c r="J598">
        <v>2017</v>
      </c>
      <c r="K598" t="s">
        <v>535</v>
      </c>
      <c r="L598">
        <v>173225</v>
      </c>
      <c r="M598" t="s">
        <v>536</v>
      </c>
      <c r="N598" t="s">
        <v>537</v>
      </c>
    </row>
    <row r="599" spans="1:14" x14ac:dyDescent="0.25">
      <c r="A599" t="s">
        <v>530</v>
      </c>
      <c r="B599" t="s">
        <v>531</v>
      </c>
      <c r="C599">
        <v>5</v>
      </c>
      <c r="D599" t="s">
        <v>532</v>
      </c>
      <c r="E599">
        <v>5312</v>
      </c>
      <c r="F599" t="s">
        <v>533</v>
      </c>
      <c r="G599">
        <v>1322</v>
      </c>
      <c r="H599" t="s">
        <v>544</v>
      </c>
      <c r="I599">
        <v>2018</v>
      </c>
      <c r="J599">
        <v>2018</v>
      </c>
      <c r="K599" t="s">
        <v>535</v>
      </c>
      <c r="L599">
        <v>184684</v>
      </c>
      <c r="M599" t="s">
        <v>536</v>
      </c>
      <c r="N599" t="s">
        <v>537</v>
      </c>
    </row>
    <row r="600" spans="1:14" x14ac:dyDescent="0.25">
      <c r="A600" t="s">
        <v>530</v>
      </c>
      <c r="B600" t="s">
        <v>531</v>
      </c>
      <c r="C600">
        <v>5</v>
      </c>
      <c r="D600" t="s">
        <v>532</v>
      </c>
      <c r="E600">
        <v>5312</v>
      </c>
      <c r="F600" t="s">
        <v>533</v>
      </c>
      <c r="G600">
        <v>1322</v>
      </c>
      <c r="H600" t="s">
        <v>544</v>
      </c>
      <c r="I600">
        <v>2019</v>
      </c>
      <c r="J600">
        <v>2019</v>
      </c>
      <c r="K600" t="s">
        <v>535</v>
      </c>
      <c r="L600">
        <v>192138</v>
      </c>
      <c r="M600" t="s">
        <v>536</v>
      </c>
      <c r="N600" t="s">
        <v>537</v>
      </c>
    </row>
    <row r="601" spans="1:14" x14ac:dyDescent="0.25">
      <c r="A601" t="s">
        <v>530</v>
      </c>
      <c r="B601" t="s">
        <v>531</v>
      </c>
      <c r="C601">
        <v>5</v>
      </c>
      <c r="D601" t="s">
        <v>532</v>
      </c>
      <c r="E601">
        <v>5312</v>
      </c>
      <c r="F601" t="s">
        <v>533</v>
      </c>
      <c r="G601">
        <v>1322</v>
      </c>
      <c r="H601" t="s">
        <v>544</v>
      </c>
      <c r="I601">
        <v>2020</v>
      </c>
      <c r="J601">
        <v>2020</v>
      </c>
      <c r="K601" t="s">
        <v>535</v>
      </c>
      <c r="L601">
        <v>192220</v>
      </c>
      <c r="M601" t="s">
        <v>536</v>
      </c>
      <c r="N601" t="s">
        <v>537</v>
      </c>
    </row>
    <row r="602" spans="1:14" x14ac:dyDescent="0.25">
      <c r="A602" t="s">
        <v>530</v>
      </c>
      <c r="B602" t="s">
        <v>531</v>
      </c>
      <c r="C602">
        <v>5</v>
      </c>
      <c r="D602" t="s">
        <v>532</v>
      </c>
      <c r="E602">
        <v>5419</v>
      </c>
      <c r="F602" t="s">
        <v>538</v>
      </c>
      <c r="G602">
        <v>1322</v>
      </c>
      <c r="H602" t="s">
        <v>544</v>
      </c>
      <c r="I602">
        <v>1961</v>
      </c>
      <c r="J602">
        <v>1961</v>
      </c>
      <c r="K602" t="s">
        <v>539</v>
      </c>
      <c r="L602">
        <v>144308</v>
      </c>
      <c r="M602" t="s">
        <v>536</v>
      </c>
      <c r="N602" t="s">
        <v>537</v>
      </c>
    </row>
    <row r="603" spans="1:14" x14ac:dyDescent="0.25">
      <c r="A603" t="s">
        <v>530</v>
      </c>
      <c r="B603" t="s">
        <v>531</v>
      </c>
      <c r="C603">
        <v>5</v>
      </c>
      <c r="D603" t="s">
        <v>532</v>
      </c>
      <c r="E603">
        <v>5419</v>
      </c>
      <c r="F603" t="s">
        <v>538</v>
      </c>
      <c r="G603">
        <v>1322</v>
      </c>
      <c r="H603" t="s">
        <v>544</v>
      </c>
      <c r="I603">
        <v>1962</v>
      </c>
      <c r="J603">
        <v>1962</v>
      </c>
      <c r="K603" t="s">
        <v>539</v>
      </c>
      <c r="L603">
        <v>140371</v>
      </c>
      <c r="M603" t="s">
        <v>536</v>
      </c>
      <c r="N603" t="s">
        <v>537</v>
      </c>
    </row>
    <row r="604" spans="1:14" x14ac:dyDescent="0.25">
      <c r="A604" t="s">
        <v>530</v>
      </c>
      <c r="B604" t="s">
        <v>531</v>
      </c>
      <c r="C604">
        <v>5</v>
      </c>
      <c r="D604" t="s">
        <v>532</v>
      </c>
      <c r="E604">
        <v>5419</v>
      </c>
      <c r="F604" t="s">
        <v>538</v>
      </c>
      <c r="G604">
        <v>1322</v>
      </c>
      <c r="H604" t="s">
        <v>544</v>
      </c>
      <c r="I604">
        <v>1963</v>
      </c>
      <c r="J604">
        <v>1963</v>
      </c>
      <c r="K604" t="s">
        <v>539</v>
      </c>
      <c r="L604">
        <v>136017</v>
      </c>
      <c r="M604" t="s">
        <v>536</v>
      </c>
      <c r="N604" t="s">
        <v>537</v>
      </c>
    </row>
    <row r="605" spans="1:14" x14ac:dyDescent="0.25">
      <c r="A605" t="s">
        <v>530</v>
      </c>
      <c r="B605" t="s">
        <v>531</v>
      </c>
      <c r="C605">
        <v>5</v>
      </c>
      <c r="D605" t="s">
        <v>532</v>
      </c>
      <c r="E605">
        <v>5419</v>
      </c>
      <c r="F605" t="s">
        <v>538</v>
      </c>
      <c r="G605">
        <v>1322</v>
      </c>
      <c r="H605" t="s">
        <v>544</v>
      </c>
      <c r="I605">
        <v>1964</v>
      </c>
      <c r="J605">
        <v>1964</v>
      </c>
      <c r="K605" t="s">
        <v>539</v>
      </c>
      <c r="L605">
        <v>132863</v>
      </c>
      <c r="M605" t="s">
        <v>536</v>
      </c>
      <c r="N605" t="s">
        <v>537</v>
      </c>
    </row>
    <row r="606" spans="1:14" x14ac:dyDescent="0.25">
      <c r="A606" t="s">
        <v>530</v>
      </c>
      <c r="B606" t="s">
        <v>531</v>
      </c>
      <c r="C606">
        <v>5</v>
      </c>
      <c r="D606" t="s">
        <v>532</v>
      </c>
      <c r="E606">
        <v>5419</v>
      </c>
      <c r="F606" t="s">
        <v>538</v>
      </c>
      <c r="G606">
        <v>1322</v>
      </c>
      <c r="H606" t="s">
        <v>544</v>
      </c>
      <c r="I606">
        <v>1965</v>
      </c>
      <c r="J606">
        <v>1965</v>
      </c>
      <c r="K606" t="s">
        <v>539</v>
      </c>
      <c r="L606">
        <v>132798</v>
      </c>
      <c r="M606" t="s">
        <v>536</v>
      </c>
      <c r="N606" t="s">
        <v>537</v>
      </c>
    </row>
    <row r="607" spans="1:14" x14ac:dyDescent="0.25">
      <c r="A607" t="s">
        <v>530</v>
      </c>
      <c r="B607" t="s">
        <v>531</v>
      </c>
      <c r="C607">
        <v>5</v>
      </c>
      <c r="D607" t="s">
        <v>532</v>
      </c>
      <c r="E607">
        <v>5419</v>
      </c>
      <c r="F607" t="s">
        <v>538</v>
      </c>
      <c r="G607">
        <v>1322</v>
      </c>
      <c r="H607" t="s">
        <v>544</v>
      </c>
      <c r="I607">
        <v>1966</v>
      </c>
      <c r="J607">
        <v>1966</v>
      </c>
      <c r="K607" t="s">
        <v>539</v>
      </c>
      <c r="L607">
        <v>138597</v>
      </c>
      <c r="M607" t="s">
        <v>536</v>
      </c>
      <c r="N607" t="s">
        <v>537</v>
      </c>
    </row>
    <row r="608" spans="1:14" x14ac:dyDescent="0.25">
      <c r="A608" t="s">
        <v>530</v>
      </c>
      <c r="B608" t="s">
        <v>531</v>
      </c>
      <c r="C608">
        <v>5</v>
      </c>
      <c r="D608" t="s">
        <v>532</v>
      </c>
      <c r="E608">
        <v>5419</v>
      </c>
      <c r="F608" t="s">
        <v>538</v>
      </c>
      <c r="G608">
        <v>1322</v>
      </c>
      <c r="H608" t="s">
        <v>544</v>
      </c>
      <c r="I608">
        <v>1967</v>
      </c>
      <c r="J608">
        <v>1967</v>
      </c>
      <c r="K608" t="s">
        <v>539</v>
      </c>
      <c r="L608">
        <v>132224</v>
      </c>
      <c r="M608" t="s">
        <v>536</v>
      </c>
      <c r="N608" t="s">
        <v>537</v>
      </c>
    </row>
    <row r="609" spans="1:14" x14ac:dyDescent="0.25">
      <c r="A609" t="s">
        <v>530</v>
      </c>
      <c r="B609" t="s">
        <v>531</v>
      </c>
      <c r="C609">
        <v>5</v>
      </c>
      <c r="D609" t="s">
        <v>532</v>
      </c>
      <c r="E609">
        <v>5419</v>
      </c>
      <c r="F609" t="s">
        <v>538</v>
      </c>
      <c r="G609">
        <v>1322</v>
      </c>
      <c r="H609" t="s">
        <v>544</v>
      </c>
      <c r="I609">
        <v>1968</v>
      </c>
      <c r="J609">
        <v>1968</v>
      </c>
      <c r="K609" t="s">
        <v>539</v>
      </c>
      <c r="L609">
        <v>173392</v>
      </c>
      <c r="M609" t="s">
        <v>536</v>
      </c>
      <c r="N609" t="s">
        <v>537</v>
      </c>
    </row>
    <row r="610" spans="1:14" x14ac:dyDescent="0.25">
      <c r="A610" t="s">
        <v>530</v>
      </c>
      <c r="B610" t="s">
        <v>531</v>
      </c>
      <c r="C610">
        <v>5</v>
      </c>
      <c r="D610" t="s">
        <v>532</v>
      </c>
      <c r="E610">
        <v>5419</v>
      </c>
      <c r="F610" t="s">
        <v>538</v>
      </c>
      <c r="G610">
        <v>1322</v>
      </c>
      <c r="H610" t="s">
        <v>544</v>
      </c>
      <c r="I610">
        <v>1969</v>
      </c>
      <c r="J610">
        <v>1969</v>
      </c>
      <c r="K610" t="s">
        <v>539</v>
      </c>
      <c r="L610">
        <v>173703</v>
      </c>
      <c r="M610" t="s">
        <v>536</v>
      </c>
      <c r="N610" t="s">
        <v>537</v>
      </c>
    </row>
    <row r="611" spans="1:14" x14ac:dyDescent="0.25">
      <c r="A611" t="s">
        <v>530</v>
      </c>
      <c r="B611" t="s">
        <v>531</v>
      </c>
      <c r="C611">
        <v>5</v>
      </c>
      <c r="D611" t="s">
        <v>532</v>
      </c>
      <c r="E611">
        <v>5419</v>
      </c>
      <c r="F611" t="s">
        <v>538</v>
      </c>
      <c r="G611">
        <v>1322</v>
      </c>
      <c r="H611" t="s">
        <v>544</v>
      </c>
      <c r="I611">
        <v>1970</v>
      </c>
      <c r="J611">
        <v>1970</v>
      </c>
      <c r="K611" t="s">
        <v>539</v>
      </c>
      <c r="L611">
        <v>172817</v>
      </c>
      <c r="M611" t="s">
        <v>536</v>
      </c>
      <c r="N611" t="s">
        <v>537</v>
      </c>
    </row>
    <row r="612" spans="1:14" x14ac:dyDescent="0.25">
      <c r="A612" t="s">
        <v>530</v>
      </c>
      <c r="B612" t="s">
        <v>531</v>
      </c>
      <c r="C612">
        <v>5</v>
      </c>
      <c r="D612" t="s">
        <v>532</v>
      </c>
      <c r="E612">
        <v>5419</v>
      </c>
      <c r="F612" t="s">
        <v>538</v>
      </c>
      <c r="G612">
        <v>1322</v>
      </c>
      <c r="H612" t="s">
        <v>544</v>
      </c>
      <c r="I612">
        <v>1971</v>
      </c>
      <c r="J612">
        <v>1971</v>
      </c>
      <c r="K612" t="s">
        <v>539</v>
      </c>
      <c r="L612">
        <v>168495</v>
      </c>
      <c r="M612" t="s">
        <v>536</v>
      </c>
      <c r="N612" t="s">
        <v>537</v>
      </c>
    </row>
    <row r="613" spans="1:14" x14ac:dyDescent="0.25">
      <c r="A613" t="s">
        <v>530</v>
      </c>
      <c r="B613" t="s">
        <v>531</v>
      </c>
      <c r="C613">
        <v>5</v>
      </c>
      <c r="D613" t="s">
        <v>532</v>
      </c>
      <c r="E613">
        <v>5419</v>
      </c>
      <c r="F613" t="s">
        <v>538</v>
      </c>
      <c r="G613">
        <v>1322</v>
      </c>
      <c r="H613" t="s">
        <v>544</v>
      </c>
      <c r="I613">
        <v>1972</v>
      </c>
      <c r="J613">
        <v>1972</v>
      </c>
      <c r="K613" t="s">
        <v>539</v>
      </c>
      <c r="L613">
        <v>163952</v>
      </c>
      <c r="M613" t="s">
        <v>536</v>
      </c>
      <c r="N613" t="s">
        <v>537</v>
      </c>
    </row>
    <row r="614" spans="1:14" x14ac:dyDescent="0.25">
      <c r="A614" t="s">
        <v>530</v>
      </c>
      <c r="B614" t="s">
        <v>531</v>
      </c>
      <c r="C614">
        <v>5</v>
      </c>
      <c r="D614" t="s">
        <v>532</v>
      </c>
      <c r="E614">
        <v>5419</v>
      </c>
      <c r="F614" t="s">
        <v>538</v>
      </c>
      <c r="G614">
        <v>1322</v>
      </c>
      <c r="H614" t="s">
        <v>544</v>
      </c>
      <c r="I614">
        <v>1973</v>
      </c>
      <c r="J614">
        <v>1973</v>
      </c>
      <c r="K614" t="s">
        <v>539</v>
      </c>
      <c r="L614">
        <v>163134</v>
      </c>
      <c r="M614" t="s">
        <v>536</v>
      </c>
      <c r="N614" t="s">
        <v>537</v>
      </c>
    </row>
    <row r="615" spans="1:14" x14ac:dyDescent="0.25">
      <c r="A615" t="s">
        <v>530</v>
      </c>
      <c r="B615" t="s">
        <v>531</v>
      </c>
      <c r="C615">
        <v>5</v>
      </c>
      <c r="D615" t="s">
        <v>532</v>
      </c>
      <c r="E615">
        <v>5419</v>
      </c>
      <c r="F615" t="s">
        <v>538</v>
      </c>
      <c r="G615">
        <v>1322</v>
      </c>
      <c r="H615" t="s">
        <v>544</v>
      </c>
      <c r="I615">
        <v>1974</v>
      </c>
      <c r="J615">
        <v>1974</v>
      </c>
      <c r="K615" t="s">
        <v>539</v>
      </c>
      <c r="L615">
        <v>174251</v>
      </c>
      <c r="M615" t="s">
        <v>536</v>
      </c>
      <c r="N615" t="s">
        <v>537</v>
      </c>
    </row>
    <row r="616" spans="1:14" x14ac:dyDescent="0.25">
      <c r="A616" t="s">
        <v>530</v>
      </c>
      <c r="B616" t="s">
        <v>531</v>
      </c>
      <c r="C616">
        <v>5</v>
      </c>
      <c r="D616" t="s">
        <v>532</v>
      </c>
      <c r="E616">
        <v>5419</v>
      </c>
      <c r="F616" t="s">
        <v>538</v>
      </c>
      <c r="G616">
        <v>1322</v>
      </c>
      <c r="H616" t="s">
        <v>544</v>
      </c>
      <c r="I616">
        <v>1975</v>
      </c>
      <c r="J616">
        <v>1975</v>
      </c>
      <c r="K616" t="s">
        <v>539</v>
      </c>
      <c r="L616">
        <v>174278</v>
      </c>
      <c r="M616" t="s">
        <v>536</v>
      </c>
      <c r="N616" t="s">
        <v>537</v>
      </c>
    </row>
    <row r="617" spans="1:14" x14ac:dyDescent="0.25">
      <c r="A617" t="s">
        <v>530</v>
      </c>
      <c r="B617" t="s">
        <v>531</v>
      </c>
      <c r="C617">
        <v>5</v>
      </c>
      <c r="D617" t="s">
        <v>532</v>
      </c>
      <c r="E617">
        <v>5419</v>
      </c>
      <c r="F617" t="s">
        <v>538</v>
      </c>
      <c r="G617">
        <v>1322</v>
      </c>
      <c r="H617" t="s">
        <v>544</v>
      </c>
      <c r="I617">
        <v>1976</v>
      </c>
      <c r="J617">
        <v>1976</v>
      </c>
      <c r="K617" t="s">
        <v>539</v>
      </c>
      <c r="L617">
        <v>147397</v>
      </c>
      <c r="M617" t="s">
        <v>536</v>
      </c>
      <c r="N617" t="s">
        <v>537</v>
      </c>
    </row>
    <row r="618" spans="1:14" x14ac:dyDescent="0.25">
      <c r="A618" t="s">
        <v>530</v>
      </c>
      <c r="B618" t="s">
        <v>531</v>
      </c>
      <c r="C618">
        <v>5</v>
      </c>
      <c r="D618" t="s">
        <v>532</v>
      </c>
      <c r="E618">
        <v>5419</v>
      </c>
      <c r="F618" t="s">
        <v>538</v>
      </c>
      <c r="G618">
        <v>1322</v>
      </c>
      <c r="H618" t="s">
        <v>544</v>
      </c>
      <c r="I618">
        <v>1977</v>
      </c>
      <c r="J618">
        <v>1977</v>
      </c>
      <c r="K618" t="s">
        <v>539</v>
      </c>
      <c r="L618">
        <v>174177</v>
      </c>
      <c r="M618" t="s">
        <v>536</v>
      </c>
      <c r="N618" t="s">
        <v>537</v>
      </c>
    </row>
    <row r="619" spans="1:14" x14ac:dyDescent="0.25">
      <c r="A619" t="s">
        <v>530</v>
      </c>
      <c r="B619" t="s">
        <v>531</v>
      </c>
      <c r="C619">
        <v>5</v>
      </c>
      <c r="D619" t="s">
        <v>532</v>
      </c>
      <c r="E619">
        <v>5419</v>
      </c>
      <c r="F619" t="s">
        <v>538</v>
      </c>
      <c r="G619">
        <v>1322</v>
      </c>
      <c r="H619" t="s">
        <v>544</v>
      </c>
      <c r="I619">
        <v>1978</v>
      </c>
      <c r="J619">
        <v>1978</v>
      </c>
      <c r="K619" t="s">
        <v>539</v>
      </c>
      <c r="L619">
        <v>161856</v>
      </c>
      <c r="M619" t="s">
        <v>536</v>
      </c>
      <c r="N619" t="s">
        <v>537</v>
      </c>
    </row>
    <row r="620" spans="1:14" x14ac:dyDescent="0.25">
      <c r="A620" t="s">
        <v>530</v>
      </c>
      <c r="B620" t="s">
        <v>531</v>
      </c>
      <c r="C620">
        <v>5</v>
      </c>
      <c r="D620" t="s">
        <v>532</v>
      </c>
      <c r="E620">
        <v>5419</v>
      </c>
      <c r="F620" t="s">
        <v>538</v>
      </c>
      <c r="G620">
        <v>1322</v>
      </c>
      <c r="H620" t="s">
        <v>544</v>
      </c>
      <c r="I620">
        <v>1979</v>
      </c>
      <c r="J620">
        <v>1979</v>
      </c>
      <c r="K620" t="s">
        <v>539</v>
      </c>
      <c r="L620">
        <v>168925</v>
      </c>
      <c r="M620" t="s">
        <v>536</v>
      </c>
      <c r="N620" t="s">
        <v>537</v>
      </c>
    </row>
    <row r="621" spans="1:14" x14ac:dyDescent="0.25">
      <c r="A621" t="s">
        <v>530</v>
      </c>
      <c r="B621" t="s">
        <v>531</v>
      </c>
      <c r="C621">
        <v>5</v>
      </c>
      <c r="D621" t="s">
        <v>532</v>
      </c>
      <c r="E621">
        <v>5419</v>
      </c>
      <c r="F621" t="s">
        <v>538</v>
      </c>
      <c r="G621">
        <v>1322</v>
      </c>
      <c r="H621" t="s">
        <v>544</v>
      </c>
      <c r="I621">
        <v>1980</v>
      </c>
      <c r="J621">
        <v>1980</v>
      </c>
      <c r="K621" t="s">
        <v>539</v>
      </c>
      <c r="L621">
        <v>133980</v>
      </c>
      <c r="M621" t="s">
        <v>536</v>
      </c>
      <c r="N621" t="s">
        <v>537</v>
      </c>
    </row>
    <row r="622" spans="1:14" x14ac:dyDescent="0.25">
      <c r="A622" t="s">
        <v>530</v>
      </c>
      <c r="B622" t="s">
        <v>531</v>
      </c>
      <c r="C622">
        <v>5</v>
      </c>
      <c r="D622" t="s">
        <v>532</v>
      </c>
      <c r="E622">
        <v>5419</v>
      </c>
      <c r="F622" t="s">
        <v>538</v>
      </c>
      <c r="G622">
        <v>1322</v>
      </c>
      <c r="H622" t="s">
        <v>544</v>
      </c>
      <c r="I622">
        <v>1981</v>
      </c>
      <c r="J622">
        <v>1981</v>
      </c>
      <c r="K622" t="s">
        <v>539</v>
      </c>
      <c r="L622">
        <v>137307</v>
      </c>
      <c r="M622" t="s">
        <v>536</v>
      </c>
      <c r="N622" t="s">
        <v>537</v>
      </c>
    </row>
    <row r="623" spans="1:14" x14ac:dyDescent="0.25">
      <c r="A623" t="s">
        <v>530</v>
      </c>
      <c r="B623" t="s">
        <v>531</v>
      </c>
      <c r="C623">
        <v>5</v>
      </c>
      <c r="D623" t="s">
        <v>532</v>
      </c>
      <c r="E623">
        <v>5419</v>
      </c>
      <c r="F623" t="s">
        <v>538</v>
      </c>
      <c r="G623">
        <v>1322</v>
      </c>
      <c r="H623" t="s">
        <v>544</v>
      </c>
      <c r="I623">
        <v>1982</v>
      </c>
      <c r="J623">
        <v>1982</v>
      </c>
      <c r="K623" t="s">
        <v>539</v>
      </c>
      <c r="L623">
        <v>130977</v>
      </c>
      <c r="M623" t="s">
        <v>536</v>
      </c>
      <c r="N623" t="s">
        <v>537</v>
      </c>
    </row>
    <row r="624" spans="1:14" x14ac:dyDescent="0.25">
      <c r="A624" t="s">
        <v>530</v>
      </c>
      <c r="B624" t="s">
        <v>531</v>
      </c>
      <c r="C624">
        <v>5</v>
      </c>
      <c r="D624" t="s">
        <v>532</v>
      </c>
      <c r="E624">
        <v>5419</v>
      </c>
      <c r="F624" t="s">
        <v>538</v>
      </c>
      <c r="G624">
        <v>1322</v>
      </c>
      <c r="H624" t="s">
        <v>544</v>
      </c>
      <c r="I624">
        <v>1983</v>
      </c>
      <c r="J624">
        <v>1983</v>
      </c>
      <c r="K624" t="s">
        <v>539</v>
      </c>
      <c r="L624">
        <v>126165</v>
      </c>
      <c r="M624" t="s">
        <v>536</v>
      </c>
      <c r="N624" t="s">
        <v>537</v>
      </c>
    </row>
    <row r="625" spans="1:14" x14ac:dyDescent="0.25">
      <c r="A625" t="s">
        <v>530</v>
      </c>
      <c r="B625" t="s">
        <v>531</v>
      </c>
      <c r="C625">
        <v>5</v>
      </c>
      <c r="D625" t="s">
        <v>532</v>
      </c>
      <c r="E625">
        <v>5419</v>
      </c>
      <c r="F625" t="s">
        <v>538</v>
      </c>
      <c r="G625">
        <v>1322</v>
      </c>
      <c r="H625" t="s">
        <v>544</v>
      </c>
      <c r="I625">
        <v>1984</v>
      </c>
      <c r="J625">
        <v>1984</v>
      </c>
      <c r="K625" t="s">
        <v>539</v>
      </c>
      <c r="L625">
        <v>130910</v>
      </c>
      <c r="M625" t="s">
        <v>536</v>
      </c>
      <c r="N625" t="s">
        <v>537</v>
      </c>
    </row>
    <row r="626" spans="1:14" x14ac:dyDescent="0.25">
      <c r="A626" t="s">
        <v>530</v>
      </c>
      <c r="B626" t="s">
        <v>531</v>
      </c>
      <c r="C626">
        <v>5</v>
      </c>
      <c r="D626" t="s">
        <v>532</v>
      </c>
      <c r="E626">
        <v>5419</v>
      </c>
      <c r="F626" t="s">
        <v>538</v>
      </c>
      <c r="G626">
        <v>1322</v>
      </c>
      <c r="H626" t="s">
        <v>544</v>
      </c>
      <c r="I626">
        <v>1985</v>
      </c>
      <c r="J626">
        <v>1985</v>
      </c>
      <c r="K626" t="s">
        <v>539</v>
      </c>
      <c r="L626">
        <v>129003</v>
      </c>
      <c r="M626" t="s">
        <v>536</v>
      </c>
      <c r="N626" t="s">
        <v>537</v>
      </c>
    </row>
    <row r="627" spans="1:14" x14ac:dyDescent="0.25">
      <c r="A627" t="s">
        <v>530</v>
      </c>
      <c r="B627" t="s">
        <v>531</v>
      </c>
      <c r="C627">
        <v>5</v>
      </c>
      <c r="D627" t="s">
        <v>532</v>
      </c>
      <c r="E627">
        <v>5419</v>
      </c>
      <c r="F627" t="s">
        <v>538</v>
      </c>
      <c r="G627">
        <v>1322</v>
      </c>
      <c r="H627" t="s">
        <v>544</v>
      </c>
      <c r="I627">
        <v>1986</v>
      </c>
      <c r="J627">
        <v>1986</v>
      </c>
      <c r="K627" t="s">
        <v>539</v>
      </c>
      <c r="L627">
        <v>133038</v>
      </c>
      <c r="M627" t="s">
        <v>536</v>
      </c>
      <c r="N627" t="s">
        <v>537</v>
      </c>
    </row>
    <row r="628" spans="1:14" x14ac:dyDescent="0.25">
      <c r="A628" t="s">
        <v>530</v>
      </c>
      <c r="B628" t="s">
        <v>531</v>
      </c>
      <c r="C628">
        <v>5</v>
      </c>
      <c r="D628" t="s">
        <v>532</v>
      </c>
      <c r="E628">
        <v>5419</v>
      </c>
      <c r="F628" t="s">
        <v>538</v>
      </c>
      <c r="G628">
        <v>1322</v>
      </c>
      <c r="H628" t="s">
        <v>544</v>
      </c>
      <c r="I628">
        <v>1987</v>
      </c>
      <c r="J628">
        <v>1987</v>
      </c>
      <c r="K628" t="s">
        <v>539</v>
      </c>
      <c r="L628">
        <v>138301</v>
      </c>
      <c r="M628" t="s">
        <v>536</v>
      </c>
      <c r="N628" t="s">
        <v>537</v>
      </c>
    </row>
    <row r="629" spans="1:14" x14ac:dyDescent="0.25">
      <c r="A629" t="s">
        <v>530</v>
      </c>
      <c r="B629" t="s">
        <v>531</v>
      </c>
      <c r="C629">
        <v>5</v>
      </c>
      <c r="D629" t="s">
        <v>532</v>
      </c>
      <c r="E629">
        <v>5419</v>
      </c>
      <c r="F629" t="s">
        <v>538</v>
      </c>
      <c r="G629">
        <v>1322</v>
      </c>
      <c r="H629" t="s">
        <v>544</v>
      </c>
      <c r="I629">
        <v>1988</v>
      </c>
      <c r="J629">
        <v>1988</v>
      </c>
      <c r="K629" t="s">
        <v>539</v>
      </c>
      <c r="L629">
        <v>128947</v>
      </c>
      <c r="M629" t="s">
        <v>536</v>
      </c>
      <c r="N629" t="s">
        <v>537</v>
      </c>
    </row>
    <row r="630" spans="1:14" x14ac:dyDescent="0.25">
      <c r="A630" t="s">
        <v>530</v>
      </c>
      <c r="B630" t="s">
        <v>531</v>
      </c>
      <c r="C630">
        <v>5</v>
      </c>
      <c r="D630" t="s">
        <v>532</v>
      </c>
      <c r="E630">
        <v>5419</v>
      </c>
      <c r="F630" t="s">
        <v>538</v>
      </c>
      <c r="G630">
        <v>1322</v>
      </c>
      <c r="H630" t="s">
        <v>544</v>
      </c>
      <c r="I630">
        <v>1989</v>
      </c>
      <c r="J630">
        <v>1989</v>
      </c>
      <c r="K630" t="s">
        <v>539</v>
      </c>
      <c r="L630">
        <v>117906</v>
      </c>
      <c r="M630" t="s">
        <v>536</v>
      </c>
      <c r="N630" t="s">
        <v>537</v>
      </c>
    </row>
    <row r="631" spans="1:14" x14ac:dyDescent="0.25">
      <c r="A631" t="s">
        <v>530</v>
      </c>
      <c r="B631" t="s">
        <v>531</v>
      </c>
      <c r="C631">
        <v>5</v>
      </c>
      <c r="D631" t="s">
        <v>532</v>
      </c>
      <c r="E631">
        <v>5419</v>
      </c>
      <c r="F631" t="s">
        <v>538</v>
      </c>
      <c r="G631">
        <v>1322</v>
      </c>
      <c r="H631" t="s">
        <v>544</v>
      </c>
      <c r="I631">
        <v>1990</v>
      </c>
      <c r="J631">
        <v>1990</v>
      </c>
      <c r="K631" t="s">
        <v>539</v>
      </c>
      <c r="L631">
        <v>124781</v>
      </c>
      <c r="M631" t="s">
        <v>536</v>
      </c>
      <c r="N631" t="s">
        <v>537</v>
      </c>
    </row>
    <row r="632" spans="1:14" x14ac:dyDescent="0.25">
      <c r="A632" t="s">
        <v>530</v>
      </c>
      <c r="B632" t="s">
        <v>531</v>
      </c>
      <c r="C632">
        <v>5</v>
      </c>
      <c r="D632" t="s">
        <v>532</v>
      </c>
      <c r="E632">
        <v>5419</v>
      </c>
      <c r="F632" t="s">
        <v>538</v>
      </c>
      <c r="G632">
        <v>1322</v>
      </c>
      <c r="H632" t="s">
        <v>544</v>
      </c>
      <c r="I632">
        <v>1991</v>
      </c>
      <c r="J632">
        <v>1991</v>
      </c>
      <c r="K632" t="s">
        <v>539</v>
      </c>
      <c r="L632">
        <v>148599</v>
      </c>
      <c r="M632" t="s">
        <v>536</v>
      </c>
      <c r="N632" t="s">
        <v>537</v>
      </c>
    </row>
    <row r="633" spans="1:14" x14ac:dyDescent="0.25">
      <c r="A633" t="s">
        <v>530</v>
      </c>
      <c r="B633" t="s">
        <v>531</v>
      </c>
      <c r="C633">
        <v>5</v>
      </c>
      <c r="D633" t="s">
        <v>532</v>
      </c>
      <c r="E633">
        <v>5419</v>
      </c>
      <c r="F633" t="s">
        <v>538</v>
      </c>
      <c r="G633">
        <v>1322</v>
      </c>
      <c r="H633" t="s">
        <v>544</v>
      </c>
      <c r="I633">
        <v>1992</v>
      </c>
      <c r="J633">
        <v>1992</v>
      </c>
      <c r="K633" t="s">
        <v>539</v>
      </c>
      <c r="L633">
        <v>149336</v>
      </c>
      <c r="M633" t="s">
        <v>536</v>
      </c>
      <c r="N633" t="s">
        <v>537</v>
      </c>
    </row>
    <row r="634" spans="1:14" x14ac:dyDescent="0.25">
      <c r="A634" t="s">
        <v>530</v>
      </c>
      <c r="B634" t="s">
        <v>531</v>
      </c>
      <c r="C634">
        <v>5</v>
      </c>
      <c r="D634" t="s">
        <v>532</v>
      </c>
      <c r="E634">
        <v>5419</v>
      </c>
      <c r="F634" t="s">
        <v>538</v>
      </c>
      <c r="G634">
        <v>1322</v>
      </c>
      <c r="H634" t="s">
        <v>544</v>
      </c>
      <c r="I634">
        <v>1993</v>
      </c>
      <c r="J634">
        <v>1993</v>
      </c>
      <c r="K634" t="s">
        <v>539</v>
      </c>
      <c r="L634">
        <v>146935</v>
      </c>
      <c r="M634" t="s">
        <v>536</v>
      </c>
      <c r="N634" t="s">
        <v>537</v>
      </c>
    </row>
    <row r="635" spans="1:14" x14ac:dyDescent="0.25">
      <c r="A635" t="s">
        <v>530</v>
      </c>
      <c r="B635" t="s">
        <v>531</v>
      </c>
      <c r="C635">
        <v>5</v>
      </c>
      <c r="D635" t="s">
        <v>532</v>
      </c>
      <c r="E635">
        <v>5419</v>
      </c>
      <c r="F635" t="s">
        <v>538</v>
      </c>
      <c r="G635">
        <v>1322</v>
      </c>
      <c r="H635" t="s">
        <v>544</v>
      </c>
      <c r="I635">
        <v>1994</v>
      </c>
      <c r="J635">
        <v>1994</v>
      </c>
      <c r="K635" t="s">
        <v>539</v>
      </c>
      <c r="L635">
        <v>153385</v>
      </c>
      <c r="M635" t="s">
        <v>536</v>
      </c>
      <c r="N635" t="s">
        <v>537</v>
      </c>
    </row>
    <row r="636" spans="1:14" x14ac:dyDescent="0.25">
      <c r="A636" t="s">
        <v>530</v>
      </c>
      <c r="B636" t="s">
        <v>531</v>
      </c>
      <c r="C636">
        <v>5</v>
      </c>
      <c r="D636" t="s">
        <v>532</v>
      </c>
      <c r="E636">
        <v>5419</v>
      </c>
      <c r="F636" t="s">
        <v>538</v>
      </c>
      <c r="G636">
        <v>1322</v>
      </c>
      <c r="H636" t="s">
        <v>544</v>
      </c>
      <c r="I636">
        <v>1995</v>
      </c>
      <c r="J636">
        <v>1995</v>
      </c>
      <c r="K636" t="s">
        <v>539</v>
      </c>
      <c r="L636">
        <v>150832</v>
      </c>
      <c r="M636" t="s">
        <v>536</v>
      </c>
      <c r="N636" t="s">
        <v>537</v>
      </c>
    </row>
    <row r="637" spans="1:14" x14ac:dyDescent="0.25">
      <c r="A637" t="s">
        <v>530</v>
      </c>
      <c r="B637" t="s">
        <v>531</v>
      </c>
      <c r="C637">
        <v>5</v>
      </c>
      <c r="D637" t="s">
        <v>532</v>
      </c>
      <c r="E637">
        <v>5419</v>
      </c>
      <c r="F637" t="s">
        <v>538</v>
      </c>
      <c r="G637">
        <v>1322</v>
      </c>
      <c r="H637" t="s">
        <v>544</v>
      </c>
      <c r="I637">
        <v>1996</v>
      </c>
      <c r="J637">
        <v>1996</v>
      </c>
      <c r="K637" t="s">
        <v>539</v>
      </c>
      <c r="L637">
        <v>153324</v>
      </c>
      <c r="M637" t="s">
        <v>536</v>
      </c>
      <c r="N637" t="s">
        <v>537</v>
      </c>
    </row>
    <row r="638" spans="1:14" x14ac:dyDescent="0.25">
      <c r="A638" t="s">
        <v>530</v>
      </c>
      <c r="B638" t="s">
        <v>531</v>
      </c>
      <c r="C638">
        <v>5</v>
      </c>
      <c r="D638" t="s">
        <v>532</v>
      </c>
      <c r="E638">
        <v>5419</v>
      </c>
      <c r="F638" t="s">
        <v>538</v>
      </c>
      <c r="G638">
        <v>1322</v>
      </c>
      <c r="H638" t="s">
        <v>544</v>
      </c>
      <c r="I638">
        <v>1997</v>
      </c>
      <c r="J638">
        <v>1997</v>
      </c>
      <c r="K638" t="s">
        <v>539</v>
      </c>
      <c r="L638">
        <v>159465</v>
      </c>
      <c r="M638" t="s">
        <v>536</v>
      </c>
      <c r="N638" t="s">
        <v>537</v>
      </c>
    </row>
    <row r="639" spans="1:14" x14ac:dyDescent="0.25">
      <c r="A639" t="s">
        <v>530</v>
      </c>
      <c r="B639" t="s">
        <v>531</v>
      </c>
      <c r="C639">
        <v>5</v>
      </c>
      <c r="D639" t="s">
        <v>532</v>
      </c>
      <c r="E639">
        <v>5419</v>
      </c>
      <c r="F639" t="s">
        <v>538</v>
      </c>
      <c r="G639">
        <v>1322</v>
      </c>
      <c r="H639" t="s">
        <v>544</v>
      </c>
      <c r="I639">
        <v>1998</v>
      </c>
      <c r="J639">
        <v>1998</v>
      </c>
      <c r="K639" t="s">
        <v>539</v>
      </c>
      <c r="L639">
        <v>150601</v>
      </c>
      <c r="M639" t="s">
        <v>536</v>
      </c>
      <c r="N639" t="s">
        <v>537</v>
      </c>
    </row>
    <row r="640" spans="1:14" x14ac:dyDescent="0.25">
      <c r="A640" t="s">
        <v>530</v>
      </c>
      <c r="B640" t="s">
        <v>531</v>
      </c>
      <c r="C640">
        <v>5</v>
      </c>
      <c r="D640" t="s">
        <v>532</v>
      </c>
      <c r="E640">
        <v>5419</v>
      </c>
      <c r="F640" t="s">
        <v>538</v>
      </c>
      <c r="G640">
        <v>1322</v>
      </c>
      <c r="H640" t="s">
        <v>544</v>
      </c>
      <c r="I640">
        <v>1999</v>
      </c>
      <c r="J640">
        <v>1999</v>
      </c>
      <c r="K640" t="s">
        <v>539</v>
      </c>
      <c r="L640">
        <v>156967</v>
      </c>
      <c r="M640" t="s">
        <v>536</v>
      </c>
      <c r="N640" t="s">
        <v>537</v>
      </c>
    </row>
    <row r="641" spans="1:14" x14ac:dyDescent="0.25">
      <c r="A641" t="s">
        <v>530</v>
      </c>
      <c r="B641" t="s">
        <v>531</v>
      </c>
      <c r="C641">
        <v>5</v>
      </c>
      <c r="D641" t="s">
        <v>532</v>
      </c>
      <c r="E641">
        <v>5419</v>
      </c>
      <c r="F641" t="s">
        <v>538</v>
      </c>
      <c r="G641">
        <v>1322</v>
      </c>
      <c r="H641" t="s">
        <v>544</v>
      </c>
      <c r="I641">
        <v>2000</v>
      </c>
      <c r="J641">
        <v>2000</v>
      </c>
      <c r="K641" t="s">
        <v>539</v>
      </c>
      <c r="L641">
        <v>169821</v>
      </c>
      <c r="M641" t="s">
        <v>536</v>
      </c>
      <c r="N641" t="s">
        <v>537</v>
      </c>
    </row>
    <row r="642" spans="1:14" x14ac:dyDescent="0.25">
      <c r="A642" t="s">
        <v>530</v>
      </c>
      <c r="B642" t="s">
        <v>531</v>
      </c>
      <c r="C642">
        <v>5</v>
      </c>
      <c r="D642" t="s">
        <v>532</v>
      </c>
      <c r="E642">
        <v>5419</v>
      </c>
      <c r="F642" t="s">
        <v>538</v>
      </c>
      <c r="G642">
        <v>1322</v>
      </c>
      <c r="H642" t="s">
        <v>544</v>
      </c>
      <c r="I642">
        <v>2001</v>
      </c>
      <c r="J642">
        <v>2001</v>
      </c>
      <c r="K642" t="s">
        <v>539</v>
      </c>
      <c r="L642">
        <v>189617</v>
      </c>
      <c r="M642" t="s">
        <v>536</v>
      </c>
      <c r="N642" t="s">
        <v>537</v>
      </c>
    </row>
    <row r="643" spans="1:14" x14ac:dyDescent="0.25">
      <c r="A643" t="s">
        <v>530</v>
      </c>
      <c r="B643" t="s">
        <v>531</v>
      </c>
      <c r="C643">
        <v>5</v>
      </c>
      <c r="D643" t="s">
        <v>532</v>
      </c>
      <c r="E643">
        <v>5419</v>
      </c>
      <c r="F643" t="s">
        <v>538</v>
      </c>
      <c r="G643">
        <v>1322</v>
      </c>
      <c r="H643" t="s">
        <v>544</v>
      </c>
      <c r="I643">
        <v>2002</v>
      </c>
      <c r="J643">
        <v>2002</v>
      </c>
      <c r="K643" t="s">
        <v>539</v>
      </c>
      <c r="L643">
        <v>201387</v>
      </c>
      <c r="M643" t="s">
        <v>536</v>
      </c>
      <c r="N643" t="s">
        <v>537</v>
      </c>
    </row>
    <row r="644" spans="1:14" x14ac:dyDescent="0.25">
      <c r="A644" t="s">
        <v>530</v>
      </c>
      <c r="B644" t="s">
        <v>531</v>
      </c>
      <c r="C644">
        <v>5</v>
      </c>
      <c r="D644" t="s">
        <v>532</v>
      </c>
      <c r="E644">
        <v>5419</v>
      </c>
      <c r="F644" t="s">
        <v>538</v>
      </c>
      <c r="G644">
        <v>1322</v>
      </c>
      <c r="H644" t="s">
        <v>544</v>
      </c>
      <c r="I644">
        <v>2003</v>
      </c>
      <c r="J644">
        <v>2003</v>
      </c>
      <c r="K644" t="s">
        <v>539</v>
      </c>
      <c r="L644">
        <v>191467</v>
      </c>
      <c r="M644" t="s">
        <v>536</v>
      </c>
      <c r="N644" t="s">
        <v>537</v>
      </c>
    </row>
    <row r="645" spans="1:14" x14ac:dyDescent="0.25">
      <c r="A645" t="s">
        <v>530</v>
      </c>
      <c r="B645" t="s">
        <v>531</v>
      </c>
      <c r="C645">
        <v>5</v>
      </c>
      <c r="D645" t="s">
        <v>532</v>
      </c>
      <c r="E645">
        <v>5419</v>
      </c>
      <c r="F645" t="s">
        <v>538</v>
      </c>
      <c r="G645">
        <v>1322</v>
      </c>
      <c r="H645" t="s">
        <v>544</v>
      </c>
      <c r="I645">
        <v>2004</v>
      </c>
      <c r="J645">
        <v>2004</v>
      </c>
      <c r="K645" t="s">
        <v>539</v>
      </c>
      <c r="L645">
        <v>204245</v>
      </c>
      <c r="M645" t="s">
        <v>536</v>
      </c>
      <c r="N645" t="s">
        <v>537</v>
      </c>
    </row>
    <row r="646" spans="1:14" x14ac:dyDescent="0.25">
      <c r="A646" t="s">
        <v>530</v>
      </c>
      <c r="B646" t="s">
        <v>531</v>
      </c>
      <c r="C646">
        <v>5</v>
      </c>
      <c r="D646" t="s">
        <v>532</v>
      </c>
      <c r="E646">
        <v>5419</v>
      </c>
      <c r="F646" t="s">
        <v>538</v>
      </c>
      <c r="G646">
        <v>1322</v>
      </c>
      <c r="H646" t="s">
        <v>544</v>
      </c>
      <c r="I646">
        <v>2005</v>
      </c>
      <c r="J646">
        <v>2005</v>
      </c>
      <c r="K646" t="s">
        <v>539</v>
      </c>
      <c r="L646">
        <v>201336</v>
      </c>
      <c r="M646" t="s">
        <v>536</v>
      </c>
      <c r="N646" t="s">
        <v>537</v>
      </c>
    </row>
    <row r="647" spans="1:14" x14ac:dyDescent="0.25">
      <c r="A647" t="s">
        <v>530</v>
      </c>
      <c r="B647" t="s">
        <v>531</v>
      </c>
      <c r="C647">
        <v>5</v>
      </c>
      <c r="D647" t="s">
        <v>532</v>
      </c>
      <c r="E647">
        <v>5419</v>
      </c>
      <c r="F647" t="s">
        <v>538</v>
      </c>
      <c r="G647">
        <v>1322</v>
      </c>
      <c r="H647" t="s">
        <v>544</v>
      </c>
      <c r="I647">
        <v>2006</v>
      </c>
      <c r="J647">
        <v>2006</v>
      </c>
      <c r="K647" t="s">
        <v>539</v>
      </c>
      <c r="L647">
        <v>203788</v>
      </c>
      <c r="M647" t="s">
        <v>536</v>
      </c>
      <c r="N647" t="s">
        <v>537</v>
      </c>
    </row>
    <row r="648" spans="1:14" x14ac:dyDescent="0.25">
      <c r="A648" t="s">
        <v>530</v>
      </c>
      <c r="B648" t="s">
        <v>531</v>
      </c>
      <c r="C648">
        <v>5</v>
      </c>
      <c r="D648" t="s">
        <v>532</v>
      </c>
      <c r="E648">
        <v>5419</v>
      </c>
      <c r="F648" t="s">
        <v>538</v>
      </c>
      <c r="G648">
        <v>1322</v>
      </c>
      <c r="H648" t="s">
        <v>544</v>
      </c>
      <c r="I648">
        <v>2007</v>
      </c>
      <c r="J648">
        <v>2007</v>
      </c>
      <c r="K648" t="s">
        <v>539</v>
      </c>
      <c r="L648">
        <v>207376</v>
      </c>
      <c r="M648" t="s">
        <v>536</v>
      </c>
      <c r="N648" t="s">
        <v>537</v>
      </c>
    </row>
    <row r="649" spans="1:14" x14ac:dyDescent="0.25">
      <c r="A649" t="s">
        <v>530</v>
      </c>
      <c r="B649" t="s">
        <v>531</v>
      </c>
      <c r="C649">
        <v>5</v>
      </c>
      <c r="D649" t="s">
        <v>532</v>
      </c>
      <c r="E649">
        <v>5419</v>
      </c>
      <c r="F649" t="s">
        <v>538</v>
      </c>
      <c r="G649">
        <v>1322</v>
      </c>
      <c r="H649" t="s">
        <v>544</v>
      </c>
      <c r="I649">
        <v>2008</v>
      </c>
      <c r="J649">
        <v>2008</v>
      </c>
      <c r="K649" t="s">
        <v>539</v>
      </c>
      <c r="L649">
        <v>200012</v>
      </c>
      <c r="M649" t="s">
        <v>536</v>
      </c>
      <c r="N649" t="s">
        <v>537</v>
      </c>
    </row>
    <row r="650" spans="1:14" x14ac:dyDescent="0.25">
      <c r="A650" t="s">
        <v>530</v>
      </c>
      <c r="B650" t="s">
        <v>531</v>
      </c>
      <c r="C650">
        <v>5</v>
      </c>
      <c r="D650" t="s">
        <v>532</v>
      </c>
      <c r="E650">
        <v>5419</v>
      </c>
      <c r="F650" t="s">
        <v>538</v>
      </c>
      <c r="G650">
        <v>1322</v>
      </c>
      <c r="H650" t="s">
        <v>544</v>
      </c>
      <c r="I650">
        <v>2009</v>
      </c>
      <c r="J650">
        <v>2009</v>
      </c>
      <c r="K650" t="s">
        <v>539</v>
      </c>
      <c r="L650">
        <v>212806</v>
      </c>
      <c r="M650" t="s">
        <v>536</v>
      </c>
      <c r="N650" t="s">
        <v>537</v>
      </c>
    </row>
    <row r="651" spans="1:14" x14ac:dyDescent="0.25">
      <c r="A651" t="s">
        <v>530</v>
      </c>
      <c r="B651" t="s">
        <v>531</v>
      </c>
      <c r="C651">
        <v>5</v>
      </c>
      <c r="D651" t="s">
        <v>532</v>
      </c>
      <c r="E651">
        <v>5419</v>
      </c>
      <c r="F651" t="s">
        <v>538</v>
      </c>
      <c r="G651">
        <v>1322</v>
      </c>
      <c r="H651" t="s">
        <v>544</v>
      </c>
      <c r="I651">
        <v>2010</v>
      </c>
      <c r="J651">
        <v>2010</v>
      </c>
      <c r="K651" t="s">
        <v>539</v>
      </c>
      <c r="L651">
        <v>205952</v>
      </c>
      <c r="M651" t="s">
        <v>536</v>
      </c>
      <c r="N651" t="s">
        <v>537</v>
      </c>
    </row>
    <row r="652" spans="1:14" x14ac:dyDescent="0.25">
      <c r="A652" t="s">
        <v>530</v>
      </c>
      <c r="B652" t="s">
        <v>531</v>
      </c>
      <c r="C652">
        <v>5</v>
      </c>
      <c r="D652" t="s">
        <v>532</v>
      </c>
      <c r="E652">
        <v>5419</v>
      </c>
      <c r="F652" t="s">
        <v>538</v>
      </c>
      <c r="G652">
        <v>1322</v>
      </c>
      <c r="H652" t="s">
        <v>544</v>
      </c>
      <c r="I652">
        <v>2011</v>
      </c>
      <c r="J652">
        <v>2011</v>
      </c>
      <c r="K652" t="s">
        <v>539</v>
      </c>
      <c r="L652">
        <v>245129</v>
      </c>
      <c r="M652" t="s">
        <v>536</v>
      </c>
      <c r="N652" t="s">
        <v>537</v>
      </c>
    </row>
    <row r="653" spans="1:14" x14ac:dyDescent="0.25">
      <c r="A653" t="s">
        <v>530</v>
      </c>
      <c r="B653" t="s">
        <v>531</v>
      </c>
      <c r="C653">
        <v>5</v>
      </c>
      <c r="D653" t="s">
        <v>532</v>
      </c>
      <c r="E653">
        <v>5419</v>
      </c>
      <c r="F653" t="s">
        <v>538</v>
      </c>
      <c r="G653">
        <v>1322</v>
      </c>
      <c r="H653" t="s">
        <v>544</v>
      </c>
      <c r="I653">
        <v>2012</v>
      </c>
      <c r="J653">
        <v>2012</v>
      </c>
      <c r="K653" t="s">
        <v>539</v>
      </c>
      <c r="L653">
        <v>224216</v>
      </c>
      <c r="M653" t="s">
        <v>536</v>
      </c>
      <c r="N653" t="s">
        <v>537</v>
      </c>
    </row>
    <row r="654" spans="1:14" x14ac:dyDescent="0.25">
      <c r="A654" t="s">
        <v>530</v>
      </c>
      <c r="B654" t="s">
        <v>531</v>
      </c>
      <c r="C654">
        <v>5</v>
      </c>
      <c r="D654" t="s">
        <v>532</v>
      </c>
      <c r="E654">
        <v>5419</v>
      </c>
      <c r="F654" t="s">
        <v>538</v>
      </c>
      <c r="G654">
        <v>1322</v>
      </c>
      <c r="H654" t="s">
        <v>544</v>
      </c>
      <c r="I654">
        <v>2013</v>
      </c>
      <c r="J654">
        <v>2013</v>
      </c>
      <c r="K654" t="s">
        <v>539</v>
      </c>
      <c r="L654">
        <v>232454</v>
      </c>
      <c r="M654" t="s">
        <v>536</v>
      </c>
      <c r="N654" t="s">
        <v>537</v>
      </c>
    </row>
    <row r="655" spans="1:14" x14ac:dyDescent="0.25">
      <c r="A655" t="s">
        <v>530</v>
      </c>
      <c r="B655" t="s">
        <v>531</v>
      </c>
      <c r="C655">
        <v>5</v>
      </c>
      <c r="D655" t="s">
        <v>532</v>
      </c>
      <c r="E655">
        <v>5419</v>
      </c>
      <c r="F655" t="s">
        <v>538</v>
      </c>
      <c r="G655">
        <v>1322</v>
      </c>
      <c r="H655" t="s">
        <v>544</v>
      </c>
      <c r="I655">
        <v>2014</v>
      </c>
      <c r="J655">
        <v>2014</v>
      </c>
      <c r="K655" t="s">
        <v>539</v>
      </c>
      <c r="L655">
        <v>221418</v>
      </c>
      <c r="M655" t="s">
        <v>536</v>
      </c>
      <c r="N655" t="s">
        <v>537</v>
      </c>
    </row>
    <row r="656" spans="1:14" x14ac:dyDescent="0.25">
      <c r="A656" t="s">
        <v>530</v>
      </c>
      <c r="B656" t="s">
        <v>531</v>
      </c>
      <c r="C656">
        <v>5</v>
      </c>
      <c r="D656" t="s">
        <v>532</v>
      </c>
      <c r="E656">
        <v>5419</v>
      </c>
      <c r="F656" t="s">
        <v>538</v>
      </c>
      <c r="G656">
        <v>1322</v>
      </c>
      <c r="H656" t="s">
        <v>544</v>
      </c>
      <c r="I656">
        <v>2015</v>
      </c>
      <c r="J656">
        <v>2015</v>
      </c>
      <c r="K656" t="s">
        <v>539</v>
      </c>
      <c r="L656">
        <v>230261</v>
      </c>
      <c r="M656" t="s">
        <v>536</v>
      </c>
      <c r="N656" t="s">
        <v>537</v>
      </c>
    </row>
    <row r="657" spans="1:14" x14ac:dyDescent="0.25">
      <c r="A657" t="s">
        <v>530</v>
      </c>
      <c r="B657" t="s">
        <v>531</v>
      </c>
      <c r="C657">
        <v>5</v>
      </c>
      <c r="D657" t="s">
        <v>532</v>
      </c>
      <c r="E657">
        <v>5419</v>
      </c>
      <c r="F657" t="s">
        <v>538</v>
      </c>
      <c r="G657">
        <v>1322</v>
      </c>
      <c r="H657" t="s">
        <v>544</v>
      </c>
      <c r="I657">
        <v>2016</v>
      </c>
      <c r="J657">
        <v>2016</v>
      </c>
      <c r="K657" t="s">
        <v>539</v>
      </c>
      <c r="L657">
        <v>230570</v>
      </c>
      <c r="M657" t="s">
        <v>536</v>
      </c>
      <c r="N657" t="s">
        <v>537</v>
      </c>
    </row>
    <row r="658" spans="1:14" x14ac:dyDescent="0.25">
      <c r="A658" t="s">
        <v>530</v>
      </c>
      <c r="B658" t="s">
        <v>531</v>
      </c>
      <c r="C658">
        <v>5</v>
      </c>
      <c r="D658" t="s">
        <v>532</v>
      </c>
      <c r="E658">
        <v>5419</v>
      </c>
      <c r="F658" t="s">
        <v>538</v>
      </c>
      <c r="G658">
        <v>1322</v>
      </c>
      <c r="H658" t="s">
        <v>544</v>
      </c>
      <c r="I658">
        <v>2017</v>
      </c>
      <c r="J658">
        <v>2017</v>
      </c>
      <c r="K658" t="s">
        <v>539</v>
      </c>
      <c r="L658">
        <v>216974</v>
      </c>
      <c r="M658" t="s">
        <v>536</v>
      </c>
      <c r="N658" t="s">
        <v>537</v>
      </c>
    </row>
    <row r="659" spans="1:14" x14ac:dyDescent="0.25">
      <c r="A659" t="s">
        <v>530</v>
      </c>
      <c r="B659" t="s">
        <v>531</v>
      </c>
      <c r="C659">
        <v>5</v>
      </c>
      <c r="D659" t="s">
        <v>532</v>
      </c>
      <c r="E659">
        <v>5419</v>
      </c>
      <c r="F659" t="s">
        <v>538</v>
      </c>
      <c r="G659">
        <v>1322</v>
      </c>
      <c r="H659" t="s">
        <v>544</v>
      </c>
      <c r="I659">
        <v>2018</v>
      </c>
      <c r="J659">
        <v>2018</v>
      </c>
      <c r="K659" t="s">
        <v>539</v>
      </c>
      <c r="L659">
        <v>238001</v>
      </c>
      <c r="M659" t="s">
        <v>536</v>
      </c>
      <c r="N659" t="s">
        <v>537</v>
      </c>
    </row>
    <row r="660" spans="1:14" x14ac:dyDescent="0.25">
      <c r="A660" t="s">
        <v>530</v>
      </c>
      <c r="B660" t="s">
        <v>531</v>
      </c>
      <c r="C660">
        <v>5</v>
      </c>
      <c r="D660" t="s">
        <v>532</v>
      </c>
      <c r="E660">
        <v>5419</v>
      </c>
      <c r="F660" t="s">
        <v>538</v>
      </c>
      <c r="G660">
        <v>1322</v>
      </c>
      <c r="H660" t="s">
        <v>544</v>
      </c>
      <c r="I660">
        <v>2019</v>
      </c>
      <c r="J660">
        <v>2019</v>
      </c>
      <c r="K660" t="s">
        <v>539</v>
      </c>
      <c r="L660">
        <v>229258</v>
      </c>
      <c r="M660" t="s">
        <v>536</v>
      </c>
      <c r="N660" t="s">
        <v>537</v>
      </c>
    </row>
    <row r="661" spans="1:14" x14ac:dyDescent="0.25">
      <c r="A661" t="s">
        <v>530</v>
      </c>
      <c r="B661" t="s">
        <v>531</v>
      </c>
      <c r="C661">
        <v>5</v>
      </c>
      <c r="D661" t="s">
        <v>532</v>
      </c>
      <c r="E661">
        <v>5419</v>
      </c>
      <c r="F661" t="s">
        <v>538</v>
      </c>
      <c r="G661">
        <v>1322</v>
      </c>
      <c r="H661" t="s">
        <v>544</v>
      </c>
      <c r="I661">
        <v>2020</v>
      </c>
      <c r="J661">
        <v>2020</v>
      </c>
      <c r="K661" t="s">
        <v>539</v>
      </c>
      <c r="L661">
        <v>230987</v>
      </c>
      <c r="M661" t="s">
        <v>536</v>
      </c>
      <c r="N661" t="s">
        <v>537</v>
      </c>
    </row>
    <row r="662" spans="1:14" x14ac:dyDescent="0.25">
      <c r="A662" t="s">
        <v>530</v>
      </c>
      <c r="B662" t="s">
        <v>531</v>
      </c>
      <c r="C662">
        <v>5</v>
      </c>
      <c r="D662" t="s">
        <v>532</v>
      </c>
      <c r="E662">
        <v>5510</v>
      </c>
      <c r="F662" t="s">
        <v>540</v>
      </c>
      <c r="G662">
        <v>1322</v>
      </c>
      <c r="H662" t="s">
        <v>544</v>
      </c>
      <c r="I662">
        <v>1961</v>
      </c>
      <c r="J662">
        <v>1961</v>
      </c>
      <c r="K662" t="s">
        <v>541</v>
      </c>
      <c r="L662">
        <v>277201</v>
      </c>
      <c r="M662" t="s">
        <v>536</v>
      </c>
      <c r="N662" t="s">
        <v>537</v>
      </c>
    </row>
    <row r="663" spans="1:14" x14ac:dyDescent="0.25">
      <c r="A663" t="s">
        <v>530</v>
      </c>
      <c r="B663" t="s">
        <v>531</v>
      </c>
      <c r="C663">
        <v>5</v>
      </c>
      <c r="D663" t="s">
        <v>532</v>
      </c>
      <c r="E663">
        <v>5510</v>
      </c>
      <c r="F663" t="s">
        <v>540</v>
      </c>
      <c r="G663">
        <v>1322</v>
      </c>
      <c r="H663" t="s">
        <v>544</v>
      </c>
      <c r="I663">
        <v>1962</v>
      </c>
      <c r="J663">
        <v>1962</v>
      </c>
      <c r="K663" t="s">
        <v>541</v>
      </c>
      <c r="L663">
        <v>284196</v>
      </c>
      <c r="M663" t="s">
        <v>536</v>
      </c>
      <c r="N663" t="s">
        <v>537</v>
      </c>
    </row>
    <row r="664" spans="1:14" x14ac:dyDescent="0.25">
      <c r="A664" t="s">
        <v>530</v>
      </c>
      <c r="B664" t="s">
        <v>531</v>
      </c>
      <c r="C664">
        <v>5</v>
      </c>
      <c r="D664" t="s">
        <v>532</v>
      </c>
      <c r="E664">
        <v>5510</v>
      </c>
      <c r="F664" t="s">
        <v>540</v>
      </c>
      <c r="G664">
        <v>1322</v>
      </c>
      <c r="H664" t="s">
        <v>544</v>
      </c>
      <c r="I664">
        <v>1963</v>
      </c>
      <c r="J664">
        <v>1963</v>
      </c>
      <c r="K664" t="s">
        <v>541</v>
      </c>
      <c r="L664">
        <v>284574</v>
      </c>
      <c r="M664" t="s">
        <v>536</v>
      </c>
      <c r="N664" t="s">
        <v>537</v>
      </c>
    </row>
    <row r="665" spans="1:14" x14ac:dyDescent="0.25">
      <c r="A665" t="s">
        <v>530</v>
      </c>
      <c r="B665" t="s">
        <v>531</v>
      </c>
      <c r="C665">
        <v>5</v>
      </c>
      <c r="D665" t="s">
        <v>532</v>
      </c>
      <c r="E665">
        <v>5510</v>
      </c>
      <c r="F665" t="s">
        <v>540</v>
      </c>
      <c r="G665">
        <v>1322</v>
      </c>
      <c r="H665" t="s">
        <v>544</v>
      </c>
      <c r="I665">
        <v>1964</v>
      </c>
      <c r="J665">
        <v>1964</v>
      </c>
      <c r="K665" t="s">
        <v>541</v>
      </c>
      <c r="L665">
        <v>285708</v>
      </c>
      <c r="M665" t="s">
        <v>536</v>
      </c>
      <c r="N665" t="s">
        <v>537</v>
      </c>
    </row>
    <row r="666" spans="1:14" x14ac:dyDescent="0.25">
      <c r="A666" t="s">
        <v>530</v>
      </c>
      <c r="B666" t="s">
        <v>531</v>
      </c>
      <c r="C666">
        <v>5</v>
      </c>
      <c r="D666" t="s">
        <v>532</v>
      </c>
      <c r="E666">
        <v>5510</v>
      </c>
      <c r="F666" t="s">
        <v>540</v>
      </c>
      <c r="G666">
        <v>1322</v>
      </c>
      <c r="H666" t="s">
        <v>544</v>
      </c>
      <c r="I666">
        <v>1965</v>
      </c>
      <c r="J666">
        <v>1965</v>
      </c>
      <c r="K666" t="s">
        <v>541</v>
      </c>
      <c r="L666">
        <v>296445</v>
      </c>
      <c r="M666" t="s">
        <v>536</v>
      </c>
      <c r="N666" t="s">
        <v>537</v>
      </c>
    </row>
    <row r="667" spans="1:14" x14ac:dyDescent="0.25">
      <c r="A667" t="s">
        <v>530</v>
      </c>
      <c r="B667" t="s">
        <v>531</v>
      </c>
      <c r="C667">
        <v>5</v>
      </c>
      <c r="D667" t="s">
        <v>532</v>
      </c>
      <c r="E667">
        <v>5510</v>
      </c>
      <c r="F667" t="s">
        <v>540</v>
      </c>
      <c r="G667">
        <v>1322</v>
      </c>
      <c r="H667" t="s">
        <v>544</v>
      </c>
      <c r="I667">
        <v>1966</v>
      </c>
      <c r="J667">
        <v>1966</v>
      </c>
      <c r="K667" t="s">
        <v>541</v>
      </c>
      <c r="L667">
        <v>323139</v>
      </c>
      <c r="M667" t="s">
        <v>536</v>
      </c>
      <c r="N667" t="s">
        <v>537</v>
      </c>
    </row>
    <row r="668" spans="1:14" x14ac:dyDescent="0.25">
      <c r="A668" t="s">
        <v>530</v>
      </c>
      <c r="B668" t="s">
        <v>531</v>
      </c>
      <c r="C668">
        <v>5</v>
      </c>
      <c r="D668" t="s">
        <v>532</v>
      </c>
      <c r="E668">
        <v>5510</v>
      </c>
      <c r="F668" t="s">
        <v>540</v>
      </c>
      <c r="G668">
        <v>1322</v>
      </c>
      <c r="H668" t="s">
        <v>544</v>
      </c>
      <c r="I668">
        <v>1967</v>
      </c>
      <c r="J668">
        <v>1967</v>
      </c>
      <c r="K668" t="s">
        <v>541</v>
      </c>
      <c r="L668">
        <v>321714</v>
      </c>
      <c r="M668" t="s">
        <v>536</v>
      </c>
      <c r="N668" t="s">
        <v>537</v>
      </c>
    </row>
    <row r="669" spans="1:14" x14ac:dyDescent="0.25">
      <c r="A669" t="s">
        <v>530</v>
      </c>
      <c r="B669" t="s">
        <v>531</v>
      </c>
      <c r="C669">
        <v>5</v>
      </c>
      <c r="D669" t="s">
        <v>532</v>
      </c>
      <c r="E669">
        <v>5510</v>
      </c>
      <c r="F669" t="s">
        <v>540</v>
      </c>
      <c r="G669">
        <v>1322</v>
      </c>
      <c r="H669" t="s">
        <v>544</v>
      </c>
      <c r="I669">
        <v>1968</v>
      </c>
      <c r="J669">
        <v>1968</v>
      </c>
      <c r="K669" t="s">
        <v>541</v>
      </c>
      <c r="L669">
        <v>436445</v>
      </c>
      <c r="M669" t="s">
        <v>536</v>
      </c>
      <c r="N669" t="s">
        <v>537</v>
      </c>
    </row>
    <row r="670" spans="1:14" x14ac:dyDescent="0.25">
      <c r="A670" t="s">
        <v>530</v>
      </c>
      <c r="B670" t="s">
        <v>531</v>
      </c>
      <c r="C670">
        <v>5</v>
      </c>
      <c r="D670" t="s">
        <v>532</v>
      </c>
      <c r="E670">
        <v>5510</v>
      </c>
      <c r="F670" t="s">
        <v>540</v>
      </c>
      <c r="G670">
        <v>1322</v>
      </c>
      <c r="H670" t="s">
        <v>544</v>
      </c>
      <c r="I670">
        <v>1969</v>
      </c>
      <c r="J670">
        <v>1969</v>
      </c>
      <c r="K670" t="s">
        <v>541</v>
      </c>
      <c r="L670">
        <v>472419</v>
      </c>
      <c r="M670" t="s">
        <v>536</v>
      </c>
      <c r="N670" t="s">
        <v>537</v>
      </c>
    </row>
    <row r="671" spans="1:14" x14ac:dyDescent="0.25">
      <c r="A671" t="s">
        <v>530</v>
      </c>
      <c r="B671" t="s">
        <v>531</v>
      </c>
      <c r="C671">
        <v>5</v>
      </c>
      <c r="D671" t="s">
        <v>532</v>
      </c>
      <c r="E671">
        <v>5510</v>
      </c>
      <c r="F671" t="s">
        <v>540</v>
      </c>
      <c r="G671">
        <v>1322</v>
      </c>
      <c r="H671" t="s">
        <v>544</v>
      </c>
      <c r="I671">
        <v>1970</v>
      </c>
      <c r="J671">
        <v>1970</v>
      </c>
      <c r="K671" t="s">
        <v>541</v>
      </c>
      <c r="L671">
        <v>467504</v>
      </c>
      <c r="M671" t="s">
        <v>536</v>
      </c>
      <c r="N671" t="s">
        <v>537</v>
      </c>
    </row>
    <row r="672" spans="1:14" x14ac:dyDescent="0.25">
      <c r="A672" t="s">
        <v>530</v>
      </c>
      <c r="B672" t="s">
        <v>531</v>
      </c>
      <c r="C672">
        <v>5</v>
      </c>
      <c r="D672" t="s">
        <v>532</v>
      </c>
      <c r="E672">
        <v>5510</v>
      </c>
      <c r="F672" t="s">
        <v>540</v>
      </c>
      <c r="G672">
        <v>1322</v>
      </c>
      <c r="H672" t="s">
        <v>544</v>
      </c>
      <c r="I672">
        <v>1971</v>
      </c>
      <c r="J672">
        <v>1971</v>
      </c>
      <c r="K672" t="s">
        <v>541</v>
      </c>
      <c r="L672">
        <v>450472</v>
      </c>
      <c r="M672" t="s">
        <v>536</v>
      </c>
      <c r="N672" t="s">
        <v>537</v>
      </c>
    </row>
    <row r="673" spans="1:14" x14ac:dyDescent="0.25">
      <c r="A673" t="s">
        <v>530</v>
      </c>
      <c r="B673" t="s">
        <v>531</v>
      </c>
      <c r="C673">
        <v>5</v>
      </c>
      <c r="D673" t="s">
        <v>532</v>
      </c>
      <c r="E673">
        <v>5510</v>
      </c>
      <c r="F673" t="s">
        <v>540</v>
      </c>
      <c r="G673">
        <v>1322</v>
      </c>
      <c r="H673" t="s">
        <v>544</v>
      </c>
      <c r="I673">
        <v>1972</v>
      </c>
      <c r="J673">
        <v>1972</v>
      </c>
      <c r="K673" t="s">
        <v>541</v>
      </c>
      <c r="L673">
        <v>477199</v>
      </c>
      <c r="M673" t="s">
        <v>536</v>
      </c>
      <c r="N673" t="s">
        <v>537</v>
      </c>
    </row>
    <row r="674" spans="1:14" x14ac:dyDescent="0.25">
      <c r="A674" t="s">
        <v>530</v>
      </c>
      <c r="B674" t="s">
        <v>531</v>
      </c>
      <c r="C674">
        <v>5</v>
      </c>
      <c r="D674" t="s">
        <v>532</v>
      </c>
      <c r="E674">
        <v>5510</v>
      </c>
      <c r="F674" t="s">
        <v>540</v>
      </c>
      <c r="G674">
        <v>1322</v>
      </c>
      <c r="H674" t="s">
        <v>544</v>
      </c>
      <c r="I674">
        <v>1973</v>
      </c>
      <c r="J674">
        <v>1973</v>
      </c>
      <c r="K674" t="s">
        <v>541</v>
      </c>
      <c r="L674">
        <v>530023</v>
      </c>
      <c r="M674" t="s">
        <v>536</v>
      </c>
      <c r="N674" t="s">
        <v>537</v>
      </c>
    </row>
    <row r="675" spans="1:14" x14ac:dyDescent="0.25">
      <c r="A675" t="s">
        <v>530</v>
      </c>
      <c r="B675" t="s">
        <v>531</v>
      </c>
      <c r="C675">
        <v>5</v>
      </c>
      <c r="D675" t="s">
        <v>532</v>
      </c>
      <c r="E675">
        <v>5510</v>
      </c>
      <c r="F675" t="s">
        <v>540</v>
      </c>
      <c r="G675">
        <v>1322</v>
      </c>
      <c r="H675" t="s">
        <v>544</v>
      </c>
      <c r="I675">
        <v>1974</v>
      </c>
      <c r="J675">
        <v>1974</v>
      </c>
      <c r="K675" t="s">
        <v>541</v>
      </c>
      <c r="L675">
        <v>649885</v>
      </c>
      <c r="M675" t="s">
        <v>536</v>
      </c>
      <c r="N675" t="s">
        <v>537</v>
      </c>
    </row>
    <row r="676" spans="1:14" x14ac:dyDescent="0.25">
      <c r="A676" t="s">
        <v>530</v>
      </c>
      <c r="B676" t="s">
        <v>531</v>
      </c>
      <c r="C676">
        <v>5</v>
      </c>
      <c r="D676" t="s">
        <v>532</v>
      </c>
      <c r="E676">
        <v>5510</v>
      </c>
      <c r="F676" t="s">
        <v>540</v>
      </c>
      <c r="G676">
        <v>1322</v>
      </c>
      <c r="H676" t="s">
        <v>544</v>
      </c>
      <c r="I676">
        <v>1975</v>
      </c>
      <c r="J676">
        <v>1975</v>
      </c>
      <c r="K676" t="s">
        <v>541</v>
      </c>
      <c r="L676">
        <v>699710</v>
      </c>
      <c r="M676" t="s">
        <v>536</v>
      </c>
      <c r="N676" t="s">
        <v>537</v>
      </c>
    </row>
    <row r="677" spans="1:14" x14ac:dyDescent="0.25">
      <c r="A677" t="s">
        <v>530</v>
      </c>
      <c r="B677" t="s">
        <v>531</v>
      </c>
      <c r="C677">
        <v>5</v>
      </c>
      <c r="D677" t="s">
        <v>532</v>
      </c>
      <c r="E677">
        <v>5510</v>
      </c>
      <c r="F677" t="s">
        <v>540</v>
      </c>
      <c r="G677">
        <v>1322</v>
      </c>
      <c r="H677" t="s">
        <v>544</v>
      </c>
      <c r="I677">
        <v>1976</v>
      </c>
      <c r="J677">
        <v>1976</v>
      </c>
      <c r="K677" t="s">
        <v>541</v>
      </c>
      <c r="L677">
        <v>597696</v>
      </c>
      <c r="M677" t="s">
        <v>536</v>
      </c>
      <c r="N677" t="s">
        <v>537</v>
      </c>
    </row>
    <row r="678" spans="1:14" x14ac:dyDescent="0.25">
      <c r="A678" t="s">
        <v>530</v>
      </c>
      <c r="B678" t="s">
        <v>531</v>
      </c>
      <c r="C678">
        <v>5</v>
      </c>
      <c r="D678" t="s">
        <v>532</v>
      </c>
      <c r="E678">
        <v>5510</v>
      </c>
      <c r="F678" t="s">
        <v>540</v>
      </c>
      <c r="G678">
        <v>1322</v>
      </c>
      <c r="H678" t="s">
        <v>544</v>
      </c>
      <c r="I678">
        <v>1977</v>
      </c>
      <c r="J678">
        <v>1977</v>
      </c>
      <c r="K678" t="s">
        <v>541</v>
      </c>
      <c r="L678">
        <v>714789</v>
      </c>
      <c r="M678" t="s">
        <v>536</v>
      </c>
      <c r="N678" t="s">
        <v>537</v>
      </c>
    </row>
    <row r="679" spans="1:14" x14ac:dyDescent="0.25">
      <c r="A679" t="s">
        <v>530</v>
      </c>
      <c r="B679" t="s">
        <v>531</v>
      </c>
      <c r="C679">
        <v>5</v>
      </c>
      <c r="D679" t="s">
        <v>532</v>
      </c>
      <c r="E679">
        <v>5510</v>
      </c>
      <c r="F679" t="s">
        <v>540</v>
      </c>
      <c r="G679">
        <v>1322</v>
      </c>
      <c r="H679" t="s">
        <v>544</v>
      </c>
      <c r="I679">
        <v>1978</v>
      </c>
      <c r="J679">
        <v>1978</v>
      </c>
      <c r="K679" t="s">
        <v>541</v>
      </c>
      <c r="L679">
        <v>691094</v>
      </c>
      <c r="M679" t="s">
        <v>536</v>
      </c>
      <c r="N679" t="s">
        <v>537</v>
      </c>
    </row>
    <row r="680" spans="1:14" x14ac:dyDescent="0.25">
      <c r="A680" t="s">
        <v>530</v>
      </c>
      <c r="B680" t="s">
        <v>531</v>
      </c>
      <c r="C680">
        <v>5</v>
      </c>
      <c r="D680" t="s">
        <v>532</v>
      </c>
      <c r="E680">
        <v>5510</v>
      </c>
      <c r="F680" t="s">
        <v>540</v>
      </c>
      <c r="G680">
        <v>1322</v>
      </c>
      <c r="H680" t="s">
        <v>544</v>
      </c>
      <c r="I680">
        <v>1979</v>
      </c>
      <c r="J680">
        <v>1979</v>
      </c>
      <c r="K680" t="s">
        <v>541</v>
      </c>
      <c r="L680">
        <v>736546</v>
      </c>
      <c r="M680" t="s">
        <v>536</v>
      </c>
      <c r="N680" t="s">
        <v>537</v>
      </c>
    </row>
    <row r="681" spans="1:14" x14ac:dyDescent="0.25">
      <c r="A681" t="s">
        <v>530</v>
      </c>
      <c r="B681" t="s">
        <v>531</v>
      </c>
      <c r="C681">
        <v>5</v>
      </c>
      <c r="D681" t="s">
        <v>532</v>
      </c>
      <c r="E681">
        <v>5510</v>
      </c>
      <c r="F681" t="s">
        <v>540</v>
      </c>
      <c r="G681">
        <v>1322</v>
      </c>
      <c r="H681" t="s">
        <v>544</v>
      </c>
      <c r="I681">
        <v>1980</v>
      </c>
      <c r="J681">
        <v>1980</v>
      </c>
      <c r="K681" t="s">
        <v>541</v>
      </c>
      <c r="L681">
        <v>836260</v>
      </c>
      <c r="M681" t="s">
        <v>536</v>
      </c>
      <c r="N681" t="s">
        <v>537</v>
      </c>
    </row>
    <row r="682" spans="1:14" x14ac:dyDescent="0.25">
      <c r="A682" t="s">
        <v>530</v>
      </c>
      <c r="B682" t="s">
        <v>531</v>
      </c>
      <c r="C682">
        <v>5</v>
      </c>
      <c r="D682" t="s">
        <v>532</v>
      </c>
      <c r="E682">
        <v>5510</v>
      </c>
      <c r="F682" t="s">
        <v>540</v>
      </c>
      <c r="G682">
        <v>1322</v>
      </c>
      <c r="H682" t="s">
        <v>544</v>
      </c>
      <c r="I682">
        <v>1981</v>
      </c>
      <c r="J682">
        <v>1981</v>
      </c>
      <c r="K682" t="s">
        <v>541</v>
      </c>
      <c r="L682">
        <v>862768</v>
      </c>
      <c r="M682" t="s">
        <v>536</v>
      </c>
      <c r="N682" t="s">
        <v>537</v>
      </c>
    </row>
    <row r="683" spans="1:14" x14ac:dyDescent="0.25">
      <c r="A683" t="s">
        <v>530</v>
      </c>
      <c r="B683" t="s">
        <v>531</v>
      </c>
      <c r="C683">
        <v>5</v>
      </c>
      <c r="D683" t="s">
        <v>532</v>
      </c>
      <c r="E683">
        <v>5510</v>
      </c>
      <c r="F683" t="s">
        <v>540</v>
      </c>
      <c r="G683">
        <v>1322</v>
      </c>
      <c r="H683" t="s">
        <v>544</v>
      </c>
      <c r="I683">
        <v>1982</v>
      </c>
      <c r="J683">
        <v>1982</v>
      </c>
      <c r="K683" t="s">
        <v>541</v>
      </c>
      <c r="L683">
        <v>862289</v>
      </c>
      <c r="M683" t="s">
        <v>536</v>
      </c>
      <c r="N683" t="s">
        <v>537</v>
      </c>
    </row>
    <row r="684" spans="1:14" x14ac:dyDescent="0.25">
      <c r="A684" t="s">
        <v>530</v>
      </c>
      <c r="B684" t="s">
        <v>531</v>
      </c>
      <c r="C684">
        <v>5</v>
      </c>
      <c r="D684" t="s">
        <v>532</v>
      </c>
      <c r="E684">
        <v>5510</v>
      </c>
      <c r="F684" t="s">
        <v>540</v>
      </c>
      <c r="G684">
        <v>1322</v>
      </c>
      <c r="H684" t="s">
        <v>544</v>
      </c>
      <c r="I684">
        <v>1983</v>
      </c>
      <c r="J684">
        <v>1983</v>
      </c>
      <c r="K684" t="s">
        <v>541</v>
      </c>
      <c r="L684">
        <v>842150</v>
      </c>
      <c r="M684" t="s">
        <v>536</v>
      </c>
      <c r="N684" t="s">
        <v>537</v>
      </c>
    </row>
    <row r="685" spans="1:14" x14ac:dyDescent="0.25">
      <c r="A685" t="s">
        <v>530</v>
      </c>
      <c r="B685" t="s">
        <v>531</v>
      </c>
      <c r="C685">
        <v>5</v>
      </c>
      <c r="D685" t="s">
        <v>532</v>
      </c>
      <c r="E685">
        <v>5510</v>
      </c>
      <c r="F685" t="s">
        <v>540</v>
      </c>
      <c r="G685">
        <v>1322</v>
      </c>
      <c r="H685" t="s">
        <v>544</v>
      </c>
      <c r="I685">
        <v>1984</v>
      </c>
      <c r="J685">
        <v>1984</v>
      </c>
      <c r="K685" t="s">
        <v>541</v>
      </c>
      <c r="L685">
        <v>928404</v>
      </c>
      <c r="M685" t="s">
        <v>536</v>
      </c>
      <c r="N685" t="s">
        <v>537</v>
      </c>
    </row>
    <row r="686" spans="1:14" x14ac:dyDescent="0.25">
      <c r="A686" t="s">
        <v>530</v>
      </c>
      <c r="B686" t="s">
        <v>531</v>
      </c>
      <c r="C686">
        <v>5</v>
      </c>
      <c r="D686" t="s">
        <v>532</v>
      </c>
      <c r="E686">
        <v>5510</v>
      </c>
      <c r="F686" t="s">
        <v>540</v>
      </c>
      <c r="G686">
        <v>1322</v>
      </c>
      <c r="H686" t="s">
        <v>544</v>
      </c>
      <c r="I686">
        <v>1985</v>
      </c>
      <c r="J686">
        <v>1985</v>
      </c>
      <c r="K686" t="s">
        <v>541</v>
      </c>
      <c r="L686">
        <v>1056557</v>
      </c>
      <c r="M686" t="s">
        <v>536</v>
      </c>
      <c r="N686" t="s">
        <v>537</v>
      </c>
    </row>
    <row r="687" spans="1:14" x14ac:dyDescent="0.25">
      <c r="A687" t="s">
        <v>530</v>
      </c>
      <c r="B687" t="s">
        <v>531</v>
      </c>
      <c r="C687">
        <v>5</v>
      </c>
      <c r="D687" t="s">
        <v>532</v>
      </c>
      <c r="E687">
        <v>5510</v>
      </c>
      <c r="F687" t="s">
        <v>540</v>
      </c>
      <c r="G687">
        <v>1322</v>
      </c>
      <c r="H687" t="s">
        <v>544</v>
      </c>
      <c r="I687">
        <v>1986</v>
      </c>
      <c r="J687">
        <v>1986</v>
      </c>
      <c r="K687" t="s">
        <v>541</v>
      </c>
      <c r="L687">
        <v>1157323</v>
      </c>
      <c r="M687" t="s">
        <v>536</v>
      </c>
      <c r="N687" t="s">
        <v>537</v>
      </c>
    </row>
    <row r="688" spans="1:14" x14ac:dyDescent="0.25">
      <c r="A688" t="s">
        <v>530</v>
      </c>
      <c r="B688" t="s">
        <v>531</v>
      </c>
      <c r="C688">
        <v>5</v>
      </c>
      <c r="D688" t="s">
        <v>532</v>
      </c>
      <c r="E688">
        <v>5510</v>
      </c>
      <c r="F688" t="s">
        <v>540</v>
      </c>
      <c r="G688">
        <v>1322</v>
      </c>
      <c r="H688" t="s">
        <v>544</v>
      </c>
      <c r="I688">
        <v>1987</v>
      </c>
      <c r="J688">
        <v>1987</v>
      </c>
      <c r="K688" t="s">
        <v>541</v>
      </c>
      <c r="L688">
        <v>1287746</v>
      </c>
      <c r="M688" t="s">
        <v>536</v>
      </c>
      <c r="N688" t="s">
        <v>537</v>
      </c>
    </row>
    <row r="689" spans="1:14" x14ac:dyDescent="0.25">
      <c r="A689" t="s">
        <v>530</v>
      </c>
      <c r="B689" t="s">
        <v>531</v>
      </c>
      <c r="C689">
        <v>5</v>
      </c>
      <c r="D689" t="s">
        <v>532</v>
      </c>
      <c r="E689">
        <v>5510</v>
      </c>
      <c r="F689" t="s">
        <v>540</v>
      </c>
      <c r="G689">
        <v>1322</v>
      </c>
      <c r="H689" t="s">
        <v>544</v>
      </c>
      <c r="I689">
        <v>1988</v>
      </c>
      <c r="J689">
        <v>1988</v>
      </c>
      <c r="K689" t="s">
        <v>541</v>
      </c>
      <c r="L689">
        <v>1292891</v>
      </c>
      <c r="M689" t="s">
        <v>536</v>
      </c>
      <c r="N689" t="s">
        <v>537</v>
      </c>
    </row>
    <row r="690" spans="1:14" x14ac:dyDescent="0.25">
      <c r="A690" t="s">
        <v>530</v>
      </c>
      <c r="B690" t="s">
        <v>531</v>
      </c>
      <c r="C690">
        <v>5</v>
      </c>
      <c r="D690" t="s">
        <v>532</v>
      </c>
      <c r="E690">
        <v>5510</v>
      </c>
      <c r="F690" t="s">
        <v>540</v>
      </c>
      <c r="G690">
        <v>1322</v>
      </c>
      <c r="H690" t="s">
        <v>544</v>
      </c>
      <c r="I690">
        <v>1989</v>
      </c>
      <c r="J690">
        <v>1989</v>
      </c>
      <c r="K690" t="s">
        <v>541</v>
      </c>
      <c r="L690">
        <v>1162619</v>
      </c>
      <c r="M690" t="s">
        <v>536</v>
      </c>
      <c r="N690" t="s">
        <v>537</v>
      </c>
    </row>
    <row r="691" spans="1:14" x14ac:dyDescent="0.25">
      <c r="A691" t="s">
        <v>530</v>
      </c>
      <c r="B691" t="s">
        <v>531</v>
      </c>
      <c r="C691">
        <v>5</v>
      </c>
      <c r="D691" t="s">
        <v>532</v>
      </c>
      <c r="E691">
        <v>5510</v>
      </c>
      <c r="F691" t="s">
        <v>540</v>
      </c>
      <c r="G691">
        <v>1322</v>
      </c>
      <c r="H691" t="s">
        <v>544</v>
      </c>
      <c r="I691">
        <v>1990</v>
      </c>
      <c r="J691">
        <v>1990</v>
      </c>
      <c r="K691" t="s">
        <v>541</v>
      </c>
      <c r="L691">
        <v>1278165</v>
      </c>
      <c r="M691" t="s">
        <v>536</v>
      </c>
      <c r="N691" t="s">
        <v>537</v>
      </c>
    </row>
    <row r="692" spans="1:14" x14ac:dyDescent="0.25">
      <c r="A692" t="s">
        <v>530</v>
      </c>
      <c r="B692" t="s">
        <v>531</v>
      </c>
      <c r="C692">
        <v>5</v>
      </c>
      <c r="D692" t="s">
        <v>532</v>
      </c>
      <c r="E692">
        <v>5510</v>
      </c>
      <c r="F692" t="s">
        <v>540</v>
      </c>
      <c r="G692">
        <v>1322</v>
      </c>
      <c r="H692" t="s">
        <v>544</v>
      </c>
      <c r="I692">
        <v>1991</v>
      </c>
      <c r="J692">
        <v>1991</v>
      </c>
      <c r="K692" t="s">
        <v>541</v>
      </c>
      <c r="L692">
        <v>1548252</v>
      </c>
      <c r="M692" t="s">
        <v>536</v>
      </c>
      <c r="N692" t="s">
        <v>537</v>
      </c>
    </row>
    <row r="693" spans="1:14" x14ac:dyDescent="0.25">
      <c r="A693" t="s">
        <v>530</v>
      </c>
      <c r="B693" t="s">
        <v>531</v>
      </c>
      <c r="C693">
        <v>5</v>
      </c>
      <c r="D693" t="s">
        <v>532</v>
      </c>
      <c r="E693">
        <v>5510</v>
      </c>
      <c r="F693" t="s">
        <v>540</v>
      </c>
      <c r="G693">
        <v>1322</v>
      </c>
      <c r="H693" t="s">
        <v>544</v>
      </c>
      <c r="I693">
        <v>1992</v>
      </c>
      <c r="J693">
        <v>1992</v>
      </c>
      <c r="K693" t="s">
        <v>541</v>
      </c>
      <c r="L693">
        <v>1602714</v>
      </c>
      <c r="M693" t="s">
        <v>536</v>
      </c>
      <c r="N693" t="s">
        <v>537</v>
      </c>
    </row>
    <row r="694" spans="1:14" x14ac:dyDescent="0.25">
      <c r="A694" t="s">
        <v>530</v>
      </c>
      <c r="B694" t="s">
        <v>531</v>
      </c>
      <c r="C694">
        <v>5</v>
      </c>
      <c r="D694" t="s">
        <v>532</v>
      </c>
      <c r="E694">
        <v>5510</v>
      </c>
      <c r="F694" t="s">
        <v>540</v>
      </c>
      <c r="G694">
        <v>1322</v>
      </c>
      <c r="H694" t="s">
        <v>544</v>
      </c>
      <c r="I694">
        <v>1993</v>
      </c>
      <c r="J694">
        <v>1993</v>
      </c>
      <c r="K694" t="s">
        <v>541</v>
      </c>
      <c r="L694">
        <v>1556553</v>
      </c>
      <c r="M694" t="s">
        <v>536</v>
      </c>
      <c r="N694" t="s">
        <v>537</v>
      </c>
    </row>
    <row r="695" spans="1:14" x14ac:dyDescent="0.25">
      <c r="A695" t="s">
        <v>530</v>
      </c>
      <c r="B695" t="s">
        <v>531</v>
      </c>
      <c r="C695">
        <v>5</v>
      </c>
      <c r="D695" t="s">
        <v>532</v>
      </c>
      <c r="E695">
        <v>5510</v>
      </c>
      <c r="F695" t="s">
        <v>540</v>
      </c>
      <c r="G695">
        <v>1322</v>
      </c>
      <c r="H695" t="s">
        <v>544</v>
      </c>
      <c r="I695">
        <v>1994</v>
      </c>
      <c r="J695">
        <v>1994</v>
      </c>
      <c r="K695" t="s">
        <v>541</v>
      </c>
      <c r="L695">
        <v>1659016</v>
      </c>
      <c r="M695" t="s">
        <v>536</v>
      </c>
      <c r="N695" t="s">
        <v>537</v>
      </c>
    </row>
    <row r="696" spans="1:14" x14ac:dyDescent="0.25">
      <c r="A696" t="s">
        <v>530</v>
      </c>
      <c r="B696" t="s">
        <v>531</v>
      </c>
      <c r="C696">
        <v>5</v>
      </c>
      <c r="D696" t="s">
        <v>532</v>
      </c>
      <c r="E696">
        <v>5510</v>
      </c>
      <c r="F696" t="s">
        <v>540</v>
      </c>
      <c r="G696">
        <v>1322</v>
      </c>
      <c r="H696" t="s">
        <v>544</v>
      </c>
      <c r="I696">
        <v>1995</v>
      </c>
      <c r="J696">
        <v>1995</v>
      </c>
      <c r="K696" t="s">
        <v>541</v>
      </c>
      <c r="L696">
        <v>1743530</v>
      </c>
      <c r="M696" t="s">
        <v>536</v>
      </c>
      <c r="N696" t="s">
        <v>537</v>
      </c>
    </row>
    <row r="697" spans="1:14" x14ac:dyDescent="0.25">
      <c r="A697" t="s">
        <v>530</v>
      </c>
      <c r="B697" t="s">
        <v>531</v>
      </c>
      <c r="C697">
        <v>5</v>
      </c>
      <c r="D697" t="s">
        <v>532</v>
      </c>
      <c r="E697">
        <v>5510</v>
      </c>
      <c r="F697" t="s">
        <v>540</v>
      </c>
      <c r="G697">
        <v>1322</v>
      </c>
      <c r="H697" t="s">
        <v>544</v>
      </c>
      <c r="I697">
        <v>1996</v>
      </c>
      <c r="J697">
        <v>1996</v>
      </c>
      <c r="K697" t="s">
        <v>541</v>
      </c>
      <c r="L697">
        <v>1819679</v>
      </c>
      <c r="M697" t="s">
        <v>536</v>
      </c>
      <c r="N697" t="s">
        <v>537</v>
      </c>
    </row>
    <row r="698" spans="1:14" x14ac:dyDescent="0.25">
      <c r="A698" t="s">
        <v>530</v>
      </c>
      <c r="B698" t="s">
        <v>531</v>
      </c>
      <c r="C698">
        <v>5</v>
      </c>
      <c r="D698" t="s">
        <v>532</v>
      </c>
      <c r="E698">
        <v>5510</v>
      </c>
      <c r="F698" t="s">
        <v>540</v>
      </c>
      <c r="G698">
        <v>1322</v>
      </c>
      <c r="H698" t="s">
        <v>544</v>
      </c>
      <c r="I698">
        <v>1997</v>
      </c>
      <c r="J698">
        <v>1997</v>
      </c>
      <c r="K698" t="s">
        <v>541</v>
      </c>
      <c r="L698">
        <v>2126056</v>
      </c>
      <c r="M698" t="s">
        <v>536</v>
      </c>
      <c r="N698" t="s">
        <v>537</v>
      </c>
    </row>
    <row r="699" spans="1:14" x14ac:dyDescent="0.25">
      <c r="A699" t="s">
        <v>530</v>
      </c>
      <c r="B699" t="s">
        <v>531</v>
      </c>
      <c r="C699">
        <v>5</v>
      </c>
      <c r="D699" t="s">
        <v>532</v>
      </c>
      <c r="E699">
        <v>5510</v>
      </c>
      <c r="F699" t="s">
        <v>540</v>
      </c>
      <c r="G699">
        <v>1322</v>
      </c>
      <c r="H699" t="s">
        <v>544</v>
      </c>
      <c r="I699">
        <v>1998</v>
      </c>
      <c r="J699">
        <v>1998</v>
      </c>
      <c r="K699" t="s">
        <v>541</v>
      </c>
      <c r="L699">
        <v>2082193</v>
      </c>
      <c r="M699" t="s">
        <v>536</v>
      </c>
      <c r="N699" t="s">
        <v>537</v>
      </c>
    </row>
    <row r="700" spans="1:14" x14ac:dyDescent="0.25">
      <c r="A700" t="s">
        <v>530</v>
      </c>
      <c r="B700" t="s">
        <v>531</v>
      </c>
      <c r="C700">
        <v>5</v>
      </c>
      <c r="D700" t="s">
        <v>532</v>
      </c>
      <c r="E700">
        <v>5510</v>
      </c>
      <c r="F700" t="s">
        <v>540</v>
      </c>
      <c r="G700">
        <v>1322</v>
      </c>
      <c r="H700" t="s">
        <v>544</v>
      </c>
      <c r="I700">
        <v>1999</v>
      </c>
      <c r="J700">
        <v>1999</v>
      </c>
      <c r="K700" t="s">
        <v>541</v>
      </c>
      <c r="L700">
        <v>2238026</v>
      </c>
      <c r="M700" t="s">
        <v>536</v>
      </c>
      <c r="N700" t="s">
        <v>537</v>
      </c>
    </row>
    <row r="701" spans="1:14" x14ac:dyDescent="0.25">
      <c r="A701" t="s">
        <v>530</v>
      </c>
      <c r="B701" t="s">
        <v>531</v>
      </c>
      <c r="C701">
        <v>5</v>
      </c>
      <c r="D701" t="s">
        <v>532</v>
      </c>
      <c r="E701">
        <v>5510</v>
      </c>
      <c r="F701" t="s">
        <v>540</v>
      </c>
      <c r="G701">
        <v>1322</v>
      </c>
      <c r="H701" t="s">
        <v>544</v>
      </c>
      <c r="I701">
        <v>2000</v>
      </c>
      <c r="J701">
        <v>2000</v>
      </c>
      <c r="K701" t="s">
        <v>541</v>
      </c>
      <c r="L701">
        <v>2381111</v>
      </c>
      <c r="M701" t="s">
        <v>536</v>
      </c>
      <c r="N701" t="s">
        <v>537</v>
      </c>
    </row>
    <row r="702" spans="1:14" x14ac:dyDescent="0.25">
      <c r="A702" t="s">
        <v>530</v>
      </c>
      <c r="B702" t="s">
        <v>531</v>
      </c>
      <c r="C702">
        <v>5</v>
      </c>
      <c r="D702" t="s">
        <v>532</v>
      </c>
      <c r="E702">
        <v>5510</v>
      </c>
      <c r="F702" t="s">
        <v>540</v>
      </c>
      <c r="G702">
        <v>1322</v>
      </c>
      <c r="H702" t="s">
        <v>544</v>
      </c>
      <c r="I702">
        <v>2001</v>
      </c>
      <c r="J702">
        <v>2001</v>
      </c>
      <c r="K702" t="s">
        <v>541</v>
      </c>
      <c r="L702">
        <v>2826570</v>
      </c>
      <c r="M702" t="s">
        <v>536</v>
      </c>
      <c r="N702" t="s">
        <v>537</v>
      </c>
    </row>
    <row r="703" spans="1:14" x14ac:dyDescent="0.25">
      <c r="A703" t="s">
        <v>530</v>
      </c>
      <c r="B703" t="s">
        <v>531</v>
      </c>
      <c r="C703">
        <v>5</v>
      </c>
      <c r="D703" t="s">
        <v>532</v>
      </c>
      <c r="E703">
        <v>5510</v>
      </c>
      <c r="F703" t="s">
        <v>540</v>
      </c>
      <c r="G703">
        <v>1322</v>
      </c>
      <c r="H703" t="s">
        <v>544</v>
      </c>
      <c r="I703">
        <v>2002</v>
      </c>
      <c r="J703">
        <v>2002</v>
      </c>
      <c r="K703" t="s">
        <v>541</v>
      </c>
      <c r="L703">
        <v>2994481</v>
      </c>
      <c r="M703" t="s">
        <v>536</v>
      </c>
      <c r="N703" t="s">
        <v>537</v>
      </c>
    </row>
    <row r="704" spans="1:14" x14ac:dyDescent="0.25">
      <c r="A704" t="s">
        <v>530</v>
      </c>
      <c r="B704" t="s">
        <v>531</v>
      </c>
      <c r="C704">
        <v>5</v>
      </c>
      <c r="D704" t="s">
        <v>532</v>
      </c>
      <c r="E704">
        <v>5510</v>
      </c>
      <c r="F704" t="s">
        <v>540</v>
      </c>
      <c r="G704">
        <v>1322</v>
      </c>
      <c r="H704" t="s">
        <v>544</v>
      </c>
      <c r="I704">
        <v>2003</v>
      </c>
      <c r="J704">
        <v>2003</v>
      </c>
      <c r="K704" t="s">
        <v>541</v>
      </c>
      <c r="L704">
        <v>2887111</v>
      </c>
      <c r="M704" t="s">
        <v>536</v>
      </c>
      <c r="N704" t="s">
        <v>537</v>
      </c>
    </row>
    <row r="705" spans="1:14" x14ac:dyDescent="0.25">
      <c r="A705" t="s">
        <v>530</v>
      </c>
      <c r="B705" t="s">
        <v>531</v>
      </c>
      <c r="C705">
        <v>5</v>
      </c>
      <c r="D705" t="s">
        <v>532</v>
      </c>
      <c r="E705">
        <v>5510</v>
      </c>
      <c r="F705" t="s">
        <v>540</v>
      </c>
      <c r="G705">
        <v>1322</v>
      </c>
      <c r="H705" t="s">
        <v>544</v>
      </c>
      <c r="I705">
        <v>2004</v>
      </c>
      <c r="J705">
        <v>2004</v>
      </c>
      <c r="K705" t="s">
        <v>541</v>
      </c>
      <c r="L705">
        <v>2930031</v>
      </c>
      <c r="M705" t="s">
        <v>536</v>
      </c>
      <c r="N705" t="s">
        <v>537</v>
      </c>
    </row>
    <row r="706" spans="1:14" x14ac:dyDescent="0.25">
      <c r="A706" t="s">
        <v>530</v>
      </c>
      <c r="B706" t="s">
        <v>531</v>
      </c>
      <c r="C706">
        <v>5</v>
      </c>
      <c r="D706" t="s">
        <v>532</v>
      </c>
      <c r="E706">
        <v>5510</v>
      </c>
      <c r="F706" t="s">
        <v>540</v>
      </c>
      <c r="G706">
        <v>1322</v>
      </c>
      <c r="H706" t="s">
        <v>544</v>
      </c>
      <c r="I706">
        <v>2005</v>
      </c>
      <c r="J706">
        <v>2005</v>
      </c>
      <c r="K706" t="s">
        <v>541</v>
      </c>
      <c r="L706">
        <v>3188175</v>
      </c>
      <c r="M706" t="s">
        <v>536</v>
      </c>
      <c r="N706" t="s">
        <v>537</v>
      </c>
    </row>
    <row r="707" spans="1:14" x14ac:dyDescent="0.25">
      <c r="A707" t="s">
        <v>530</v>
      </c>
      <c r="B707" t="s">
        <v>531</v>
      </c>
      <c r="C707">
        <v>5</v>
      </c>
      <c r="D707" t="s">
        <v>532</v>
      </c>
      <c r="E707">
        <v>5510</v>
      </c>
      <c r="F707" t="s">
        <v>540</v>
      </c>
      <c r="G707">
        <v>1322</v>
      </c>
      <c r="H707" t="s">
        <v>544</v>
      </c>
      <c r="I707">
        <v>2006</v>
      </c>
      <c r="J707">
        <v>2006</v>
      </c>
      <c r="K707" t="s">
        <v>541</v>
      </c>
      <c r="L707">
        <v>3108314</v>
      </c>
      <c r="M707" t="s">
        <v>536</v>
      </c>
      <c r="N707" t="s">
        <v>537</v>
      </c>
    </row>
    <row r="708" spans="1:14" x14ac:dyDescent="0.25">
      <c r="A708" t="s">
        <v>530</v>
      </c>
      <c r="B708" t="s">
        <v>531</v>
      </c>
      <c r="C708">
        <v>5</v>
      </c>
      <c r="D708" t="s">
        <v>532</v>
      </c>
      <c r="E708">
        <v>5510</v>
      </c>
      <c r="F708" t="s">
        <v>540</v>
      </c>
      <c r="G708">
        <v>1322</v>
      </c>
      <c r="H708" t="s">
        <v>544</v>
      </c>
      <c r="I708">
        <v>2007</v>
      </c>
      <c r="J708">
        <v>2007</v>
      </c>
      <c r="K708" t="s">
        <v>541</v>
      </c>
      <c r="L708">
        <v>3097993</v>
      </c>
      <c r="M708" t="s">
        <v>536</v>
      </c>
      <c r="N708" t="s">
        <v>537</v>
      </c>
    </row>
    <row r="709" spans="1:14" x14ac:dyDescent="0.25">
      <c r="A709" t="s">
        <v>530</v>
      </c>
      <c r="B709" t="s">
        <v>531</v>
      </c>
      <c r="C709">
        <v>5</v>
      </c>
      <c r="D709" t="s">
        <v>532</v>
      </c>
      <c r="E709">
        <v>5510</v>
      </c>
      <c r="F709" t="s">
        <v>540</v>
      </c>
      <c r="G709">
        <v>1322</v>
      </c>
      <c r="H709" t="s">
        <v>544</v>
      </c>
      <c r="I709">
        <v>2008</v>
      </c>
      <c r="J709">
        <v>2008</v>
      </c>
      <c r="K709" t="s">
        <v>541</v>
      </c>
      <c r="L709">
        <v>2929249</v>
      </c>
      <c r="M709" t="s">
        <v>536</v>
      </c>
      <c r="N709" t="s">
        <v>537</v>
      </c>
    </row>
    <row r="710" spans="1:14" x14ac:dyDescent="0.25">
      <c r="A710" t="s">
        <v>530</v>
      </c>
      <c r="B710" t="s">
        <v>531</v>
      </c>
      <c r="C710">
        <v>5</v>
      </c>
      <c r="D710" t="s">
        <v>532</v>
      </c>
      <c r="E710">
        <v>5510</v>
      </c>
      <c r="F710" t="s">
        <v>540</v>
      </c>
      <c r="G710">
        <v>1322</v>
      </c>
      <c r="H710" t="s">
        <v>544</v>
      </c>
      <c r="I710">
        <v>2009</v>
      </c>
      <c r="J710">
        <v>2009</v>
      </c>
      <c r="K710" t="s">
        <v>541</v>
      </c>
      <c r="L710">
        <v>2904841</v>
      </c>
      <c r="M710" t="s">
        <v>536</v>
      </c>
      <c r="N710" t="s">
        <v>537</v>
      </c>
    </row>
    <row r="711" spans="1:14" x14ac:dyDescent="0.25">
      <c r="A711" t="s">
        <v>530</v>
      </c>
      <c r="B711" t="s">
        <v>531</v>
      </c>
      <c r="C711">
        <v>5</v>
      </c>
      <c r="D711" t="s">
        <v>532</v>
      </c>
      <c r="E711">
        <v>5510</v>
      </c>
      <c r="F711" t="s">
        <v>540</v>
      </c>
      <c r="G711">
        <v>1322</v>
      </c>
      <c r="H711" t="s">
        <v>544</v>
      </c>
      <c r="I711">
        <v>2010</v>
      </c>
      <c r="J711">
        <v>2010</v>
      </c>
      <c r="K711" t="s">
        <v>541</v>
      </c>
      <c r="L711">
        <v>2750610</v>
      </c>
      <c r="M711" t="s">
        <v>536</v>
      </c>
      <c r="N711" t="s">
        <v>537</v>
      </c>
    </row>
    <row r="712" spans="1:14" x14ac:dyDescent="0.25">
      <c r="A712" t="s">
        <v>530</v>
      </c>
      <c r="B712" t="s">
        <v>531</v>
      </c>
      <c r="C712">
        <v>5</v>
      </c>
      <c r="D712" t="s">
        <v>532</v>
      </c>
      <c r="E712">
        <v>5510</v>
      </c>
      <c r="F712" t="s">
        <v>540</v>
      </c>
      <c r="G712">
        <v>1322</v>
      </c>
      <c r="H712" t="s">
        <v>544</v>
      </c>
      <c r="I712">
        <v>2011</v>
      </c>
      <c r="J712">
        <v>2011</v>
      </c>
      <c r="K712" t="s">
        <v>541</v>
      </c>
      <c r="L712">
        <v>3496820</v>
      </c>
      <c r="M712" t="s">
        <v>536</v>
      </c>
      <c r="N712" t="s">
        <v>537</v>
      </c>
    </row>
    <row r="713" spans="1:14" x14ac:dyDescent="0.25">
      <c r="A713" t="s">
        <v>530</v>
      </c>
      <c r="B713" t="s">
        <v>531</v>
      </c>
      <c r="C713">
        <v>5</v>
      </c>
      <c r="D713" t="s">
        <v>532</v>
      </c>
      <c r="E713">
        <v>5510</v>
      </c>
      <c r="F713" t="s">
        <v>540</v>
      </c>
      <c r="G713">
        <v>1322</v>
      </c>
      <c r="H713" t="s">
        <v>544</v>
      </c>
      <c r="I713">
        <v>2012</v>
      </c>
      <c r="J713">
        <v>2012</v>
      </c>
      <c r="K713" t="s">
        <v>541</v>
      </c>
      <c r="L713">
        <v>3333867</v>
      </c>
      <c r="M713" t="s">
        <v>536</v>
      </c>
      <c r="N713" t="s">
        <v>537</v>
      </c>
    </row>
    <row r="714" spans="1:14" x14ac:dyDescent="0.25">
      <c r="A714" t="s">
        <v>530</v>
      </c>
      <c r="B714" t="s">
        <v>531</v>
      </c>
      <c r="C714">
        <v>5</v>
      </c>
      <c r="D714" t="s">
        <v>532</v>
      </c>
      <c r="E714">
        <v>5510</v>
      </c>
      <c r="F714" t="s">
        <v>540</v>
      </c>
      <c r="G714">
        <v>1322</v>
      </c>
      <c r="H714" t="s">
        <v>544</v>
      </c>
      <c r="I714">
        <v>2013</v>
      </c>
      <c r="J714">
        <v>2013</v>
      </c>
      <c r="K714" t="s">
        <v>541</v>
      </c>
      <c r="L714">
        <v>3327133</v>
      </c>
      <c r="M714" t="s">
        <v>536</v>
      </c>
      <c r="N714" t="s">
        <v>537</v>
      </c>
    </row>
    <row r="715" spans="1:14" x14ac:dyDescent="0.25">
      <c r="A715" t="s">
        <v>530</v>
      </c>
      <c r="B715" t="s">
        <v>531</v>
      </c>
      <c r="C715">
        <v>5</v>
      </c>
      <c r="D715" t="s">
        <v>532</v>
      </c>
      <c r="E715">
        <v>5510</v>
      </c>
      <c r="F715" t="s">
        <v>540</v>
      </c>
      <c r="G715">
        <v>1322</v>
      </c>
      <c r="H715" t="s">
        <v>544</v>
      </c>
      <c r="I715">
        <v>2014</v>
      </c>
      <c r="J715">
        <v>2014</v>
      </c>
      <c r="K715" t="s">
        <v>541</v>
      </c>
      <c r="L715">
        <v>2791503</v>
      </c>
      <c r="M715" t="s">
        <v>536</v>
      </c>
      <c r="N715" t="s">
        <v>537</v>
      </c>
    </row>
    <row r="716" spans="1:14" x14ac:dyDescent="0.25">
      <c r="A716" t="s">
        <v>530</v>
      </c>
      <c r="B716" t="s">
        <v>531</v>
      </c>
      <c r="C716">
        <v>5</v>
      </c>
      <c r="D716" t="s">
        <v>532</v>
      </c>
      <c r="E716">
        <v>5510</v>
      </c>
      <c r="F716" t="s">
        <v>540</v>
      </c>
      <c r="G716">
        <v>1322</v>
      </c>
      <c r="H716" t="s">
        <v>544</v>
      </c>
      <c r="I716">
        <v>2015</v>
      </c>
      <c r="J716">
        <v>2015</v>
      </c>
      <c r="K716" t="s">
        <v>541</v>
      </c>
      <c r="L716">
        <v>3508258</v>
      </c>
      <c r="M716" t="s">
        <v>536</v>
      </c>
      <c r="N716" t="s">
        <v>537</v>
      </c>
    </row>
    <row r="717" spans="1:14" x14ac:dyDescent="0.25">
      <c r="A717" t="s">
        <v>530</v>
      </c>
      <c r="B717" t="s">
        <v>531</v>
      </c>
      <c r="C717">
        <v>5</v>
      </c>
      <c r="D717" t="s">
        <v>532</v>
      </c>
      <c r="E717">
        <v>5510</v>
      </c>
      <c r="F717" t="s">
        <v>540</v>
      </c>
      <c r="G717">
        <v>1322</v>
      </c>
      <c r="H717" t="s">
        <v>544</v>
      </c>
      <c r="I717">
        <v>2016</v>
      </c>
      <c r="J717">
        <v>2016</v>
      </c>
      <c r="K717" t="s">
        <v>541</v>
      </c>
      <c r="L717">
        <v>3728114</v>
      </c>
      <c r="M717" t="s">
        <v>536</v>
      </c>
      <c r="N717" t="s">
        <v>537</v>
      </c>
    </row>
    <row r="718" spans="1:14" x14ac:dyDescent="0.25">
      <c r="A718" t="s">
        <v>530</v>
      </c>
      <c r="B718" t="s">
        <v>531</v>
      </c>
      <c r="C718">
        <v>5</v>
      </c>
      <c r="D718" t="s">
        <v>532</v>
      </c>
      <c r="E718">
        <v>5510</v>
      </c>
      <c r="F718" t="s">
        <v>540</v>
      </c>
      <c r="G718">
        <v>1322</v>
      </c>
      <c r="H718" t="s">
        <v>544</v>
      </c>
      <c r="I718">
        <v>2017</v>
      </c>
      <c r="J718">
        <v>2017</v>
      </c>
      <c r="K718" t="s">
        <v>541</v>
      </c>
      <c r="L718">
        <v>3758539</v>
      </c>
      <c r="M718" t="s">
        <v>536</v>
      </c>
      <c r="N718" t="s">
        <v>537</v>
      </c>
    </row>
    <row r="719" spans="1:14" x14ac:dyDescent="0.25">
      <c r="A719" t="s">
        <v>530</v>
      </c>
      <c r="B719" t="s">
        <v>531</v>
      </c>
      <c r="C719">
        <v>5</v>
      </c>
      <c r="D719" t="s">
        <v>532</v>
      </c>
      <c r="E719">
        <v>5510</v>
      </c>
      <c r="F719" t="s">
        <v>540</v>
      </c>
      <c r="G719">
        <v>1322</v>
      </c>
      <c r="H719" t="s">
        <v>544</v>
      </c>
      <c r="I719">
        <v>2018</v>
      </c>
      <c r="J719">
        <v>2018</v>
      </c>
      <c r="K719" t="s">
        <v>541</v>
      </c>
      <c r="L719">
        <v>4395497</v>
      </c>
      <c r="M719" t="s">
        <v>536</v>
      </c>
      <c r="N719" t="s">
        <v>537</v>
      </c>
    </row>
    <row r="720" spans="1:14" x14ac:dyDescent="0.25">
      <c r="A720" t="s">
        <v>530</v>
      </c>
      <c r="B720" t="s">
        <v>531</v>
      </c>
      <c r="C720">
        <v>5</v>
      </c>
      <c r="D720" t="s">
        <v>532</v>
      </c>
      <c r="E720">
        <v>5510</v>
      </c>
      <c r="F720" t="s">
        <v>540</v>
      </c>
      <c r="G720">
        <v>1322</v>
      </c>
      <c r="H720" t="s">
        <v>544</v>
      </c>
      <c r="I720">
        <v>2019</v>
      </c>
      <c r="J720">
        <v>2019</v>
      </c>
      <c r="K720" t="s">
        <v>541</v>
      </c>
      <c r="L720">
        <v>4404917</v>
      </c>
      <c r="M720" t="s">
        <v>536</v>
      </c>
      <c r="N720" t="s">
        <v>537</v>
      </c>
    </row>
    <row r="721" spans="1:14" x14ac:dyDescent="0.25">
      <c r="A721" t="s">
        <v>530</v>
      </c>
      <c r="B721" t="s">
        <v>531</v>
      </c>
      <c r="C721">
        <v>5</v>
      </c>
      <c r="D721" t="s">
        <v>532</v>
      </c>
      <c r="E721">
        <v>5510</v>
      </c>
      <c r="F721" t="s">
        <v>540</v>
      </c>
      <c r="G721">
        <v>1322</v>
      </c>
      <c r="H721" t="s">
        <v>544</v>
      </c>
      <c r="I721">
        <v>2020</v>
      </c>
      <c r="J721">
        <v>2020</v>
      </c>
      <c r="K721" t="s">
        <v>541</v>
      </c>
      <c r="L721">
        <v>4440035</v>
      </c>
      <c r="M721" t="s">
        <v>536</v>
      </c>
      <c r="N721" t="s">
        <v>537</v>
      </c>
    </row>
    <row r="722" spans="1:14" x14ac:dyDescent="0.25">
      <c r="A722" t="s">
        <v>530</v>
      </c>
      <c r="B722" t="s">
        <v>531</v>
      </c>
      <c r="C722">
        <v>5</v>
      </c>
      <c r="D722" t="s">
        <v>532</v>
      </c>
      <c r="E722">
        <v>5312</v>
      </c>
      <c r="F722" t="s">
        <v>533</v>
      </c>
      <c r="G722">
        <v>1316</v>
      </c>
      <c r="H722" t="s">
        <v>545</v>
      </c>
      <c r="I722">
        <v>1961</v>
      </c>
      <c r="J722">
        <v>1961</v>
      </c>
      <c r="K722" t="s">
        <v>535</v>
      </c>
      <c r="L722">
        <v>50629</v>
      </c>
      <c r="M722" t="s">
        <v>536</v>
      </c>
      <c r="N722" t="s">
        <v>537</v>
      </c>
    </row>
    <row r="723" spans="1:14" x14ac:dyDescent="0.25">
      <c r="A723" t="s">
        <v>530</v>
      </c>
      <c r="B723" t="s">
        <v>531</v>
      </c>
      <c r="C723">
        <v>5</v>
      </c>
      <c r="D723" t="s">
        <v>532</v>
      </c>
      <c r="E723">
        <v>5312</v>
      </c>
      <c r="F723" t="s">
        <v>533</v>
      </c>
      <c r="G723">
        <v>1316</v>
      </c>
      <c r="H723" t="s">
        <v>545</v>
      </c>
      <c r="I723">
        <v>1962</v>
      </c>
      <c r="J723">
        <v>1962</v>
      </c>
      <c r="K723" t="s">
        <v>535</v>
      </c>
      <c r="L723">
        <v>51569</v>
      </c>
      <c r="M723" t="s">
        <v>536</v>
      </c>
      <c r="N723" t="s">
        <v>537</v>
      </c>
    </row>
    <row r="724" spans="1:14" x14ac:dyDescent="0.25">
      <c r="A724" t="s">
        <v>530</v>
      </c>
      <c r="B724" t="s">
        <v>531</v>
      </c>
      <c r="C724">
        <v>5</v>
      </c>
      <c r="D724" t="s">
        <v>532</v>
      </c>
      <c r="E724">
        <v>5312</v>
      </c>
      <c r="F724" t="s">
        <v>533</v>
      </c>
      <c r="G724">
        <v>1316</v>
      </c>
      <c r="H724" t="s">
        <v>545</v>
      </c>
      <c r="I724">
        <v>1963</v>
      </c>
      <c r="J724">
        <v>1963</v>
      </c>
      <c r="K724" t="s">
        <v>535</v>
      </c>
      <c r="L724">
        <v>52076</v>
      </c>
      <c r="M724" t="s">
        <v>536</v>
      </c>
      <c r="N724" t="s">
        <v>537</v>
      </c>
    </row>
    <row r="725" spans="1:14" x14ac:dyDescent="0.25">
      <c r="A725" t="s">
        <v>530</v>
      </c>
      <c r="B725" t="s">
        <v>531</v>
      </c>
      <c r="C725">
        <v>5</v>
      </c>
      <c r="D725" t="s">
        <v>532</v>
      </c>
      <c r="E725">
        <v>5312</v>
      </c>
      <c r="F725" t="s">
        <v>533</v>
      </c>
      <c r="G725">
        <v>1316</v>
      </c>
      <c r="H725" t="s">
        <v>545</v>
      </c>
      <c r="I725">
        <v>1964</v>
      </c>
      <c r="J725">
        <v>1964</v>
      </c>
      <c r="K725" t="s">
        <v>535</v>
      </c>
      <c r="L725">
        <v>51173</v>
      </c>
      <c r="M725" t="s">
        <v>536</v>
      </c>
      <c r="N725" t="s">
        <v>537</v>
      </c>
    </row>
    <row r="726" spans="1:14" x14ac:dyDescent="0.25">
      <c r="A726" t="s">
        <v>530</v>
      </c>
      <c r="B726" t="s">
        <v>531</v>
      </c>
      <c r="C726">
        <v>5</v>
      </c>
      <c r="D726" t="s">
        <v>532</v>
      </c>
      <c r="E726">
        <v>5312</v>
      </c>
      <c r="F726" t="s">
        <v>533</v>
      </c>
      <c r="G726">
        <v>1316</v>
      </c>
      <c r="H726" t="s">
        <v>545</v>
      </c>
      <c r="I726">
        <v>1965</v>
      </c>
      <c r="J726">
        <v>1965</v>
      </c>
      <c r="K726" t="s">
        <v>535</v>
      </c>
      <c r="L726">
        <v>52971</v>
      </c>
      <c r="M726" t="s">
        <v>536</v>
      </c>
      <c r="N726" t="s">
        <v>537</v>
      </c>
    </row>
    <row r="727" spans="1:14" x14ac:dyDescent="0.25">
      <c r="A727" t="s">
        <v>530</v>
      </c>
      <c r="B727" t="s">
        <v>531</v>
      </c>
      <c r="C727">
        <v>5</v>
      </c>
      <c r="D727" t="s">
        <v>532</v>
      </c>
      <c r="E727">
        <v>5312</v>
      </c>
      <c r="F727" t="s">
        <v>533</v>
      </c>
      <c r="G727">
        <v>1316</v>
      </c>
      <c r="H727" t="s">
        <v>545</v>
      </c>
      <c r="I727">
        <v>1966</v>
      </c>
      <c r="J727">
        <v>1966</v>
      </c>
      <c r="K727" t="s">
        <v>535</v>
      </c>
      <c r="L727">
        <v>55275</v>
      </c>
      <c r="M727" t="s">
        <v>536</v>
      </c>
      <c r="N727" t="s">
        <v>537</v>
      </c>
    </row>
    <row r="728" spans="1:14" x14ac:dyDescent="0.25">
      <c r="A728" t="s">
        <v>530</v>
      </c>
      <c r="B728" t="s">
        <v>531</v>
      </c>
      <c r="C728">
        <v>5</v>
      </c>
      <c r="D728" t="s">
        <v>532</v>
      </c>
      <c r="E728">
        <v>5312</v>
      </c>
      <c r="F728" t="s">
        <v>533</v>
      </c>
      <c r="G728">
        <v>1316</v>
      </c>
      <c r="H728" t="s">
        <v>545</v>
      </c>
      <c r="I728">
        <v>1967</v>
      </c>
      <c r="J728">
        <v>1967</v>
      </c>
      <c r="K728" t="s">
        <v>535</v>
      </c>
      <c r="L728">
        <v>54353</v>
      </c>
      <c r="M728" t="s">
        <v>536</v>
      </c>
      <c r="N728" t="s">
        <v>537</v>
      </c>
    </row>
    <row r="729" spans="1:14" x14ac:dyDescent="0.25">
      <c r="A729" t="s">
        <v>530</v>
      </c>
      <c r="B729" t="s">
        <v>531</v>
      </c>
      <c r="C729">
        <v>5</v>
      </c>
      <c r="D729" t="s">
        <v>532</v>
      </c>
      <c r="E729">
        <v>5312</v>
      </c>
      <c r="F729" t="s">
        <v>533</v>
      </c>
      <c r="G729">
        <v>1316</v>
      </c>
      <c r="H729" t="s">
        <v>545</v>
      </c>
      <c r="I729">
        <v>1968</v>
      </c>
      <c r="J729">
        <v>1968</v>
      </c>
      <c r="K729" t="s">
        <v>535</v>
      </c>
      <c r="L729">
        <v>56392</v>
      </c>
      <c r="M729" t="s">
        <v>536</v>
      </c>
      <c r="N729" t="s">
        <v>537</v>
      </c>
    </row>
    <row r="730" spans="1:14" x14ac:dyDescent="0.25">
      <c r="A730" t="s">
        <v>530</v>
      </c>
      <c r="B730" t="s">
        <v>531</v>
      </c>
      <c r="C730">
        <v>5</v>
      </c>
      <c r="D730" t="s">
        <v>532</v>
      </c>
      <c r="E730">
        <v>5312</v>
      </c>
      <c r="F730" t="s">
        <v>533</v>
      </c>
      <c r="G730">
        <v>1316</v>
      </c>
      <c r="H730" t="s">
        <v>545</v>
      </c>
      <c r="I730">
        <v>1969</v>
      </c>
      <c r="J730">
        <v>1969</v>
      </c>
      <c r="K730" t="s">
        <v>535</v>
      </c>
      <c r="L730">
        <v>57451</v>
      </c>
      <c r="M730" t="s">
        <v>536</v>
      </c>
      <c r="N730" t="s">
        <v>537</v>
      </c>
    </row>
    <row r="731" spans="1:14" x14ac:dyDescent="0.25">
      <c r="A731" t="s">
        <v>530</v>
      </c>
      <c r="B731" t="s">
        <v>531</v>
      </c>
      <c r="C731">
        <v>5</v>
      </c>
      <c r="D731" t="s">
        <v>532</v>
      </c>
      <c r="E731">
        <v>5312</v>
      </c>
      <c r="F731" t="s">
        <v>533</v>
      </c>
      <c r="G731">
        <v>1316</v>
      </c>
      <c r="H731" t="s">
        <v>545</v>
      </c>
      <c r="I731">
        <v>1970</v>
      </c>
      <c r="J731">
        <v>1970</v>
      </c>
      <c r="K731" t="s">
        <v>535</v>
      </c>
      <c r="L731">
        <v>58085</v>
      </c>
      <c r="M731" t="s">
        <v>536</v>
      </c>
      <c r="N731" t="s">
        <v>537</v>
      </c>
    </row>
    <row r="732" spans="1:14" x14ac:dyDescent="0.25">
      <c r="A732" t="s">
        <v>530</v>
      </c>
      <c r="B732" t="s">
        <v>531</v>
      </c>
      <c r="C732">
        <v>5</v>
      </c>
      <c r="D732" t="s">
        <v>532</v>
      </c>
      <c r="E732">
        <v>5312</v>
      </c>
      <c r="F732" t="s">
        <v>533</v>
      </c>
      <c r="G732">
        <v>1316</v>
      </c>
      <c r="H732" t="s">
        <v>545</v>
      </c>
      <c r="I732">
        <v>1971</v>
      </c>
      <c r="J732">
        <v>1971</v>
      </c>
      <c r="K732" t="s">
        <v>535</v>
      </c>
      <c r="L732">
        <v>57916</v>
      </c>
      <c r="M732" t="s">
        <v>536</v>
      </c>
      <c r="N732" t="s">
        <v>537</v>
      </c>
    </row>
    <row r="733" spans="1:14" x14ac:dyDescent="0.25">
      <c r="A733" t="s">
        <v>530</v>
      </c>
      <c r="B733" t="s">
        <v>531</v>
      </c>
      <c r="C733">
        <v>5</v>
      </c>
      <c r="D733" t="s">
        <v>532</v>
      </c>
      <c r="E733">
        <v>5312</v>
      </c>
      <c r="F733" t="s">
        <v>533</v>
      </c>
      <c r="G733">
        <v>1316</v>
      </c>
      <c r="H733" t="s">
        <v>545</v>
      </c>
      <c r="I733">
        <v>1972</v>
      </c>
      <c r="J733">
        <v>1972</v>
      </c>
      <c r="K733" t="s">
        <v>535</v>
      </c>
      <c r="L733">
        <v>59531</v>
      </c>
      <c r="M733" t="s">
        <v>536</v>
      </c>
      <c r="N733" t="s">
        <v>537</v>
      </c>
    </row>
    <row r="734" spans="1:14" x14ac:dyDescent="0.25">
      <c r="A734" t="s">
        <v>530</v>
      </c>
      <c r="B734" t="s">
        <v>531</v>
      </c>
      <c r="C734">
        <v>5</v>
      </c>
      <c r="D734" t="s">
        <v>532</v>
      </c>
      <c r="E734">
        <v>5312</v>
      </c>
      <c r="F734" t="s">
        <v>533</v>
      </c>
      <c r="G734">
        <v>1316</v>
      </c>
      <c r="H734" t="s">
        <v>545</v>
      </c>
      <c r="I734">
        <v>1973</v>
      </c>
      <c r="J734">
        <v>1973</v>
      </c>
      <c r="K734" t="s">
        <v>535</v>
      </c>
      <c r="L734">
        <v>51581</v>
      </c>
      <c r="M734" t="s">
        <v>536</v>
      </c>
      <c r="N734" t="s">
        <v>537</v>
      </c>
    </row>
    <row r="735" spans="1:14" x14ac:dyDescent="0.25">
      <c r="A735" t="s">
        <v>530</v>
      </c>
      <c r="B735" t="s">
        <v>531</v>
      </c>
      <c r="C735">
        <v>5</v>
      </c>
      <c r="D735" t="s">
        <v>532</v>
      </c>
      <c r="E735">
        <v>5312</v>
      </c>
      <c r="F735" t="s">
        <v>533</v>
      </c>
      <c r="G735">
        <v>1316</v>
      </c>
      <c r="H735" t="s">
        <v>545</v>
      </c>
      <c r="I735">
        <v>1974</v>
      </c>
      <c r="J735">
        <v>1974</v>
      </c>
      <c r="K735" t="s">
        <v>535</v>
      </c>
      <c r="L735">
        <v>56622</v>
      </c>
      <c r="M735" t="s">
        <v>536</v>
      </c>
      <c r="N735" t="s">
        <v>537</v>
      </c>
    </row>
    <row r="736" spans="1:14" x14ac:dyDescent="0.25">
      <c r="A736" t="s">
        <v>530</v>
      </c>
      <c r="B736" t="s">
        <v>531</v>
      </c>
      <c r="C736">
        <v>5</v>
      </c>
      <c r="D736" t="s">
        <v>532</v>
      </c>
      <c r="E736">
        <v>5312</v>
      </c>
      <c r="F736" t="s">
        <v>533</v>
      </c>
      <c r="G736">
        <v>1316</v>
      </c>
      <c r="H736" t="s">
        <v>545</v>
      </c>
      <c r="I736">
        <v>1975</v>
      </c>
      <c r="J736">
        <v>1975</v>
      </c>
      <c r="K736" t="s">
        <v>535</v>
      </c>
      <c r="L736">
        <v>57855</v>
      </c>
      <c r="M736" t="s">
        <v>536</v>
      </c>
      <c r="N736" t="s">
        <v>537</v>
      </c>
    </row>
    <row r="737" spans="1:14" x14ac:dyDescent="0.25">
      <c r="A737" t="s">
        <v>530</v>
      </c>
      <c r="B737" t="s">
        <v>531</v>
      </c>
      <c r="C737">
        <v>5</v>
      </c>
      <c r="D737" t="s">
        <v>532</v>
      </c>
      <c r="E737">
        <v>5312</v>
      </c>
      <c r="F737" t="s">
        <v>533</v>
      </c>
      <c r="G737">
        <v>1316</v>
      </c>
      <c r="H737" t="s">
        <v>545</v>
      </c>
      <c r="I737">
        <v>1976</v>
      </c>
      <c r="J737">
        <v>1976</v>
      </c>
      <c r="K737" t="s">
        <v>535</v>
      </c>
      <c r="L737">
        <v>57653</v>
      </c>
      <c r="M737" t="s">
        <v>536</v>
      </c>
      <c r="N737" t="s">
        <v>537</v>
      </c>
    </row>
    <row r="738" spans="1:14" x14ac:dyDescent="0.25">
      <c r="A738" t="s">
        <v>530</v>
      </c>
      <c r="B738" t="s">
        <v>531</v>
      </c>
      <c r="C738">
        <v>5</v>
      </c>
      <c r="D738" t="s">
        <v>532</v>
      </c>
      <c r="E738">
        <v>5312</v>
      </c>
      <c r="F738" t="s">
        <v>533</v>
      </c>
      <c r="G738">
        <v>1316</v>
      </c>
      <c r="H738" t="s">
        <v>545</v>
      </c>
      <c r="I738">
        <v>1977</v>
      </c>
      <c r="J738">
        <v>1977</v>
      </c>
      <c r="K738" t="s">
        <v>535</v>
      </c>
      <c r="L738">
        <v>59130</v>
      </c>
      <c r="M738" t="s">
        <v>536</v>
      </c>
      <c r="N738" t="s">
        <v>537</v>
      </c>
    </row>
    <row r="739" spans="1:14" x14ac:dyDescent="0.25">
      <c r="A739" t="s">
        <v>530</v>
      </c>
      <c r="B739" t="s">
        <v>531</v>
      </c>
      <c r="C739">
        <v>5</v>
      </c>
      <c r="D739" t="s">
        <v>532</v>
      </c>
      <c r="E739">
        <v>5312</v>
      </c>
      <c r="F739" t="s">
        <v>533</v>
      </c>
      <c r="G739">
        <v>1316</v>
      </c>
      <c r="H739" t="s">
        <v>545</v>
      </c>
      <c r="I739">
        <v>1978</v>
      </c>
      <c r="J739">
        <v>1978</v>
      </c>
      <c r="K739" t="s">
        <v>535</v>
      </c>
      <c r="L739">
        <v>58878</v>
      </c>
      <c r="M739" t="s">
        <v>536</v>
      </c>
      <c r="N739" t="s">
        <v>537</v>
      </c>
    </row>
    <row r="740" spans="1:14" x14ac:dyDescent="0.25">
      <c r="A740" t="s">
        <v>530</v>
      </c>
      <c r="B740" t="s">
        <v>531</v>
      </c>
      <c r="C740">
        <v>5</v>
      </c>
      <c r="D740" t="s">
        <v>532</v>
      </c>
      <c r="E740">
        <v>5312</v>
      </c>
      <c r="F740" t="s">
        <v>533</v>
      </c>
      <c r="G740">
        <v>1316</v>
      </c>
      <c r="H740" t="s">
        <v>545</v>
      </c>
      <c r="I740">
        <v>1979</v>
      </c>
      <c r="J740">
        <v>1979</v>
      </c>
      <c r="K740" t="s">
        <v>535</v>
      </c>
      <c r="L740">
        <v>56115</v>
      </c>
      <c r="M740" t="s">
        <v>536</v>
      </c>
      <c r="N740" t="s">
        <v>537</v>
      </c>
    </row>
    <row r="741" spans="1:14" x14ac:dyDescent="0.25">
      <c r="A741" t="s">
        <v>530</v>
      </c>
      <c r="B741" t="s">
        <v>531</v>
      </c>
      <c r="C741">
        <v>5</v>
      </c>
      <c r="D741" t="s">
        <v>532</v>
      </c>
      <c r="E741">
        <v>5312</v>
      </c>
      <c r="F741" t="s">
        <v>533</v>
      </c>
      <c r="G741">
        <v>1316</v>
      </c>
      <c r="H741" t="s">
        <v>545</v>
      </c>
      <c r="I741">
        <v>1980</v>
      </c>
      <c r="J741">
        <v>1980</v>
      </c>
      <c r="K741" t="s">
        <v>535</v>
      </c>
      <c r="L741">
        <v>55618</v>
      </c>
      <c r="M741" t="s">
        <v>536</v>
      </c>
      <c r="N741" t="s">
        <v>537</v>
      </c>
    </row>
    <row r="742" spans="1:14" x14ac:dyDescent="0.25">
      <c r="A742" t="s">
        <v>530</v>
      </c>
      <c r="B742" t="s">
        <v>531</v>
      </c>
      <c r="C742">
        <v>5</v>
      </c>
      <c r="D742" t="s">
        <v>532</v>
      </c>
      <c r="E742">
        <v>5312</v>
      </c>
      <c r="F742" t="s">
        <v>533</v>
      </c>
      <c r="G742">
        <v>1316</v>
      </c>
      <c r="H742" t="s">
        <v>545</v>
      </c>
      <c r="I742">
        <v>1981</v>
      </c>
      <c r="J742">
        <v>1981</v>
      </c>
      <c r="K742" t="s">
        <v>535</v>
      </c>
      <c r="L742">
        <v>54472</v>
      </c>
      <c r="M742" t="s">
        <v>536</v>
      </c>
      <c r="N742" t="s">
        <v>537</v>
      </c>
    </row>
    <row r="743" spans="1:14" x14ac:dyDescent="0.25">
      <c r="A743" t="s">
        <v>530</v>
      </c>
      <c r="B743" t="s">
        <v>531</v>
      </c>
      <c r="C743">
        <v>5</v>
      </c>
      <c r="D743" t="s">
        <v>532</v>
      </c>
      <c r="E743">
        <v>5312</v>
      </c>
      <c r="F743" t="s">
        <v>533</v>
      </c>
      <c r="G743">
        <v>1316</v>
      </c>
      <c r="H743" t="s">
        <v>545</v>
      </c>
      <c r="I743">
        <v>1982</v>
      </c>
      <c r="J743">
        <v>1982</v>
      </c>
      <c r="K743" t="s">
        <v>535</v>
      </c>
      <c r="L743">
        <v>53280</v>
      </c>
      <c r="M743" t="s">
        <v>536</v>
      </c>
      <c r="N743" t="s">
        <v>537</v>
      </c>
    </row>
    <row r="744" spans="1:14" x14ac:dyDescent="0.25">
      <c r="A744" t="s">
        <v>530</v>
      </c>
      <c r="B744" t="s">
        <v>531</v>
      </c>
      <c r="C744">
        <v>5</v>
      </c>
      <c r="D744" t="s">
        <v>532</v>
      </c>
      <c r="E744">
        <v>5312</v>
      </c>
      <c r="F744" t="s">
        <v>533</v>
      </c>
      <c r="G744">
        <v>1316</v>
      </c>
      <c r="H744" t="s">
        <v>545</v>
      </c>
      <c r="I744">
        <v>1983</v>
      </c>
      <c r="J744">
        <v>1983</v>
      </c>
      <c r="K744" t="s">
        <v>535</v>
      </c>
      <c r="L744">
        <v>53048</v>
      </c>
      <c r="M744" t="s">
        <v>536</v>
      </c>
      <c r="N744" t="s">
        <v>537</v>
      </c>
    </row>
    <row r="745" spans="1:14" x14ac:dyDescent="0.25">
      <c r="A745" t="s">
        <v>530</v>
      </c>
      <c r="B745" t="s">
        <v>531</v>
      </c>
      <c r="C745">
        <v>5</v>
      </c>
      <c r="D745" t="s">
        <v>532</v>
      </c>
      <c r="E745">
        <v>5312</v>
      </c>
      <c r="F745" t="s">
        <v>533</v>
      </c>
      <c r="G745">
        <v>1316</v>
      </c>
      <c r="H745" t="s">
        <v>545</v>
      </c>
      <c r="I745">
        <v>1984</v>
      </c>
      <c r="J745">
        <v>1984</v>
      </c>
      <c r="K745" t="s">
        <v>535</v>
      </c>
      <c r="L745">
        <v>54647</v>
      </c>
      <c r="M745" t="s">
        <v>536</v>
      </c>
      <c r="N745" t="s">
        <v>537</v>
      </c>
    </row>
    <row r="746" spans="1:14" x14ac:dyDescent="0.25">
      <c r="A746" t="s">
        <v>530</v>
      </c>
      <c r="B746" t="s">
        <v>531</v>
      </c>
      <c r="C746">
        <v>5</v>
      </c>
      <c r="D746" t="s">
        <v>532</v>
      </c>
      <c r="E746">
        <v>5312</v>
      </c>
      <c r="F746" t="s">
        <v>533</v>
      </c>
      <c r="G746">
        <v>1316</v>
      </c>
      <c r="H746" t="s">
        <v>545</v>
      </c>
      <c r="I746">
        <v>1985</v>
      </c>
      <c r="J746">
        <v>1985</v>
      </c>
      <c r="K746" t="s">
        <v>535</v>
      </c>
      <c r="L746">
        <v>61083</v>
      </c>
      <c r="M746" t="s">
        <v>536</v>
      </c>
      <c r="N746" t="s">
        <v>537</v>
      </c>
    </row>
    <row r="747" spans="1:14" x14ac:dyDescent="0.25">
      <c r="A747" t="s">
        <v>530</v>
      </c>
      <c r="B747" t="s">
        <v>531</v>
      </c>
      <c r="C747">
        <v>5</v>
      </c>
      <c r="D747" t="s">
        <v>532</v>
      </c>
      <c r="E747">
        <v>5312</v>
      </c>
      <c r="F747" t="s">
        <v>533</v>
      </c>
      <c r="G747">
        <v>1316</v>
      </c>
      <c r="H747" t="s">
        <v>545</v>
      </c>
      <c r="I747">
        <v>1986</v>
      </c>
      <c r="J747">
        <v>1986</v>
      </c>
      <c r="K747" t="s">
        <v>535</v>
      </c>
      <c r="L747">
        <v>61426</v>
      </c>
      <c r="M747" t="s">
        <v>536</v>
      </c>
      <c r="N747" t="s">
        <v>537</v>
      </c>
    </row>
    <row r="748" spans="1:14" x14ac:dyDescent="0.25">
      <c r="A748" t="s">
        <v>530</v>
      </c>
      <c r="B748" t="s">
        <v>531</v>
      </c>
      <c r="C748">
        <v>5</v>
      </c>
      <c r="D748" t="s">
        <v>532</v>
      </c>
      <c r="E748">
        <v>5312</v>
      </c>
      <c r="F748" t="s">
        <v>533</v>
      </c>
      <c r="G748">
        <v>1316</v>
      </c>
      <c r="H748" t="s">
        <v>545</v>
      </c>
      <c r="I748">
        <v>1987</v>
      </c>
      <c r="J748">
        <v>1987</v>
      </c>
      <c r="K748" t="s">
        <v>535</v>
      </c>
      <c r="L748">
        <v>64018</v>
      </c>
      <c r="M748" t="s">
        <v>536</v>
      </c>
      <c r="N748" t="s">
        <v>537</v>
      </c>
    </row>
    <row r="749" spans="1:14" x14ac:dyDescent="0.25">
      <c r="A749" t="s">
        <v>530</v>
      </c>
      <c r="B749" t="s">
        <v>531</v>
      </c>
      <c r="C749">
        <v>5</v>
      </c>
      <c r="D749" t="s">
        <v>532</v>
      </c>
      <c r="E749">
        <v>5312</v>
      </c>
      <c r="F749" t="s">
        <v>533</v>
      </c>
      <c r="G749">
        <v>1316</v>
      </c>
      <c r="H749" t="s">
        <v>545</v>
      </c>
      <c r="I749">
        <v>1988</v>
      </c>
      <c r="J749">
        <v>1988</v>
      </c>
      <c r="K749" t="s">
        <v>535</v>
      </c>
      <c r="L749">
        <v>67247</v>
      </c>
      <c r="M749" t="s">
        <v>536</v>
      </c>
      <c r="N749" t="s">
        <v>537</v>
      </c>
    </row>
    <row r="750" spans="1:14" x14ac:dyDescent="0.25">
      <c r="A750" t="s">
        <v>530</v>
      </c>
      <c r="B750" t="s">
        <v>531</v>
      </c>
      <c r="C750">
        <v>5</v>
      </c>
      <c r="D750" t="s">
        <v>532</v>
      </c>
      <c r="E750">
        <v>5312</v>
      </c>
      <c r="F750" t="s">
        <v>533</v>
      </c>
      <c r="G750">
        <v>1316</v>
      </c>
      <c r="H750" t="s">
        <v>545</v>
      </c>
      <c r="I750">
        <v>1989</v>
      </c>
      <c r="J750">
        <v>1989</v>
      </c>
      <c r="K750" t="s">
        <v>535</v>
      </c>
      <c r="L750">
        <v>70175</v>
      </c>
      <c r="M750" t="s">
        <v>536</v>
      </c>
      <c r="N750" t="s">
        <v>537</v>
      </c>
    </row>
    <row r="751" spans="1:14" x14ac:dyDescent="0.25">
      <c r="A751" t="s">
        <v>530</v>
      </c>
      <c r="B751" t="s">
        <v>531</v>
      </c>
      <c r="C751">
        <v>5</v>
      </c>
      <c r="D751" t="s">
        <v>532</v>
      </c>
      <c r="E751">
        <v>5312</v>
      </c>
      <c r="F751" t="s">
        <v>533</v>
      </c>
      <c r="G751">
        <v>1316</v>
      </c>
      <c r="H751" t="s">
        <v>545</v>
      </c>
      <c r="I751">
        <v>1990</v>
      </c>
      <c r="J751">
        <v>1990</v>
      </c>
      <c r="K751" t="s">
        <v>535</v>
      </c>
      <c r="L751">
        <v>72703</v>
      </c>
      <c r="M751" t="s">
        <v>536</v>
      </c>
      <c r="N751" t="s">
        <v>537</v>
      </c>
    </row>
    <row r="752" spans="1:14" x14ac:dyDescent="0.25">
      <c r="A752" t="s">
        <v>530</v>
      </c>
      <c r="B752" t="s">
        <v>531</v>
      </c>
      <c r="C752">
        <v>5</v>
      </c>
      <c r="D752" t="s">
        <v>532</v>
      </c>
      <c r="E752">
        <v>5312</v>
      </c>
      <c r="F752" t="s">
        <v>533</v>
      </c>
      <c r="G752">
        <v>1316</v>
      </c>
      <c r="H752" t="s">
        <v>545</v>
      </c>
      <c r="I752">
        <v>1991</v>
      </c>
      <c r="J752">
        <v>1991</v>
      </c>
      <c r="K752" t="s">
        <v>535</v>
      </c>
      <c r="L752">
        <v>76555</v>
      </c>
      <c r="M752" t="s">
        <v>536</v>
      </c>
      <c r="N752" t="s">
        <v>537</v>
      </c>
    </row>
    <row r="753" spans="1:14" x14ac:dyDescent="0.25">
      <c r="A753" t="s">
        <v>530</v>
      </c>
      <c r="B753" t="s">
        <v>531</v>
      </c>
      <c r="C753">
        <v>5</v>
      </c>
      <c r="D753" t="s">
        <v>532</v>
      </c>
      <c r="E753">
        <v>5312</v>
      </c>
      <c r="F753" t="s">
        <v>533</v>
      </c>
      <c r="G753">
        <v>1316</v>
      </c>
      <c r="H753" t="s">
        <v>545</v>
      </c>
      <c r="I753">
        <v>1992</v>
      </c>
      <c r="J753">
        <v>1992</v>
      </c>
      <c r="K753" t="s">
        <v>535</v>
      </c>
      <c r="L753">
        <v>78464</v>
      </c>
      <c r="M753" t="s">
        <v>536</v>
      </c>
      <c r="N753" t="s">
        <v>537</v>
      </c>
    </row>
    <row r="754" spans="1:14" x14ac:dyDescent="0.25">
      <c r="A754" t="s">
        <v>530</v>
      </c>
      <c r="B754" t="s">
        <v>531</v>
      </c>
      <c r="C754">
        <v>5</v>
      </c>
      <c r="D754" t="s">
        <v>532</v>
      </c>
      <c r="E754">
        <v>5312</v>
      </c>
      <c r="F754" t="s">
        <v>533</v>
      </c>
      <c r="G754">
        <v>1316</v>
      </c>
      <c r="H754" t="s">
        <v>545</v>
      </c>
      <c r="I754">
        <v>1993</v>
      </c>
      <c r="J754">
        <v>1993</v>
      </c>
      <c r="K754" t="s">
        <v>535</v>
      </c>
      <c r="L754">
        <v>86140</v>
      </c>
      <c r="M754" t="s">
        <v>536</v>
      </c>
      <c r="N754" t="s">
        <v>537</v>
      </c>
    </row>
    <row r="755" spans="1:14" x14ac:dyDescent="0.25">
      <c r="A755" t="s">
        <v>530</v>
      </c>
      <c r="B755" t="s">
        <v>531</v>
      </c>
      <c r="C755">
        <v>5</v>
      </c>
      <c r="D755" t="s">
        <v>532</v>
      </c>
      <c r="E755">
        <v>5312</v>
      </c>
      <c r="F755" t="s">
        <v>533</v>
      </c>
      <c r="G755">
        <v>1316</v>
      </c>
      <c r="H755" t="s">
        <v>545</v>
      </c>
      <c r="I755">
        <v>1994</v>
      </c>
      <c r="J755">
        <v>1994</v>
      </c>
      <c r="K755" t="s">
        <v>535</v>
      </c>
      <c r="L755">
        <v>93602</v>
      </c>
      <c r="M755" t="s">
        <v>536</v>
      </c>
      <c r="N755" t="s">
        <v>537</v>
      </c>
    </row>
    <row r="756" spans="1:14" x14ac:dyDescent="0.25">
      <c r="A756" t="s">
        <v>530</v>
      </c>
      <c r="B756" t="s">
        <v>531</v>
      </c>
      <c r="C756">
        <v>5</v>
      </c>
      <c r="D756" t="s">
        <v>532</v>
      </c>
      <c r="E756">
        <v>5312</v>
      </c>
      <c r="F756" t="s">
        <v>533</v>
      </c>
      <c r="G756">
        <v>1316</v>
      </c>
      <c r="H756" t="s">
        <v>545</v>
      </c>
      <c r="I756">
        <v>1995</v>
      </c>
      <c r="J756">
        <v>1995</v>
      </c>
      <c r="K756" t="s">
        <v>535</v>
      </c>
      <c r="L756">
        <v>93643</v>
      </c>
      <c r="M756" t="s">
        <v>536</v>
      </c>
      <c r="N756" t="s">
        <v>537</v>
      </c>
    </row>
    <row r="757" spans="1:14" x14ac:dyDescent="0.25">
      <c r="A757" t="s">
        <v>530</v>
      </c>
      <c r="B757" t="s">
        <v>531</v>
      </c>
      <c r="C757">
        <v>5</v>
      </c>
      <c r="D757" t="s">
        <v>532</v>
      </c>
      <c r="E757">
        <v>5312</v>
      </c>
      <c r="F757" t="s">
        <v>533</v>
      </c>
      <c r="G757">
        <v>1316</v>
      </c>
      <c r="H757" t="s">
        <v>545</v>
      </c>
      <c r="I757">
        <v>1996</v>
      </c>
      <c r="J757">
        <v>1996</v>
      </c>
      <c r="K757" t="s">
        <v>535</v>
      </c>
      <c r="L757">
        <v>102529</v>
      </c>
      <c r="M757" t="s">
        <v>536</v>
      </c>
      <c r="N757" t="s">
        <v>537</v>
      </c>
    </row>
    <row r="758" spans="1:14" x14ac:dyDescent="0.25">
      <c r="A758" t="s">
        <v>530</v>
      </c>
      <c r="B758" t="s">
        <v>531</v>
      </c>
      <c r="C758">
        <v>5</v>
      </c>
      <c r="D758" t="s">
        <v>532</v>
      </c>
      <c r="E758">
        <v>5312</v>
      </c>
      <c r="F758" t="s">
        <v>533</v>
      </c>
      <c r="G758">
        <v>1316</v>
      </c>
      <c r="H758" t="s">
        <v>545</v>
      </c>
      <c r="I758">
        <v>1997</v>
      </c>
      <c r="J758">
        <v>1997</v>
      </c>
      <c r="K758" t="s">
        <v>535</v>
      </c>
      <c r="L758">
        <v>102098</v>
      </c>
      <c r="M758" t="s">
        <v>536</v>
      </c>
      <c r="N758" t="s">
        <v>537</v>
      </c>
    </row>
    <row r="759" spans="1:14" x14ac:dyDescent="0.25">
      <c r="A759" t="s">
        <v>530</v>
      </c>
      <c r="B759" t="s">
        <v>531</v>
      </c>
      <c r="C759">
        <v>5</v>
      </c>
      <c r="D759" t="s">
        <v>532</v>
      </c>
      <c r="E759">
        <v>5312</v>
      </c>
      <c r="F759" t="s">
        <v>533</v>
      </c>
      <c r="G759">
        <v>1316</v>
      </c>
      <c r="H759" t="s">
        <v>545</v>
      </c>
      <c r="I759">
        <v>1998</v>
      </c>
      <c r="J759">
        <v>1998</v>
      </c>
      <c r="K759" t="s">
        <v>535</v>
      </c>
      <c r="L759">
        <v>112151</v>
      </c>
      <c r="M759" t="s">
        <v>536</v>
      </c>
      <c r="N759" t="s">
        <v>537</v>
      </c>
    </row>
    <row r="760" spans="1:14" x14ac:dyDescent="0.25">
      <c r="A760" t="s">
        <v>530</v>
      </c>
      <c r="B760" t="s">
        <v>531</v>
      </c>
      <c r="C760">
        <v>5</v>
      </c>
      <c r="D760" t="s">
        <v>532</v>
      </c>
      <c r="E760">
        <v>5312</v>
      </c>
      <c r="F760" t="s">
        <v>533</v>
      </c>
      <c r="G760">
        <v>1316</v>
      </c>
      <c r="H760" t="s">
        <v>545</v>
      </c>
      <c r="I760">
        <v>1999</v>
      </c>
      <c r="J760">
        <v>1999</v>
      </c>
      <c r="K760" t="s">
        <v>535</v>
      </c>
      <c r="L760">
        <v>108104</v>
      </c>
      <c r="M760" t="s">
        <v>536</v>
      </c>
      <c r="N760" t="s">
        <v>537</v>
      </c>
    </row>
    <row r="761" spans="1:14" x14ac:dyDescent="0.25">
      <c r="A761" t="s">
        <v>530</v>
      </c>
      <c r="B761" t="s">
        <v>531</v>
      </c>
      <c r="C761">
        <v>5</v>
      </c>
      <c r="D761" t="s">
        <v>532</v>
      </c>
      <c r="E761">
        <v>5312</v>
      </c>
      <c r="F761" t="s">
        <v>533</v>
      </c>
      <c r="G761">
        <v>1316</v>
      </c>
      <c r="H761" t="s">
        <v>545</v>
      </c>
      <c r="I761">
        <v>2000</v>
      </c>
      <c r="J761">
        <v>2000</v>
      </c>
      <c r="K761" t="s">
        <v>535</v>
      </c>
      <c r="L761">
        <v>119543</v>
      </c>
      <c r="M761" t="s">
        <v>536</v>
      </c>
      <c r="N761" t="s">
        <v>537</v>
      </c>
    </row>
    <row r="762" spans="1:14" x14ac:dyDescent="0.25">
      <c r="A762" t="s">
        <v>530</v>
      </c>
      <c r="B762" t="s">
        <v>531</v>
      </c>
      <c r="C762">
        <v>5</v>
      </c>
      <c r="D762" t="s">
        <v>532</v>
      </c>
      <c r="E762">
        <v>5312</v>
      </c>
      <c r="F762" t="s">
        <v>533</v>
      </c>
      <c r="G762">
        <v>1316</v>
      </c>
      <c r="H762" t="s">
        <v>545</v>
      </c>
      <c r="I762">
        <v>2001</v>
      </c>
      <c r="J762">
        <v>2001</v>
      </c>
      <c r="K762" t="s">
        <v>535</v>
      </c>
      <c r="L762">
        <v>113960</v>
      </c>
      <c r="M762" t="s">
        <v>536</v>
      </c>
      <c r="N762" t="s">
        <v>537</v>
      </c>
    </row>
    <row r="763" spans="1:14" x14ac:dyDescent="0.25">
      <c r="A763" t="s">
        <v>530</v>
      </c>
      <c r="B763" t="s">
        <v>531</v>
      </c>
      <c r="C763">
        <v>5</v>
      </c>
      <c r="D763" t="s">
        <v>532</v>
      </c>
      <c r="E763">
        <v>5312</v>
      </c>
      <c r="F763" t="s">
        <v>533</v>
      </c>
      <c r="G763">
        <v>1316</v>
      </c>
      <c r="H763" t="s">
        <v>545</v>
      </c>
      <c r="I763">
        <v>2002</v>
      </c>
      <c r="J763">
        <v>2002</v>
      </c>
      <c r="K763" t="s">
        <v>535</v>
      </c>
      <c r="L763">
        <v>117835</v>
      </c>
      <c r="M763" t="s">
        <v>536</v>
      </c>
      <c r="N763" t="s">
        <v>537</v>
      </c>
    </row>
    <row r="764" spans="1:14" x14ac:dyDescent="0.25">
      <c r="A764" t="s">
        <v>530</v>
      </c>
      <c r="B764" t="s">
        <v>531</v>
      </c>
      <c r="C764">
        <v>5</v>
      </c>
      <c r="D764" t="s">
        <v>532</v>
      </c>
      <c r="E764">
        <v>5312</v>
      </c>
      <c r="F764" t="s">
        <v>533</v>
      </c>
      <c r="G764">
        <v>1316</v>
      </c>
      <c r="H764" t="s">
        <v>545</v>
      </c>
      <c r="I764">
        <v>2003</v>
      </c>
      <c r="J764">
        <v>2003</v>
      </c>
      <c r="K764" t="s">
        <v>535</v>
      </c>
      <c r="L764">
        <v>118203</v>
      </c>
      <c r="M764" t="s">
        <v>536</v>
      </c>
      <c r="N764" t="s">
        <v>537</v>
      </c>
    </row>
    <row r="765" spans="1:14" x14ac:dyDescent="0.25">
      <c r="A765" t="s">
        <v>530</v>
      </c>
      <c r="B765" t="s">
        <v>531</v>
      </c>
      <c r="C765">
        <v>5</v>
      </c>
      <c r="D765" t="s">
        <v>532</v>
      </c>
      <c r="E765">
        <v>5312</v>
      </c>
      <c r="F765" t="s">
        <v>533</v>
      </c>
      <c r="G765">
        <v>1316</v>
      </c>
      <c r="H765" t="s">
        <v>545</v>
      </c>
      <c r="I765">
        <v>2004</v>
      </c>
      <c r="J765">
        <v>2004</v>
      </c>
      <c r="K765" t="s">
        <v>535</v>
      </c>
      <c r="L765">
        <v>125839</v>
      </c>
      <c r="M765" t="s">
        <v>536</v>
      </c>
      <c r="N765" t="s">
        <v>537</v>
      </c>
    </row>
    <row r="766" spans="1:14" x14ac:dyDescent="0.25">
      <c r="A766" t="s">
        <v>530</v>
      </c>
      <c r="B766" t="s">
        <v>531</v>
      </c>
      <c r="C766">
        <v>5</v>
      </c>
      <c r="D766" t="s">
        <v>532</v>
      </c>
      <c r="E766">
        <v>5312</v>
      </c>
      <c r="F766" t="s">
        <v>533</v>
      </c>
      <c r="G766">
        <v>1316</v>
      </c>
      <c r="H766" t="s">
        <v>545</v>
      </c>
      <c r="I766">
        <v>2005</v>
      </c>
      <c r="J766">
        <v>2005</v>
      </c>
      <c r="K766" t="s">
        <v>535</v>
      </c>
      <c r="L766">
        <v>128044</v>
      </c>
      <c r="M766" t="s">
        <v>536</v>
      </c>
      <c r="N766" t="s">
        <v>537</v>
      </c>
    </row>
    <row r="767" spans="1:14" x14ac:dyDescent="0.25">
      <c r="A767" t="s">
        <v>530</v>
      </c>
      <c r="B767" t="s">
        <v>531</v>
      </c>
      <c r="C767">
        <v>5</v>
      </c>
      <c r="D767" t="s">
        <v>532</v>
      </c>
      <c r="E767">
        <v>5312</v>
      </c>
      <c r="F767" t="s">
        <v>533</v>
      </c>
      <c r="G767">
        <v>1316</v>
      </c>
      <c r="H767" t="s">
        <v>545</v>
      </c>
      <c r="I767">
        <v>2006</v>
      </c>
      <c r="J767">
        <v>2006</v>
      </c>
      <c r="K767" t="s">
        <v>535</v>
      </c>
      <c r="L767">
        <v>142085</v>
      </c>
      <c r="M767" t="s">
        <v>536</v>
      </c>
      <c r="N767" t="s">
        <v>537</v>
      </c>
    </row>
    <row r="768" spans="1:14" x14ac:dyDescent="0.25">
      <c r="A768" t="s">
        <v>530</v>
      </c>
      <c r="B768" t="s">
        <v>531</v>
      </c>
      <c r="C768">
        <v>5</v>
      </c>
      <c r="D768" t="s">
        <v>532</v>
      </c>
      <c r="E768">
        <v>5312</v>
      </c>
      <c r="F768" t="s">
        <v>533</v>
      </c>
      <c r="G768">
        <v>1316</v>
      </c>
      <c r="H768" t="s">
        <v>545</v>
      </c>
      <c r="I768">
        <v>2007</v>
      </c>
      <c r="J768">
        <v>2007</v>
      </c>
      <c r="K768" t="s">
        <v>535</v>
      </c>
      <c r="L768">
        <v>143887</v>
      </c>
      <c r="M768" t="s">
        <v>536</v>
      </c>
      <c r="N768" t="s">
        <v>537</v>
      </c>
    </row>
    <row r="769" spans="1:14" x14ac:dyDescent="0.25">
      <c r="A769" t="s">
        <v>530</v>
      </c>
      <c r="B769" t="s">
        <v>531</v>
      </c>
      <c r="C769">
        <v>5</v>
      </c>
      <c r="D769" t="s">
        <v>532</v>
      </c>
      <c r="E769">
        <v>5312</v>
      </c>
      <c r="F769" t="s">
        <v>533</v>
      </c>
      <c r="G769">
        <v>1316</v>
      </c>
      <c r="H769" t="s">
        <v>545</v>
      </c>
      <c r="I769">
        <v>2008</v>
      </c>
      <c r="J769">
        <v>2008</v>
      </c>
      <c r="K769" t="s">
        <v>535</v>
      </c>
      <c r="L769">
        <v>146663</v>
      </c>
      <c r="M769" t="s">
        <v>536</v>
      </c>
      <c r="N769" t="s">
        <v>537</v>
      </c>
    </row>
    <row r="770" spans="1:14" x14ac:dyDescent="0.25">
      <c r="A770" t="s">
        <v>530</v>
      </c>
      <c r="B770" t="s">
        <v>531</v>
      </c>
      <c r="C770">
        <v>5</v>
      </c>
      <c r="D770" t="s">
        <v>532</v>
      </c>
      <c r="E770">
        <v>5312</v>
      </c>
      <c r="F770" t="s">
        <v>533</v>
      </c>
      <c r="G770">
        <v>1316</v>
      </c>
      <c r="H770" t="s">
        <v>545</v>
      </c>
      <c r="I770">
        <v>2009</v>
      </c>
      <c r="J770">
        <v>2009</v>
      </c>
      <c r="K770" t="s">
        <v>535</v>
      </c>
      <c r="L770">
        <v>153855</v>
      </c>
      <c r="M770" t="s">
        <v>536</v>
      </c>
      <c r="N770" t="s">
        <v>537</v>
      </c>
    </row>
    <row r="771" spans="1:14" x14ac:dyDescent="0.25">
      <c r="A771" t="s">
        <v>530</v>
      </c>
      <c r="B771" t="s">
        <v>531</v>
      </c>
      <c r="C771">
        <v>5</v>
      </c>
      <c r="D771" t="s">
        <v>532</v>
      </c>
      <c r="E771">
        <v>5312</v>
      </c>
      <c r="F771" t="s">
        <v>533</v>
      </c>
      <c r="G771">
        <v>1316</v>
      </c>
      <c r="H771" t="s">
        <v>545</v>
      </c>
      <c r="I771">
        <v>2010</v>
      </c>
      <c r="J771">
        <v>2010</v>
      </c>
      <c r="K771" t="s">
        <v>535</v>
      </c>
      <c r="L771">
        <v>150572</v>
      </c>
      <c r="M771" t="s">
        <v>536</v>
      </c>
      <c r="N771" t="s">
        <v>537</v>
      </c>
    </row>
    <row r="772" spans="1:14" x14ac:dyDescent="0.25">
      <c r="A772" t="s">
        <v>530</v>
      </c>
      <c r="B772" t="s">
        <v>531</v>
      </c>
      <c r="C772">
        <v>5</v>
      </c>
      <c r="D772" t="s">
        <v>532</v>
      </c>
      <c r="E772">
        <v>5312</v>
      </c>
      <c r="F772" t="s">
        <v>533</v>
      </c>
      <c r="G772">
        <v>1316</v>
      </c>
      <c r="H772" t="s">
        <v>545</v>
      </c>
      <c r="I772">
        <v>2011</v>
      </c>
      <c r="J772">
        <v>2011</v>
      </c>
      <c r="K772" t="s">
        <v>535</v>
      </c>
      <c r="L772">
        <v>173232</v>
      </c>
      <c r="M772" t="s">
        <v>536</v>
      </c>
      <c r="N772" t="s">
        <v>537</v>
      </c>
    </row>
    <row r="773" spans="1:14" x14ac:dyDescent="0.25">
      <c r="A773" t="s">
        <v>530</v>
      </c>
      <c r="B773" t="s">
        <v>531</v>
      </c>
      <c r="C773">
        <v>5</v>
      </c>
      <c r="D773" t="s">
        <v>532</v>
      </c>
      <c r="E773">
        <v>5312</v>
      </c>
      <c r="F773" t="s">
        <v>533</v>
      </c>
      <c r="G773">
        <v>1316</v>
      </c>
      <c r="H773" t="s">
        <v>545</v>
      </c>
      <c r="I773">
        <v>2012</v>
      </c>
      <c r="J773">
        <v>2012</v>
      </c>
      <c r="K773" t="s">
        <v>535</v>
      </c>
      <c r="L773">
        <v>184420</v>
      </c>
      <c r="M773" t="s">
        <v>536</v>
      </c>
      <c r="N773" t="s">
        <v>537</v>
      </c>
    </row>
    <row r="774" spans="1:14" x14ac:dyDescent="0.25">
      <c r="A774" t="s">
        <v>530</v>
      </c>
      <c r="B774" t="s">
        <v>531</v>
      </c>
      <c r="C774">
        <v>5</v>
      </c>
      <c r="D774" t="s">
        <v>532</v>
      </c>
      <c r="E774">
        <v>5312</v>
      </c>
      <c r="F774" t="s">
        <v>533</v>
      </c>
      <c r="G774">
        <v>1316</v>
      </c>
      <c r="H774" t="s">
        <v>545</v>
      </c>
      <c r="I774">
        <v>2013</v>
      </c>
      <c r="J774">
        <v>2013</v>
      </c>
      <c r="K774" t="s">
        <v>535</v>
      </c>
      <c r="L774">
        <v>189231</v>
      </c>
      <c r="M774" t="s">
        <v>536</v>
      </c>
      <c r="N774" t="s">
        <v>537</v>
      </c>
    </row>
    <row r="775" spans="1:14" x14ac:dyDescent="0.25">
      <c r="A775" t="s">
        <v>530</v>
      </c>
      <c r="B775" t="s">
        <v>531</v>
      </c>
      <c r="C775">
        <v>5</v>
      </c>
      <c r="D775" t="s">
        <v>532</v>
      </c>
      <c r="E775">
        <v>5312</v>
      </c>
      <c r="F775" t="s">
        <v>533</v>
      </c>
      <c r="G775">
        <v>1316</v>
      </c>
      <c r="H775" t="s">
        <v>545</v>
      </c>
      <c r="I775">
        <v>2014</v>
      </c>
      <c r="J775">
        <v>2014</v>
      </c>
      <c r="K775" t="s">
        <v>535</v>
      </c>
      <c r="L775">
        <v>179064</v>
      </c>
      <c r="M775" t="s">
        <v>536</v>
      </c>
      <c r="N775" t="s">
        <v>537</v>
      </c>
    </row>
    <row r="776" spans="1:14" x14ac:dyDescent="0.25">
      <c r="A776" t="s">
        <v>530</v>
      </c>
      <c r="B776" t="s">
        <v>531</v>
      </c>
      <c r="C776">
        <v>5</v>
      </c>
      <c r="D776" t="s">
        <v>532</v>
      </c>
      <c r="E776">
        <v>5312</v>
      </c>
      <c r="F776" t="s">
        <v>533</v>
      </c>
      <c r="G776">
        <v>1316</v>
      </c>
      <c r="H776" t="s">
        <v>545</v>
      </c>
      <c r="I776">
        <v>2015</v>
      </c>
      <c r="J776">
        <v>2015</v>
      </c>
      <c r="K776" t="s">
        <v>535</v>
      </c>
      <c r="L776">
        <v>164524</v>
      </c>
      <c r="M776" t="s">
        <v>536</v>
      </c>
      <c r="N776" t="s">
        <v>537</v>
      </c>
    </row>
    <row r="777" spans="1:14" x14ac:dyDescent="0.25">
      <c r="A777" t="s">
        <v>530</v>
      </c>
      <c r="B777" t="s">
        <v>531</v>
      </c>
      <c r="C777">
        <v>5</v>
      </c>
      <c r="D777" t="s">
        <v>532</v>
      </c>
      <c r="E777">
        <v>5312</v>
      </c>
      <c r="F777" t="s">
        <v>533</v>
      </c>
      <c r="G777">
        <v>1316</v>
      </c>
      <c r="H777" t="s">
        <v>545</v>
      </c>
      <c r="I777">
        <v>2016</v>
      </c>
      <c r="J777">
        <v>2016</v>
      </c>
      <c r="K777" t="s">
        <v>535</v>
      </c>
      <c r="L777">
        <v>165199</v>
      </c>
      <c r="M777" t="s">
        <v>536</v>
      </c>
      <c r="N777" t="s">
        <v>537</v>
      </c>
    </row>
    <row r="778" spans="1:14" x14ac:dyDescent="0.25">
      <c r="A778" t="s">
        <v>530</v>
      </c>
      <c r="B778" t="s">
        <v>531</v>
      </c>
      <c r="C778">
        <v>5</v>
      </c>
      <c r="D778" t="s">
        <v>532</v>
      </c>
      <c r="E778">
        <v>5312</v>
      </c>
      <c r="F778" t="s">
        <v>533</v>
      </c>
      <c r="G778">
        <v>1316</v>
      </c>
      <c r="H778" t="s">
        <v>545</v>
      </c>
      <c r="I778">
        <v>2017</v>
      </c>
      <c r="J778">
        <v>2017</v>
      </c>
      <c r="K778" t="s">
        <v>535</v>
      </c>
      <c r="L778">
        <v>181307</v>
      </c>
      <c r="M778" t="s">
        <v>536</v>
      </c>
      <c r="N778" t="s">
        <v>537</v>
      </c>
    </row>
    <row r="779" spans="1:14" x14ac:dyDescent="0.25">
      <c r="A779" t="s">
        <v>530</v>
      </c>
      <c r="B779" t="s">
        <v>531</v>
      </c>
      <c r="C779">
        <v>5</v>
      </c>
      <c r="D779" t="s">
        <v>532</v>
      </c>
      <c r="E779">
        <v>5312</v>
      </c>
      <c r="F779" t="s">
        <v>533</v>
      </c>
      <c r="G779">
        <v>1316</v>
      </c>
      <c r="H779" t="s">
        <v>545</v>
      </c>
      <c r="I779">
        <v>2018</v>
      </c>
      <c r="J779">
        <v>2018</v>
      </c>
      <c r="K779" t="s">
        <v>535</v>
      </c>
      <c r="L779">
        <v>196804</v>
      </c>
      <c r="M779" t="s">
        <v>536</v>
      </c>
      <c r="N779" t="s">
        <v>537</v>
      </c>
    </row>
    <row r="780" spans="1:14" x14ac:dyDescent="0.25">
      <c r="A780" t="s">
        <v>530</v>
      </c>
      <c r="B780" t="s">
        <v>531</v>
      </c>
      <c r="C780">
        <v>5</v>
      </c>
      <c r="D780" t="s">
        <v>532</v>
      </c>
      <c r="E780">
        <v>5312</v>
      </c>
      <c r="F780" t="s">
        <v>533</v>
      </c>
      <c r="G780">
        <v>1316</v>
      </c>
      <c r="H780" t="s">
        <v>545</v>
      </c>
      <c r="I780">
        <v>2019</v>
      </c>
      <c r="J780">
        <v>2019</v>
      </c>
      <c r="K780" t="s">
        <v>535</v>
      </c>
      <c r="L780">
        <v>203972</v>
      </c>
      <c r="M780" t="s">
        <v>536</v>
      </c>
      <c r="N780" t="s">
        <v>537</v>
      </c>
    </row>
    <row r="781" spans="1:14" x14ac:dyDescent="0.25">
      <c r="A781" t="s">
        <v>530</v>
      </c>
      <c r="B781" t="s">
        <v>531</v>
      </c>
      <c r="C781">
        <v>5</v>
      </c>
      <c r="D781" t="s">
        <v>532</v>
      </c>
      <c r="E781">
        <v>5312</v>
      </c>
      <c r="F781" t="s">
        <v>533</v>
      </c>
      <c r="G781">
        <v>1316</v>
      </c>
      <c r="H781" t="s">
        <v>545</v>
      </c>
      <c r="I781">
        <v>2020</v>
      </c>
      <c r="J781">
        <v>2020</v>
      </c>
      <c r="K781" t="s">
        <v>535</v>
      </c>
      <c r="L781">
        <v>190651</v>
      </c>
      <c r="M781" t="s">
        <v>536</v>
      </c>
      <c r="N781" t="s">
        <v>537</v>
      </c>
    </row>
    <row r="782" spans="1:14" x14ac:dyDescent="0.25">
      <c r="A782" t="s">
        <v>530</v>
      </c>
      <c r="B782" t="s">
        <v>531</v>
      </c>
      <c r="C782">
        <v>5</v>
      </c>
      <c r="D782" t="s">
        <v>532</v>
      </c>
      <c r="E782">
        <v>5419</v>
      </c>
      <c r="F782" t="s">
        <v>538</v>
      </c>
      <c r="G782">
        <v>1316</v>
      </c>
      <c r="H782" t="s">
        <v>545</v>
      </c>
      <c r="I782">
        <v>1961</v>
      </c>
      <c r="J782">
        <v>1961</v>
      </c>
      <c r="K782" t="s">
        <v>539</v>
      </c>
      <c r="L782">
        <v>163238</v>
      </c>
      <c r="M782" t="s">
        <v>536</v>
      </c>
      <c r="N782" t="s">
        <v>537</v>
      </c>
    </row>
    <row r="783" spans="1:14" x14ac:dyDescent="0.25">
      <c r="A783" t="s">
        <v>530</v>
      </c>
      <c r="B783" t="s">
        <v>531</v>
      </c>
      <c r="C783">
        <v>5</v>
      </c>
      <c r="D783" t="s">
        <v>532</v>
      </c>
      <c r="E783">
        <v>5419</v>
      </c>
      <c r="F783" t="s">
        <v>538</v>
      </c>
      <c r="G783">
        <v>1316</v>
      </c>
      <c r="H783" t="s">
        <v>545</v>
      </c>
      <c r="I783">
        <v>1962</v>
      </c>
      <c r="J783">
        <v>1962</v>
      </c>
      <c r="K783" t="s">
        <v>539</v>
      </c>
      <c r="L783">
        <v>164615</v>
      </c>
      <c r="M783" t="s">
        <v>536</v>
      </c>
      <c r="N783" t="s">
        <v>537</v>
      </c>
    </row>
    <row r="784" spans="1:14" x14ac:dyDescent="0.25">
      <c r="A784" t="s">
        <v>530</v>
      </c>
      <c r="B784" t="s">
        <v>531</v>
      </c>
      <c r="C784">
        <v>5</v>
      </c>
      <c r="D784" t="s">
        <v>532</v>
      </c>
      <c r="E784">
        <v>5419</v>
      </c>
      <c r="F784" t="s">
        <v>538</v>
      </c>
      <c r="G784">
        <v>1316</v>
      </c>
      <c r="H784" t="s">
        <v>545</v>
      </c>
      <c r="I784">
        <v>1963</v>
      </c>
      <c r="J784">
        <v>1963</v>
      </c>
      <c r="K784" t="s">
        <v>539</v>
      </c>
      <c r="L784">
        <v>163376</v>
      </c>
      <c r="M784" t="s">
        <v>536</v>
      </c>
      <c r="N784" t="s">
        <v>537</v>
      </c>
    </row>
    <row r="785" spans="1:14" x14ac:dyDescent="0.25">
      <c r="A785" t="s">
        <v>530</v>
      </c>
      <c r="B785" t="s">
        <v>531</v>
      </c>
      <c r="C785">
        <v>5</v>
      </c>
      <c r="D785" t="s">
        <v>532</v>
      </c>
      <c r="E785">
        <v>5419</v>
      </c>
      <c r="F785" t="s">
        <v>538</v>
      </c>
      <c r="G785">
        <v>1316</v>
      </c>
      <c r="H785" t="s">
        <v>545</v>
      </c>
      <c r="I785">
        <v>1964</v>
      </c>
      <c r="J785">
        <v>1964</v>
      </c>
      <c r="K785" t="s">
        <v>539</v>
      </c>
      <c r="L785">
        <v>164504</v>
      </c>
      <c r="M785" t="s">
        <v>536</v>
      </c>
      <c r="N785" t="s">
        <v>537</v>
      </c>
    </row>
    <row r="786" spans="1:14" x14ac:dyDescent="0.25">
      <c r="A786" t="s">
        <v>530</v>
      </c>
      <c r="B786" t="s">
        <v>531</v>
      </c>
      <c r="C786">
        <v>5</v>
      </c>
      <c r="D786" t="s">
        <v>532</v>
      </c>
      <c r="E786">
        <v>5419</v>
      </c>
      <c r="F786" t="s">
        <v>538</v>
      </c>
      <c r="G786">
        <v>1316</v>
      </c>
      <c r="H786" t="s">
        <v>545</v>
      </c>
      <c r="I786">
        <v>1965</v>
      </c>
      <c r="J786">
        <v>1965</v>
      </c>
      <c r="K786" t="s">
        <v>539</v>
      </c>
      <c r="L786">
        <v>168197</v>
      </c>
      <c r="M786" t="s">
        <v>536</v>
      </c>
      <c r="N786" t="s">
        <v>537</v>
      </c>
    </row>
    <row r="787" spans="1:14" x14ac:dyDescent="0.25">
      <c r="A787" t="s">
        <v>530</v>
      </c>
      <c r="B787" t="s">
        <v>531</v>
      </c>
      <c r="C787">
        <v>5</v>
      </c>
      <c r="D787" t="s">
        <v>532</v>
      </c>
      <c r="E787">
        <v>5419</v>
      </c>
      <c r="F787" t="s">
        <v>538</v>
      </c>
      <c r="G787">
        <v>1316</v>
      </c>
      <c r="H787" t="s">
        <v>545</v>
      </c>
      <c r="I787">
        <v>1966</v>
      </c>
      <c r="J787">
        <v>1966</v>
      </c>
      <c r="K787" t="s">
        <v>539</v>
      </c>
      <c r="L787">
        <v>157131</v>
      </c>
      <c r="M787" t="s">
        <v>536</v>
      </c>
      <c r="N787" t="s">
        <v>537</v>
      </c>
    </row>
    <row r="788" spans="1:14" x14ac:dyDescent="0.25">
      <c r="A788" t="s">
        <v>530</v>
      </c>
      <c r="B788" t="s">
        <v>531</v>
      </c>
      <c r="C788">
        <v>5</v>
      </c>
      <c r="D788" t="s">
        <v>532</v>
      </c>
      <c r="E788">
        <v>5419</v>
      </c>
      <c r="F788" t="s">
        <v>538</v>
      </c>
      <c r="G788">
        <v>1316</v>
      </c>
      <c r="H788" t="s">
        <v>545</v>
      </c>
      <c r="I788">
        <v>1967</v>
      </c>
      <c r="J788">
        <v>1967</v>
      </c>
      <c r="K788" t="s">
        <v>539</v>
      </c>
      <c r="L788">
        <v>164090</v>
      </c>
      <c r="M788" t="s">
        <v>536</v>
      </c>
      <c r="N788" t="s">
        <v>537</v>
      </c>
    </row>
    <row r="789" spans="1:14" x14ac:dyDescent="0.25">
      <c r="A789" t="s">
        <v>530</v>
      </c>
      <c r="B789" t="s">
        <v>531</v>
      </c>
      <c r="C789">
        <v>5</v>
      </c>
      <c r="D789" t="s">
        <v>532</v>
      </c>
      <c r="E789">
        <v>5419</v>
      </c>
      <c r="F789" t="s">
        <v>538</v>
      </c>
      <c r="G789">
        <v>1316</v>
      </c>
      <c r="H789" t="s">
        <v>545</v>
      </c>
      <c r="I789">
        <v>1968</v>
      </c>
      <c r="J789">
        <v>1968</v>
      </c>
      <c r="K789" t="s">
        <v>539</v>
      </c>
      <c r="L789">
        <v>168876</v>
      </c>
      <c r="M789" t="s">
        <v>536</v>
      </c>
      <c r="N789" t="s">
        <v>537</v>
      </c>
    </row>
    <row r="790" spans="1:14" x14ac:dyDescent="0.25">
      <c r="A790" t="s">
        <v>530</v>
      </c>
      <c r="B790" t="s">
        <v>531</v>
      </c>
      <c r="C790">
        <v>5</v>
      </c>
      <c r="D790" t="s">
        <v>532</v>
      </c>
      <c r="E790">
        <v>5419</v>
      </c>
      <c r="F790" t="s">
        <v>538</v>
      </c>
      <c r="G790">
        <v>1316</v>
      </c>
      <c r="H790" t="s">
        <v>545</v>
      </c>
      <c r="I790">
        <v>1969</v>
      </c>
      <c r="J790">
        <v>1969</v>
      </c>
      <c r="K790" t="s">
        <v>539</v>
      </c>
      <c r="L790">
        <v>165659</v>
      </c>
      <c r="M790" t="s">
        <v>536</v>
      </c>
      <c r="N790" t="s">
        <v>537</v>
      </c>
    </row>
    <row r="791" spans="1:14" x14ac:dyDescent="0.25">
      <c r="A791" t="s">
        <v>530</v>
      </c>
      <c r="B791" t="s">
        <v>531</v>
      </c>
      <c r="C791">
        <v>5</v>
      </c>
      <c r="D791" t="s">
        <v>532</v>
      </c>
      <c r="E791">
        <v>5419</v>
      </c>
      <c r="F791" t="s">
        <v>538</v>
      </c>
      <c r="G791">
        <v>1316</v>
      </c>
      <c r="H791" t="s">
        <v>545</v>
      </c>
      <c r="I791">
        <v>1970</v>
      </c>
      <c r="J791">
        <v>1970</v>
      </c>
      <c r="K791" t="s">
        <v>539</v>
      </c>
      <c r="L791">
        <v>163225</v>
      </c>
      <c r="M791" t="s">
        <v>536</v>
      </c>
      <c r="N791" t="s">
        <v>537</v>
      </c>
    </row>
    <row r="792" spans="1:14" x14ac:dyDescent="0.25">
      <c r="A792" t="s">
        <v>530</v>
      </c>
      <c r="B792" t="s">
        <v>531</v>
      </c>
      <c r="C792">
        <v>5</v>
      </c>
      <c r="D792" t="s">
        <v>532</v>
      </c>
      <c r="E792">
        <v>5419</v>
      </c>
      <c r="F792" t="s">
        <v>538</v>
      </c>
      <c r="G792">
        <v>1316</v>
      </c>
      <c r="H792" t="s">
        <v>545</v>
      </c>
      <c r="I792">
        <v>1971</v>
      </c>
      <c r="J792">
        <v>1971</v>
      </c>
      <c r="K792" t="s">
        <v>539</v>
      </c>
      <c r="L792">
        <v>171886</v>
      </c>
      <c r="M792" t="s">
        <v>536</v>
      </c>
      <c r="N792" t="s">
        <v>537</v>
      </c>
    </row>
    <row r="793" spans="1:14" x14ac:dyDescent="0.25">
      <c r="A793" t="s">
        <v>530</v>
      </c>
      <c r="B793" t="s">
        <v>531</v>
      </c>
      <c r="C793">
        <v>5</v>
      </c>
      <c r="D793" t="s">
        <v>532</v>
      </c>
      <c r="E793">
        <v>5419</v>
      </c>
      <c r="F793" t="s">
        <v>538</v>
      </c>
      <c r="G793">
        <v>1316</v>
      </c>
      <c r="H793" t="s">
        <v>545</v>
      </c>
      <c r="I793">
        <v>1972</v>
      </c>
      <c r="J793">
        <v>1972</v>
      </c>
      <c r="K793" t="s">
        <v>539</v>
      </c>
      <c r="L793">
        <v>197130</v>
      </c>
      <c r="M793" t="s">
        <v>536</v>
      </c>
      <c r="N793" t="s">
        <v>537</v>
      </c>
    </row>
    <row r="794" spans="1:14" x14ac:dyDescent="0.25">
      <c r="A794" t="s">
        <v>530</v>
      </c>
      <c r="B794" t="s">
        <v>531</v>
      </c>
      <c r="C794">
        <v>5</v>
      </c>
      <c r="D794" t="s">
        <v>532</v>
      </c>
      <c r="E794">
        <v>5419</v>
      </c>
      <c r="F794" t="s">
        <v>538</v>
      </c>
      <c r="G794">
        <v>1316</v>
      </c>
      <c r="H794" t="s">
        <v>545</v>
      </c>
      <c r="I794">
        <v>1973</v>
      </c>
      <c r="J794">
        <v>1973</v>
      </c>
      <c r="K794" t="s">
        <v>539</v>
      </c>
      <c r="L794">
        <v>164475</v>
      </c>
      <c r="M794" t="s">
        <v>536</v>
      </c>
      <c r="N794" t="s">
        <v>537</v>
      </c>
    </row>
    <row r="795" spans="1:14" x14ac:dyDescent="0.25">
      <c r="A795" t="s">
        <v>530</v>
      </c>
      <c r="B795" t="s">
        <v>531</v>
      </c>
      <c r="C795">
        <v>5</v>
      </c>
      <c r="D795" t="s">
        <v>532</v>
      </c>
      <c r="E795">
        <v>5419</v>
      </c>
      <c r="F795" t="s">
        <v>538</v>
      </c>
      <c r="G795">
        <v>1316</v>
      </c>
      <c r="H795" t="s">
        <v>545</v>
      </c>
      <c r="I795">
        <v>1974</v>
      </c>
      <c r="J795">
        <v>1974</v>
      </c>
      <c r="K795" t="s">
        <v>539</v>
      </c>
      <c r="L795">
        <v>172585</v>
      </c>
      <c r="M795" t="s">
        <v>536</v>
      </c>
      <c r="N795" t="s">
        <v>537</v>
      </c>
    </row>
    <row r="796" spans="1:14" x14ac:dyDescent="0.25">
      <c r="A796" t="s">
        <v>530</v>
      </c>
      <c r="B796" t="s">
        <v>531</v>
      </c>
      <c r="C796">
        <v>5</v>
      </c>
      <c r="D796" t="s">
        <v>532</v>
      </c>
      <c r="E796">
        <v>5419</v>
      </c>
      <c r="F796" t="s">
        <v>538</v>
      </c>
      <c r="G796">
        <v>1316</v>
      </c>
      <c r="H796" t="s">
        <v>545</v>
      </c>
      <c r="I796">
        <v>1975</v>
      </c>
      <c r="J796">
        <v>1975</v>
      </c>
      <c r="K796" t="s">
        <v>539</v>
      </c>
      <c r="L796">
        <v>166360</v>
      </c>
      <c r="M796" t="s">
        <v>536</v>
      </c>
      <c r="N796" t="s">
        <v>537</v>
      </c>
    </row>
    <row r="797" spans="1:14" x14ac:dyDescent="0.25">
      <c r="A797" t="s">
        <v>530</v>
      </c>
      <c r="B797" t="s">
        <v>531</v>
      </c>
      <c r="C797">
        <v>5</v>
      </c>
      <c r="D797" t="s">
        <v>532</v>
      </c>
      <c r="E797">
        <v>5419</v>
      </c>
      <c r="F797" t="s">
        <v>538</v>
      </c>
      <c r="G797">
        <v>1316</v>
      </c>
      <c r="H797" t="s">
        <v>545</v>
      </c>
      <c r="I797">
        <v>1976</v>
      </c>
      <c r="J797">
        <v>1976</v>
      </c>
      <c r="K797" t="s">
        <v>539</v>
      </c>
      <c r="L797">
        <v>167926</v>
      </c>
      <c r="M797" t="s">
        <v>536</v>
      </c>
      <c r="N797" t="s">
        <v>537</v>
      </c>
    </row>
    <row r="798" spans="1:14" x14ac:dyDescent="0.25">
      <c r="A798" t="s">
        <v>530</v>
      </c>
      <c r="B798" t="s">
        <v>531</v>
      </c>
      <c r="C798">
        <v>5</v>
      </c>
      <c r="D798" t="s">
        <v>532</v>
      </c>
      <c r="E798">
        <v>5419</v>
      </c>
      <c r="F798" t="s">
        <v>538</v>
      </c>
      <c r="G798">
        <v>1316</v>
      </c>
      <c r="H798" t="s">
        <v>545</v>
      </c>
      <c r="I798">
        <v>1977</v>
      </c>
      <c r="J798">
        <v>1977</v>
      </c>
      <c r="K798" t="s">
        <v>539</v>
      </c>
      <c r="L798">
        <v>169309</v>
      </c>
      <c r="M798" t="s">
        <v>536</v>
      </c>
      <c r="N798" t="s">
        <v>537</v>
      </c>
    </row>
    <row r="799" spans="1:14" x14ac:dyDescent="0.25">
      <c r="A799" t="s">
        <v>530</v>
      </c>
      <c r="B799" t="s">
        <v>531</v>
      </c>
      <c r="C799">
        <v>5</v>
      </c>
      <c r="D799" t="s">
        <v>532</v>
      </c>
      <c r="E799">
        <v>5419</v>
      </c>
      <c r="F799" t="s">
        <v>538</v>
      </c>
      <c r="G799">
        <v>1316</v>
      </c>
      <c r="H799" t="s">
        <v>545</v>
      </c>
      <c r="I799">
        <v>1978</v>
      </c>
      <c r="J799">
        <v>1978</v>
      </c>
      <c r="K799" t="s">
        <v>539</v>
      </c>
      <c r="L799">
        <v>164261</v>
      </c>
      <c r="M799" t="s">
        <v>536</v>
      </c>
      <c r="N799" t="s">
        <v>537</v>
      </c>
    </row>
    <row r="800" spans="1:14" x14ac:dyDescent="0.25">
      <c r="A800" t="s">
        <v>530</v>
      </c>
      <c r="B800" t="s">
        <v>531</v>
      </c>
      <c r="C800">
        <v>5</v>
      </c>
      <c r="D800" t="s">
        <v>532</v>
      </c>
      <c r="E800">
        <v>5419</v>
      </c>
      <c r="F800" t="s">
        <v>538</v>
      </c>
      <c r="G800">
        <v>1316</v>
      </c>
      <c r="H800" t="s">
        <v>545</v>
      </c>
      <c r="I800">
        <v>1979</v>
      </c>
      <c r="J800">
        <v>1979</v>
      </c>
      <c r="K800" t="s">
        <v>539</v>
      </c>
      <c r="L800">
        <v>159356</v>
      </c>
      <c r="M800" t="s">
        <v>536</v>
      </c>
      <c r="N800" t="s">
        <v>537</v>
      </c>
    </row>
    <row r="801" spans="1:14" x14ac:dyDescent="0.25">
      <c r="A801" t="s">
        <v>530</v>
      </c>
      <c r="B801" t="s">
        <v>531</v>
      </c>
      <c r="C801">
        <v>5</v>
      </c>
      <c r="D801" t="s">
        <v>532</v>
      </c>
      <c r="E801">
        <v>5419</v>
      </c>
      <c r="F801" t="s">
        <v>538</v>
      </c>
      <c r="G801">
        <v>1316</v>
      </c>
      <c r="H801" t="s">
        <v>545</v>
      </c>
      <c r="I801">
        <v>1980</v>
      </c>
      <c r="J801">
        <v>1980</v>
      </c>
      <c r="K801" t="s">
        <v>539</v>
      </c>
      <c r="L801">
        <v>153768</v>
      </c>
      <c r="M801" t="s">
        <v>536</v>
      </c>
      <c r="N801" t="s">
        <v>537</v>
      </c>
    </row>
    <row r="802" spans="1:14" x14ac:dyDescent="0.25">
      <c r="A802" t="s">
        <v>530</v>
      </c>
      <c r="B802" t="s">
        <v>531</v>
      </c>
      <c r="C802">
        <v>5</v>
      </c>
      <c r="D802" t="s">
        <v>532</v>
      </c>
      <c r="E802">
        <v>5419</v>
      </c>
      <c r="F802" t="s">
        <v>538</v>
      </c>
      <c r="G802">
        <v>1316</v>
      </c>
      <c r="H802" t="s">
        <v>545</v>
      </c>
      <c r="I802">
        <v>1981</v>
      </c>
      <c r="J802">
        <v>1981</v>
      </c>
      <c r="K802" t="s">
        <v>539</v>
      </c>
      <c r="L802">
        <v>159116</v>
      </c>
      <c r="M802" t="s">
        <v>536</v>
      </c>
      <c r="N802" t="s">
        <v>537</v>
      </c>
    </row>
    <row r="803" spans="1:14" x14ac:dyDescent="0.25">
      <c r="A803" t="s">
        <v>530</v>
      </c>
      <c r="B803" t="s">
        <v>531</v>
      </c>
      <c r="C803">
        <v>5</v>
      </c>
      <c r="D803" t="s">
        <v>532</v>
      </c>
      <c r="E803">
        <v>5419</v>
      </c>
      <c r="F803" t="s">
        <v>538</v>
      </c>
      <c r="G803">
        <v>1316</v>
      </c>
      <c r="H803" t="s">
        <v>545</v>
      </c>
      <c r="I803">
        <v>1982</v>
      </c>
      <c r="J803">
        <v>1982</v>
      </c>
      <c r="K803" t="s">
        <v>539</v>
      </c>
      <c r="L803">
        <v>152811</v>
      </c>
      <c r="M803" t="s">
        <v>536</v>
      </c>
      <c r="N803" t="s">
        <v>537</v>
      </c>
    </row>
    <row r="804" spans="1:14" x14ac:dyDescent="0.25">
      <c r="A804" t="s">
        <v>530</v>
      </c>
      <c r="B804" t="s">
        <v>531</v>
      </c>
      <c r="C804">
        <v>5</v>
      </c>
      <c r="D804" t="s">
        <v>532</v>
      </c>
      <c r="E804">
        <v>5419</v>
      </c>
      <c r="F804" t="s">
        <v>538</v>
      </c>
      <c r="G804">
        <v>1316</v>
      </c>
      <c r="H804" t="s">
        <v>545</v>
      </c>
      <c r="I804">
        <v>1983</v>
      </c>
      <c r="J804">
        <v>1983</v>
      </c>
      <c r="K804" t="s">
        <v>539</v>
      </c>
      <c r="L804">
        <v>141804</v>
      </c>
      <c r="M804" t="s">
        <v>536</v>
      </c>
      <c r="N804" t="s">
        <v>537</v>
      </c>
    </row>
    <row r="805" spans="1:14" x14ac:dyDescent="0.25">
      <c r="A805" t="s">
        <v>530</v>
      </c>
      <c r="B805" t="s">
        <v>531</v>
      </c>
      <c r="C805">
        <v>5</v>
      </c>
      <c r="D805" t="s">
        <v>532</v>
      </c>
      <c r="E805">
        <v>5419</v>
      </c>
      <c r="F805" t="s">
        <v>538</v>
      </c>
      <c r="G805">
        <v>1316</v>
      </c>
      <c r="H805" t="s">
        <v>545</v>
      </c>
      <c r="I805">
        <v>1984</v>
      </c>
      <c r="J805">
        <v>1984</v>
      </c>
      <c r="K805" t="s">
        <v>539</v>
      </c>
      <c r="L805">
        <v>145698</v>
      </c>
      <c r="M805" t="s">
        <v>536</v>
      </c>
      <c r="N805" t="s">
        <v>537</v>
      </c>
    </row>
    <row r="806" spans="1:14" x14ac:dyDescent="0.25">
      <c r="A806" t="s">
        <v>530</v>
      </c>
      <c r="B806" t="s">
        <v>531</v>
      </c>
      <c r="C806">
        <v>5</v>
      </c>
      <c r="D806" t="s">
        <v>532</v>
      </c>
      <c r="E806">
        <v>5419</v>
      </c>
      <c r="F806" t="s">
        <v>538</v>
      </c>
      <c r="G806">
        <v>1316</v>
      </c>
      <c r="H806" t="s">
        <v>545</v>
      </c>
      <c r="I806">
        <v>1985</v>
      </c>
      <c r="J806">
        <v>1985</v>
      </c>
      <c r="K806" t="s">
        <v>539</v>
      </c>
      <c r="L806">
        <v>132616</v>
      </c>
      <c r="M806" t="s">
        <v>536</v>
      </c>
      <c r="N806" t="s">
        <v>537</v>
      </c>
    </row>
    <row r="807" spans="1:14" x14ac:dyDescent="0.25">
      <c r="A807" t="s">
        <v>530</v>
      </c>
      <c r="B807" t="s">
        <v>531</v>
      </c>
      <c r="C807">
        <v>5</v>
      </c>
      <c r="D807" t="s">
        <v>532</v>
      </c>
      <c r="E807">
        <v>5419</v>
      </c>
      <c r="F807" t="s">
        <v>538</v>
      </c>
      <c r="G807">
        <v>1316</v>
      </c>
      <c r="H807" t="s">
        <v>545</v>
      </c>
      <c r="I807">
        <v>1986</v>
      </c>
      <c r="J807">
        <v>1986</v>
      </c>
      <c r="K807" t="s">
        <v>539</v>
      </c>
      <c r="L807">
        <v>131789</v>
      </c>
      <c r="M807" t="s">
        <v>536</v>
      </c>
      <c r="N807" t="s">
        <v>537</v>
      </c>
    </row>
    <row r="808" spans="1:14" x14ac:dyDescent="0.25">
      <c r="A808" t="s">
        <v>530</v>
      </c>
      <c r="B808" t="s">
        <v>531</v>
      </c>
      <c r="C808">
        <v>5</v>
      </c>
      <c r="D808" t="s">
        <v>532</v>
      </c>
      <c r="E808">
        <v>5419</v>
      </c>
      <c r="F808" t="s">
        <v>538</v>
      </c>
      <c r="G808">
        <v>1316</v>
      </c>
      <c r="H808" t="s">
        <v>545</v>
      </c>
      <c r="I808">
        <v>1987</v>
      </c>
      <c r="J808">
        <v>1987</v>
      </c>
      <c r="K808" t="s">
        <v>539</v>
      </c>
      <c r="L808">
        <v>133259</v>
      </c>
      <c r="M808" t="s">
        <v>536</v>
      </c>
      <c r="N808" t="s">
        <v>537</v>
      </c>
    </row>
    <row r="809" spans="1:14" x14ac:dyDescent="0.25">
      <c r="A809" t="s">
        <v>530</v>
      </c>
      <c r="B809" t="s">
        <v>531</v>
      </c>
      <c r="C809">
        <v>5</v>
      </c>
      <c r="D809" t="s">
        <v>532</v>
      </c>
      <c r="E809">
        <v>5419</v>
      </c>
      <c r="F809" t="s">
        <v>538</v>
      </c>
      <c r="G809">
        <v>1316</v>
      </c>
      <c r="H809" t="s">
        <v>545</v>
      </c>
      <c r="I809">
        <v>1988</v>
      </c>
      <c r="J809">
        <v>1988</v>
      </c>
      <c r="K809" t="s">
        <v>539</v>
      </c>
      <c r="L809">
        <v>126519</v>
      </c>
      <c r="M809" t="s">
        <v>536</v>
      </c>
      <c r="N809" t="s">
        <v>537</v>
      </c>
    </row>
    <row r="810" spans="1:14" x14ac:dyDescent="0.25">
      <c r="A810" t="s">
        <v>530</v>
      </c>
      <c r="B810" t="s">
        <v>531</v>
      </c>
      <c r="C810">
        <v>5</v>
      </c>
      <c r="D810" t="s">
        <v>532</v>
      </c>
      <c r="E810">
        <v>5419</v>
      </c>
      <c r="F810" t="s">
        <v>538</v>
      </c>
      <c r="G810">
        <v>1316</v>
      </c>
      <c r="H810" t="s">
        <v>545</v>
      </c>
      <c r="I810">
        <v>1989</v>
      </c>
      <c r="J810">
        <v>1989</v>
      </c>
      <c r="K810" t="s">
        <v>539</v>
      </c>
      <c r="L810">
        <v>121661</v>
      </c>
      <c r="M810" t="s">
        <v>536</v>
      </c>
      <c r="N810" t="s">
        <v>537</v>
      </c>
    </row>
    <row r="811" spans="1:14" x14ac:dyDescent="0.25">
      <c r="A811" t="s">
        <v>530</v>
      </c>
      <c r="B811" t="s">
        <v>531</v>
      </c>
      <c r="C811">
        <v>5</v>
      </c>
      <c r="D811" t="s">
        <v>532</v>
      </c>
      <c r="E811">
        <v>5419</v>
      </c>
      <c r="F811" t="s">
        <v>538</v>
      </c>
      <c r="G811">
        <v>1316</v>
      </c>
      <c r="H811" t="s">
        <v>545</v>
      </c>
      <c r="I811">
        <v>1990</v>
      </c>
      <c r="J811">
        <v>1990</v>
      </c>
      <c r="K811" t="s">
        <v>539</v>
      </c>
      <c r="L811">
        <v>118414</v>
      </c>
      <c r="M811" t="s">
        <v>536</v>
      </c>
      <c r="N811" t="s">
        <v>537</v>
      </c>
    </row>
    <row r="812" spans="1:14" x14ac:dyDescent="0.25">
      <c r="A812" t="s">
        <v>530</v>
      </c>
      <c r="B812" t="s">
        <v>531</v>
      </c>
      <c r="C812">
        <v>5</v>
      </c>
      <c r="D812" t="s">
        <v>532</v>
      </c>
      <c r="E812">
        <v>5419</v>
      </c>
      <c r="F812" t="s">
        <v>538</v>
      </c>
      <c r="G812">
        <v>1316</v>
      </c>
      <c r="H812" t="s">
        <v>545</v>
      </c>
      <c r="I812">
        <v>1991</v>
      </c>
      <c r="J812">
        <v>1991</v>
      </c>
      <c r="K812" t="s">
        <v>539</v>
      </c>
      <c r="L812">
        <v>116785</v>
      </c>
      <c r="M812" t="s">
        <v>536</v>
      </c>
      <c r="N812" t="s">
        <v>537</v>
      </c>
    </row>
    <row r="813" spans="1:14" x14ac:dyDescent="0.25">
      <c r="A813" t="s">
        <v>530</v>
      </c>
      <c r="B813" t="s">
        <v>531</v>
      </c>
      <c r="C813">
        <v>5</v>
      </c>
      <c r="D813" t="s">
        <v>532</v>
      </c>
      <c r="E813">
        <v>5419</v>
      </c>
      <c r="F813" t="s">
        <v>538</v>
      </c>
      <c r="G813">
        <v>1316</v>
      </c>
      <c r="H813" t="s">
        <v>545</v>
      </c>
      <c r="I813">
        <v>1992</v>
      </c>
      <c r="J813">
        <v>1992</v>
      </c>
      <c r="K813" t="s">
        <v>539</v>
      </c>
      <c r="L813">
        <v>116308</v>
      </c>
      <c r="M813" t="s">
        <v>536</v>
      </c>
      <c r="N813" t="s">
        <v>537</v>
      </c>
    </row>
    <row r="814" spans="1:14" x14ac:dyDescent="0.25">
      <c r="A814" t="s">
        <v>530</v>
      </c>
      <c r="B814" t="s">
        <v>531</v>
      </c>
      <c r="C814">
        <v>5</v>
      </c>
      <c r="D814" t="s">
        <v>532</v>
      </c>
      <c r="E814">
        <v>5419</v>
      </c>
      <c r="F814" t="s">
        <v>538</v>
      </c>
      <c r="G814">
        <v>1316</v>
      </c>
      <c r="H814" t="s">
        <v>545</v>
      </c>
      <c r="I814">
        <v>1993</v>
      </c>
      <c r="J814">
        <v>1993</v>
      </c>
      <c r="K814" t="s">
        <v>539</v>
      </c>
      <c r="L814">
        <v>109989</v>
      </c>
      <c r="M814" t="s">
        <v>536</v>
      </c>
      <c r="N814" t="s">
        <v>537</v>
      </c>
    </row>
    <row r="815" spans="1:14" x14ac:dyDescent="0.25">
      <c r="A815" t="s">
        <v>530</v>
      </c>
      <c r="B815" t="s">
        <v>531</v>
      </c>
      <c r="C815">
        <v>5</v>
      </c>
      <c r="D815" t="s">
        <v>532</v>
      </c>
      <c r="E815">
        <v>5419</v>
      </c>
      <c r="F815" t="s">
        <v>538</v>
      </c>
      <c r="G815">
        <v>1316</v>
      </c>
      <c r="H815" t="s">
        <v>545</v>
      </c>
      <c r="I815">
        <v>1994</v>
      </c>
      <c r="J815">
        <v>1994</v>
      </c>
      <c r="K815" t="s">
        <v>539</v>
      </c>
      <c r="L815">
        <v>115493</v>
      </c>
      <c r="M815" t="s">
        <v>536</v>
      </c>
      <c r="N815" t="s">
        <v>537</v>
      </c>
    </row>
    <row r="816" spans="1:14" x14ac:dyDescent="0.25">
      <c r="A816" t="s">
        <v>530</v>
      </c>
      <c r="B816" t="s">
        <v>531</v>
      </c>
      <c r="C816">
        <v>5</v>
      </c>
      <c r="D816" t="s">
        <v>532</v>
      </c>
      <c r="E816">
        <v>5419</v>
      </c>
      <c r="F816" t="s">
        <v>538</v>
      </c>
      <c r="G816">
        <v>1316</v>
      </c>
      <c r="H816" t="s">
        <v>545</v>
      </c>
      <c r="I816">
        <v>1995</v>
      </c>
      <c r="J816">
        <v>1995</v>
      </c>
      <c r="K816" t="s">
        <v>539</v>
      </c>
      <c r="L816">
        <v>115824</v>
      </c>
      <c r="M816" t="s">
        <v>536</v>
      </c>
      <c r="N816" t="s">
        <v>537</v>
      </c>
    </row>
    <row r="817" spans="1:14" x14ac:dyDescent="0.25">
      <c r="A817" t="s">
        <v>530</v>
      </c>
      <c r="B817" t="s">
        <v>531</v>
      </c>
      <c r="C817">
        <v>5</v>
      </c>
      <c r="D817" t="s">
        <v>532</v>
      </c>
      <c r="E817">
        <v>5419</v>
      </c>
      <c r="F817" t="s">
        <v>538</v>
      </c>
      <c r="G817">
        <v>1316</v>
      </c>
      <c r="H817" t="s">
        <v>545</v>
      </c>
      <c r="I817">
        <v>1996</v>
      </c>
      <c r="J817">
        <v>1996</v>
      </c>
      <c r="K817" t="s">
        <v>539</v>
      </c>
      <c r="L817">
        <v>102693</v>
      </c>
      <c r="M817" t="s">
        <v>536</v>
      </c>
      <c r="N817" t="s">
        <v>537</v>
      </c>
    </row>
    <row r="818" spans="1:14" x14ac:dyDescent="0.25">
      <c r="A818" t="s">
        <v>530</v>
      </c>
      <c r="B818" t="s">
        <v>531</v>
      </c>
      <c r="C818">
        <v>5</v>
      </c>
      <c r="D818" t="s">
        <v>532</v>
      </c>
      <c r="E818">
        <v>5419</v>
      </c>
      <c r="F818" t="s">
        <v>538</v>
      </c>
      <c r="G818">
        <v>1316</v>
      </c>
      <c r="H818" t="s">
        <v>545</v>
      </c>
      <c r="I818">
        <v>1997</v>
      </c>
      <c r="J818">
        <v>1997</v>
      </c>
      <c r="K818" t="s">
        <v>539</v>
      </c>
      <c r="L818">
        <v>92528</v>
      </c>
      <c r="M818" t="s">
        <v>536</v>
      </c>
      <c r="N818" t="s">
        <v>537</v>
      </c>
    </row>
    <row r="819" spans="1:14" x14ac:dyDescent="0.25">
      <c r="A819" t="s">
        <v>530</v>
      </c>
      <c r="B819" t="s">
        <v>531</v>
      </c>
      <c r="C819">
        <v>5</v>
      </c>
      <c r="D819" t="s">
        <v>532</v>
      </c>
      <c r="E819">
        <v>5419</v>
      </c>
      <c r="F819" t="s">
        <v>538</v>
      </c>
      <c r="G819">
        <v>1316</v>
      </c>
      <c r="H819" t="s">
        <v>545</v>
      </c>
      <c r="I819">
        <v>1998</v>
      </c>
      <c r="J819">
        <v>1998</v>
      </c>
      <c r="K819" t="s">
        <v>539</v>
      </c>
      <c r="L819">
        <v>87093</v>
      </c>
      <c r="M819" t="s">
        <v>536</v>
      </c>
      <c r="N819" t="s">
        <v>537</v>
      </c>
    </row>
    <row r="820" spans="1:14" x14ac:dyDescent="0.25">
      <c r="A820" t="s">
        <v>530</v>
      </c>
      <c r="B820" t="s">
        <v>531</v>
      </c>
      <c r="C820">
        <v>5</v>
      </c>
      <c r="D820" t="s">
        <v>532</v>
      </c>
      <c r="E820">
        <v>5419</v>
      </c>
      <c r="F820" t="s">
        <v>538</v>
      </c>
      <c r="G820">
        <v>1316</v>
      </c>
      <c r="H820" t="s">
        <v>545</v>
      </c>
      <c r="I820">
        <v>1999</v>
      </c>
      <c r="J820">
        <v>1999</v>
      </c>
      <c r="K820" t="s">
        <v>539</v>
      </c>
      <c r="L820">
        <v>97425</v>
      </c>
      <c r="M820" t="s">
        <v>536</v>
      </c>
      <c r="N820" t="s">
        <v>537</v>
      </c>
    </row>
    <row r="821" spans="1:14" x14ac:dyDescent="0.25">
      <c r="A821" t="s">
        <v>530</v>
      </c>
      <c r="B821" t="s">
        <v>531</v>
      </c>
      <c r="C821">
        <v>5</v>
      </c>
      <c r="D821" t="s">
        <v>532</v>
      </c>
      <c r="E821">
        <v>5419</v>
      </c>
      <c r="F821" t="s">
        <v>538</v>
      </c>
      <c r="G821">
        <v>1316</v>
      </c>
      <c r="H821" t="s">
        <v>545</v>
      </c>
      <c r="I821">
        <v>2000</v>
      </c>
      <c r="J821">
        <v>2000</v>
      </c>
      <c r="K821" t="s">
        <v>539</v>
      </c>
      <c r="L821">
        <v>87197</v>
      </c>
      <c r="M821" t="s">
        <v>536</v>
      </c>
      <c r="N821" t="s">
        <v>537</v>
      </c>
    </row>
    <row r="822" spans="1:14" x14ac:dyDescent="0.25">
      <c r="A822" t="s">
        <v>530</v>
      </c>
      <c r="B822" t="s">
        <v>531</v>
      </c>
      <c r="C822">
        <v>5</v>
      </c>
      <c r="D822" t="s">
        <v>532</v>
      </c>
      <c r="E822">
        <v>5419</v>
      </c>
      <c r="F822" t="s">
        <v>538</v>
      </c>
      <c r="G822">
        <v>1316</v>
      </c>
      <c r="H822" t="s">
        <v>545</v>
      </c>
      <c r="I822">
        <v>2001</v>
      </c>
      <c r="J822">
        <v>2001</v>
      </c>
      <c r="K822" t="s">
        <v>539</v>
      </c>
      <c r="L822">
        <v>112053</v>
      </c>
      <c r="M822" t="s">
        <v>536</v>
      </c>
      <c r="N822" t="s">
        <v>537</v>
      </c>
    </row>
    <row r="823" spans="1:14" x14ac:dyDescent="0.25">
      <c r="A823" t="s">
        <v>530</v>
      </c>
      <c r="B823" t="s">
        <v>531</v>
      </c>
      <c r="C823">
        <v>5</v>
      </c>
      <c r="D823" t="s">
        <v>532</v>
      </c>
      <c r="E823">
        <v>5419</v>
      </c>
      <c r="F823" t="s">
        <v>538</v>
      </c>
      <c r="G823">
        <v>1316</v>
      </c>
      <c r="H823" t="s">
        <v>545</v>
      </c>
      <c r="I823">
        <v>2002</v>
      </c>
      <c r="J823">
        <v>2002</v>
      </c>
      <c r="K823" t="s">
        <v>539</v>
      </c>
      <c r="L823">
        <v>120194</v>
      </c>
      <c r="M823" t="s">
        <v>536</v>
      </c>
      <c r="N823" t="s">
        <v>537</v>
      </c>
    </row>
    <row r="824" spans="1:14" x14ac:dyDescent="0.25">
      <c r="A824" t="s">
        <v>530</v>
      </c>
      <c r="B824" t="s">
        <v>531</v>
      </c>
      <c r="C824">
        <v>5</v>
      </c>
      <c r="D824" t="s">
        <v>532</v>
      </c>
      <c r="E824">
        <v>5419</v>
      </c>
      <c r="F824" t="s">
        <v>538</v>
      </c>
      <c r="G824">
        <v>1316</v>
      </c>
      <c r="H824" t="s">
        <v>545</v>
      </c>
      <c r="I824">
        <v>2003</v>
      </c>
      <c r="J824">
        <v>2003</v>
      </c>
      <c r="K824" t="s">
        <v>539</v>
      </c>
      <c r="L824">
        <v>126880</v>
      </c>
      <c r="M824" t="s">
        <v>536</v>
      </c>
      <c r="N824" t="s">
        <v>537</v>
      </c>
    </row>
    <row r="825" spans="1:14" x14ac:dyDescent="0.25">
      <c r="A825" t="s">
        <v>530</v>
      </c>
      <c r="B825" t="s">
        <v>531</v>
      </c>
      <c r="C825">
        <v>5</v>
      </c>
      <c r="D825" t="s">
        <v>532</v>
      </c>
      <c r="E825">
        <v>5419</v>
      </c>
      <c r="F825" t="s">
        <v>538</v>
      </c>
      <c r="G825">
        <v>1316</v>
      </c>
      <c r="H825" t="s">
        <v>545</v>
      </c>
      <c r="I825">
        <v>2004</v>
      </c>
      <c r="J825">
        <v>2004</v>
      </c>
      <c r="K825" t="s">
        <v>539</v>
      </c>
      <c r="L825">
        <v>130289</v>
      </c>
      <c r="M825" t="s">
        <v>536</v>
      </c>
      <c r="N825" t="s">
        <v>537</v>
      </c>
    </row>
    <row r="826" spans="1:14" x14ac:dyDescent="0.25">
      <c r="A826" t="s">
        <v>530</v>
      </c>
      <c r="B826" t="s">
        <v>531</v>
      </c>
      <c r="C826">
        <v>5</v>
      </c>
      <c r="D826" t="s">
        <v>532</v>
      </c>
      <c r="E826">
        <v>5419</v>
      </c>
      <c r="F826" t="s">
        <v>538</v>
      </c>
      <c r="G826">
        <v>1316</v>
      </c>
      <c r="H826" t="s">
        <v>545</v>
      </c>
      <c r="I826">
        <v>2005</v>
      </c>
      <c r="J826">
        <v>2005</v>
      </c>
      <c r="K826" t="s">
        <v>539</v>
      </c>
      <c r="L826">
        <v>129224</v>
      </c>
      <c r="M826" t="s">
        <v>536</v>
      </c>
      <c r="N826" t="s">
        <v>537</v>
      </c>
    </row>
    <row r="827" spans="1:14" x14ac:dyDescent="0.25">
      <c r="A827" t="s">
        <v>530</v>
      </c>
      <c r="B827" t="s">
        <v>531</v>
      </c>
      <c r="C827">
        <v>5</v>
      </c>
      <c r="D827" t="s">
        <v>532</v>
      </c>
      <c r="E827">
        <v>5419</v>
      </c>
      <c r="F827" t="s">
        <v>538</v>
      </c>
      <c r="G827">
        <v>1316</v>
      </c>
      <c r="H827" t="s">
        <v>545</v>
      </c>
      <c r="I827">
        <v>2006</v>
      </c>
      <c r="J827">
        <v>2006</v>
      </c>
      <c r="K827" t="s">
        <v>539</v>
      </c>
      <c r="L827">
        <v>140324</v>
      </c>
      <c r="M827" t="s">
        <v>536</v>
      </c>
      <c r="N827" t="s">
        <v>537</v>
      </c>
    </row>
    <row r="828" spans="1:14" x14ac:dyDescent="0.25">
      <c r="A828" t="s">
        <v>530</v>
      </c>
      <c r="B828" t="s">
        <v>531</v>
      </c>
      <c r="C828">
        <v>5</v>
      </c>
      <c r="D828" t="s">
        <v>532</v>
      </c>
      <c r="E828">
        <v>5419</v>
      </c>
      <c r="F828" t="s">
        <v>538</v>
      </c>
      <c r="G828">
        <v>1316</v>
      </c>
      <c r="H828" t="s">
        <v>545</v>
      </c>
      <c r="I828">
        <v>2007</v>
      </c>
      <c r="J828">
        <v>2007</v>
      </c>
      <c r="K828" t="s">
        <v>539</v>
      </c>
      <c r="L828">
        <v>140869</v>
      </c>
      <c r="M828" t="s">
        <v>536</v>
      </c>
      <c r="N828" t="s">
        <v>537</v>
      </c>
    </row>
    <row r="829" spans="1:14" x14ac:dyDescent="0.25">
      <c r="A829" t="s">
        <v>530</v>
      </c>
      <c r="B829" t="s">
        <v>531</v>
      </c>
      <c r="C829">
        <v>5</v>
      </c>
      <c r="D829" t="s">
        <v>532</v>
      </c>
      <c r="E829">
        <v>5419</v>
      </c>
      <c r="F829" t="s">
        <v>538</v>
      </c>
      <c r="G829">
        <v>1316</v>
      </c>
      <c r="H829" t="s">
        <v>545</v>
      </c>
      <c r="I829">
        <v>2008</v>
      </c>
      <c r="J829">
        <v>2008</v>
      </c>
      <c r="K829" t="s">
        <v>539</v>
      </c>
      <c r="L829">
        <v>133059</v>
      </c>
      <c r="M829" t="s">
        <v>536</v>
      </c>
      <c r="N829" t="s">
        <v>537</v>
      </c>
    </row>
    <row r="830" spans="1:14" x14ac:dyDescent="0.25">
      <c r="A830" t="s">
        <v>530</v>
      </c>
      <c r="B830" t="s">
        <v>531</v>
      </c>
      <c r="C830">
        <v>5</v>
      </c>
      <c r="D830" t="s">
        <v>532</v>
      </c>
      <c r="E830">
        <v>5419</v>
      </c>
      <c r="F830" t="s">
        <v>538</v>
      </c>
      <c r="G830">
        <v>1316</v>
      </c>
      <c r="H830" t="s">
        <v>545</v>
      </c>
      <c r="I830">
        <v>2009</v>
      </c>
      <c r="J830">
        <v>2009</v>
      </c>
      <c r="K830" t="s">
        <v>539</v>
      </c>
      <c r="L830">
        <v>124418</v>
      </c>
      <c r="M830" t="s">
        <v>536</v>
      </c>
      <c r="N830" t="s">
        <v>537</v>
      </c>
    </row>
    <row r="831" spans="1:14" x14ac:dyDescent="0.25">
      <c r="A831" t="s">
        <v>530</v>
      </c>
      <c r="B831" t="s">
        <v>531</v>
      </c>
      <c r="C831">
        <v>5</v>
      </c>
      <c r="D831" t="s">
        <v>532</v>
      </c>
      <c r="E831">
        <v>5419</v>
      </c>
      <c r="F831" t="s">
        <v>538</v>
      </c>
      <c r="G831">
        <v>1316</v>
      </c>
      <c r="H831" t="s">
        <v>545</v>
      </c>
      <c r="I831">
        <v>2010</v>
      </c>
      <c r="J831">
        <v>2010</v>
      </c>
      <c r="K831" t="s">
        <v>539</v>
      </c>
      <c r="L831">
        <v>141458</v>
      </c>
      <c r="M831" t="s">
        <v>536</v>
      </c>
      <c r="N831" t="s">
        <v>537</v>
      </c>
    </row>
    <row r="832" spans="1:14" x14ac:dyDescent="0.25">
      <c r="A832" t="s">
        <v>530</v>
      </c>
      <c r="B832" t="s">
        <v>531</v>
      </c>
      <c r="C832">
        <v>5</v>
      </c>
      <c r="D832" t="s">
        <v>532</v>
      </c>
      <c r="E832">
        <v>5419</v>
      </c>
      <c r="F832" t="s">
        <v>538</v>
      </c>
      <c r="G832">
        <v>1316</v>
      </c>
      <c r="H832" t="s">
        <v>545</v>
      </c>
      <c r="I832">
        <v>2011</v>
      </c>
      <c r="J832">
        <v>2011</v>
      </c>
      <c r="K832" t="s">
        <v>539</v>
      </c>
      <c r="L832">
        <v>147516</v>
      </c>
      <c r="M832" t="s">
        <v>536</v>
      </c>
      <c r="N832" t="s">
        <v>537</v>
      </c>
    </row>
    <row r="833" spans="1:14" x14ac:dyDescent="0.25">
      <c r="A833" t="s">
        <v>530</v>
      </c>
      <c r="B833" t="s">
        <v>531</v>
      </c>
      <c r="C833">
        <v>5</v>
      </c>
      <c r="D833" t="s">
        <v>532</v>
      </c>
      <c r="E833">
        <v>5419</v>
      </c>
      <c r="F833" t="s">
        <v>538</v>
      </c>
      <c r="G833">
        <v>1316</v>
      </c>
      <c r="H833" t="s">
        <v>545</v>
      </c>
      <c r="I833">
        <v>2012</v>
      </c>
      <c r="J833">
        <v>2012</v>
      </c>
      <c r="K833" t="s">
        <v>539</v>
      </c>
      <c r="L833">
        <v>132341</v>
      </c>
      <c r="M833" t="s">
        <v>536</v>
      </c>
      <c r="N833" t="s">
        <v>537</v>
      </c>
    </row>
    <row r="834" spans="1:14" x14ac:dyDescent="0.25">
      <c r="A834" t="s">
        <v>530</v>
      </c>
      <c r="B834" t="s">
        <v>531</v>
      </c>
      <c r="C834">
        <v>5</v>
      </c>
      <c r="D834" t="s">
        <v>532</v>
      </c>
      <c r="E834">
        <v>5419</v>
      </c>
      <c r="F834" t="s">
        <v>538</v>
      </c>
      <c r="G834">
        <v>1316</v>
      </c>
      <c r="H834" t="s">
        <v>545</v>
      </c>
      <c r="I834">
        <v>2013</v>
      </c>
      <c r="J834">
        <v>2013</v>
      </c>
      <c r="K834" t="s">
        <v>539</v>
      </c>
      <c r="L834">
        <v>144206</v>
      </c>
      <c r="M834" t="s">
        <v>536</v>
      </c>
      <c r="N834" t="s">
        <v>537</v>
      </c>
    </row>
    <row r="835" spans="1:14" x14ac:dyDescent="0.25">
      <c r="A835" t="s">
        <v>530</v>
      </c>
      <c r="B835" t="s">
        <v>531</v>
      </c>
      <c r="C835">
        <v>5</v>
      </c>
      <c r="D835" t="s">
        <v>532</v>
      </c>
      <c r="E835">
        <v>5419</v>
      </c>
      <c r="F835" t="s">
        <v>538</v>
      </c>
      <c r="G835">
        <v>1316</v>
      </c>
      <c r="H835" t="s">
        <v>545</v>
      </c>
      <c r="I835">
        <v>2014</v>
      </c>
      <c r="J835">
        <v>2014</v>
      </c>
      <c r="K835" t="s">
        <v>539</v>
      </c>
      <c r="L835">
        <v>140555</v>
      </c>
      <c r="M835" t="s">
        <v>536</v>
      </c>
      <c r="N835" t="s">
        <v>537</v>
      </c>
    </row>
    <row r="836" spans="1:14" x14ac:dyDescent="0.25">
      <c r="A836" t="s">
        <v>530</v>
      </c>
      <c r="B836" t="s">
        <v>531</v>
      </c>
      <c r="C836">
        <v>5</v>
      </c>
      <c r="D836" t="s">
        <v>532</v>
      </c>
      <c r="E836">
        <v>5419</v>
      </c>
      <c r="F836" t="s">
        <v>538</v>
      </c>
      <c r="G836">
        <v>1316</v>
      </c>
      <c r="H836" t="s">
        <v>545</v>
      </c>
      <c r="I836">
        <v>2015</v>
      </c>
      <c r="J836">
        <v>2015</v>
      </c>
      <c r="K836" t="s">
        <v>539</v>
      </c>
      <c r="L836">
        <v>141758</v>
      </c>
      <c r="M836" t="s">
        <v>536</v>
      </c>
      <c r="N836" t="s">
        <v>537</v>
      </c>
    </row>
    <row r="837" spans="1:14" x14ac:dyDescent="0.25">
      <c r="A837" t="s">
        <v>530</v>
      </c>
      <c r="B837" t="s">
        <v>531</v>
      </c>
      <c r="C837">
        <v>5</v>
      </c>
      <c r="D837" t="s">
        <v>532</v>
      </c>
      <c r="E837">
        <v>5419</v>
      </c>
      <c r="F837" t="s">
        <v>538</v>
      </c>
      <c r="G837">
        <v>1316</v>
      </c>
      <c r="H837" t="s">
        <v>545</v>
      </c>
      <c r="I837">
        <v>2016</v>
      </c>
      <c r="J837">
        <v>2016</v>
      </c>
      <c r="K837" t="s">
        <v>539</v>
      </c>
      <c r="L837">
        <v>150916</v>
      </c>
      <c r="M837" t="s">
        <v>536</v>
      </c>
      <c r="N837" t="s">
        <v>537</v>
      </c>
    </row>
    <row r="838" spans="1:14" x14ac:dyDescent="0.25">
      <c r="A838" t="s">
        <v>530</v>
      </c>
      <c r="B838" t="s">
        <v>531</v>
      </c>
      <c r="C838">
        <v>5</v>
      </c>
      <c r="D838" t="s">
        <v>532</v>
      </c>
      <c r="E838">
        <v>5419</v>
      </c>
      <c r="F838" t="s">
        <v>538</v>
      </c>
      <c r="G838">
        <v>1316</v>
      </c>
      <c r="H838" t="s">
        <v>545</v>
      </c>
      <c r="I838">
        <v>2017</v>
      </c>
      <c r="J838">
        <v>2017</v>
      </c>
      <c r="K838" t="s">
        <v>539</v>
      </c>
      <c r="L838">
        <v>143278</v>
      </c>
      <c r="M838" t="s">
        <v>536</v>
      </c>
      <c r="N838" t="s">
        <v>537</v>
      </c>
    </row>
    <row r="839" spans="1:14" x14ac:dyDescent="0.25">
      <c r="A839" t="s">
        <v>530</v>
      </c>
      <c r="B839" t="s">
        <v>531</v>
      </c>
      <c r="C839">
        <v>5</v>
      </c>
      <c r="D839" t="s">
        <v>532</v>
      </c>
      <c r="E839">
        <v>5419</v>
      </c>
      <c r="F839" t="s">
        <v>538</v>
      </c>
      <c r="G839">
        <v>1316</v>
      </c>
      <c r="H839" t="s">
        <v>545</v>
      </c>
      <c r="I839">
        <v>2018</v>
      </c>
      <c r="J839">
        <v>2018</v>
      </c>
      <c r="K839" t="s">
        <v>539</v>
      </c>
      <c r="L839">
        <v>155377</v>
      </c>
      <c r="M839" t="s">
        <v>536</v>
      </c>
      <c r="N839" t="s">
        <v>537</v>
      </c>
    </row>
    <row r="840" spans="1:14" x14ac:dyDescent="0.25">
      <c r="A840" t="s">
        <v>530</v>
      </c>
      <c r="B840" t="s">
        <v>531</v>
      </c>
      <c r="C840">
        <v>5</v>
      </c>
      <c r="D840" t="s">
        <v>532</v>
      </c>
      <c r="E840">
        <v>5419</v>
      </c>
      <c r="F840" t="s">
        <v>538</v>
      </c>
      <c r="G840">
        <v>1316</v>
      </c>
      <c r="H840" t="s">
        <v>545</v>
      </c>
      <c r="I840">
        <v>2019</v>
      </c>
      <c r="J840">
        <v>2019</v>
      </c>
      <c r="K840" t="s">
        <v>539</v>
      </c>
      <c r="L840">
        <v>164264</v>
      </c>
      <c r="M840" t="s">
        <v>536</v>
      </c>
      <c r="N840" t="s">
        <v>537</v>
      </c>
    </row>
    <row r="841" spans="1:14" x14ac:dyDescent="0.25">
      <c r="A841" t="s">
        <v>530</v>
      </c>
      <c r="B841" t="s">
        <v>531</v>
      </c>
      <c r="C841">
        <v>5</v>
      </c>
      <c r="D841" t="s">
        <v>532</v>
      </c>
      <c r="E841">
        <v>5419</v>
      </c>
      <c r="F841" t="s">
        <v>538</v>
      </c>
      <c r="G841">
        <v>1316</v>
      </c>
      <c r="H841" t="s">
        <v>545</v>
      </c>
      <c r="I841">
        <v>2020</v>
      </c>
      <c r="J841">
        <v>2020</v>
      </c>
      <c r="K841" t="s">
        <v>539</v>
      </c>
      <c r="L841">
        <v>169716</v>
      </c>
      <c r="M841" t="s">
        <v>536</v>
      </c>
      <c r="N841" t="s">
        <v>537</v>
      </c>
    </row>
    <row r="842" spans="1:14" x14ac:dyDescent="0.25">
      <c r="A842" t="s">
        <v>530</v>
      </c>
      <c r="B842" t="s">
        <v>531</v>
      </c>
      <c r="C842">
        <v>5</v>
      </c>
      <c r="D842" t="s">
        <v>532</v>
      </c>
      <c r="E842">
        <v>5510</v>
      </c>
      <c r="F842" t="s">
        <v>540</v>
      </c>
      <c r="G842">
        <v>1316</v>
      </c>
      <c r="H842" t="s">
        <v>545</v>
      </c>
      <c r="I842">
        <v>1961</v>
      </c>
      <c r="J842">
        <v>1961</v>
      </c>
      <c r="K842" t="s">
        <v>541</v>
      </c>
      <c r="L842">
        <v>826456</v>
      </c>
      <c r="M842" t="s">
        <v>536</v>
      </c>
      <c r="N842" t="s">
        <v>537</v>
      </c>
    </row>
    <row r="843" spans="1:14" x14ac:dyDescent="0.25">
      <c r="A843" t="s">
        <v>530</v>
      </c>
      <c r="B843" t="s">
        <v>531</v>
      </c>
      <c r="C843">
        <v>5</v>
      </c>
      <c r="D843" t="s">
        <v>532</v>
      </c>
      <c r="E843">
        <v>5510</v>
      </c>
      <c r="F843" t="s">
        <v>540</v>
      </c>
      <c r="G843">
        <v>1316</v>
      </c>
      <c r="H843" t="s">
        <v>545</v>
      </c>
      <c r="I843">
        <v>1962</v>
      </c>
      <c r="J843">
        <v>1962</v>
      </c>
      <c r="K843" t="s">
        <v>541</v>
      </c>
      <c r="L843">
        <v>848904</v>
      </c>
      <c r="M843" t="s">
        <v>536</v>
      </c>
      <c r="N843" t="s">
        <v>537</v>
      </c>
    </row>
    <row r="844" spans="1:14" x14ac:dyDescent="0.25">
      <c r="A844" t="s">
        <v>530</v>
      </c>
      <c r="B844" t="s">
        <v>531</v>
      </c>
      <c r="C844">
        <v>5</v>
      </c>
      <c r="D844" t="s">
        <v>532</v>
      </c>
      <c r="E844">
        <v>5510</v>
      </c>
      <c r="F844" t="s">
        <v>540</v>
      </c>
      <c r="G844">
        <v>1316</v>
      </c>
      <c r="H844" t="s">
        <v>545</v>
      </c>
      <c r="I844">
        <v>1963</v>
      </c>
      <c r="J844">
        <v>1963</v>
      </c>
      <c r="K844" t="s">
        <v>541</v>
      </c>
      <c r="L844">
        <v>850797</v>
      </c>
      <c r="M844" t="s">
        <v>536</v>
      </c>
      <c r="N844" t="s">
        <v>537</v>
      </c>
    </row>
    <row r="845" spans="1:14" x14ac:dyDescent="0.25">
      <c r="A845" t="s">
        <v>530</v>
      </c>
      <c r="B845" t="s">
        <v>531</v>
      </c>
      <c r="C845">
        <v>5</v>
      </c>
      <c r="D845" t="s">
        <v>532</v>
      </c>
      <c r="E845">
        <v>5510</v>
      </c>
      <c r="F845" t="s">
        <v>540</v>
      </c>
      <c r="G845">
        <v>1316</v>
      </c>
      <c r="H845" t="s">
        <v>545</v>
      </c>
      <c r="I845">
        <v>1964</v>
      </c>
      <c r="J845">
        <v>1964</v>
      </c>
      <c r="K845" t="s">
        <v>541</v>
      </c>
      <c r="L845">
        <v>841818</v>
      </c>
      <c r="M845" t="s">
        <v>536</v>
      </c>
      <c r="N845" t="s">
        <v>537</v>
      </c>
    </row>
    <row r="846" spans="1:14" x14ac:dyDescent="0.25">
      <c r="A846" t="s">
        <v>530</v>
      </c>
      <c r="B846" t="s">
        <v>531</v>
      </c>
      <c r="C846">
        <v>5</v>
      </c>
      <c r="D846" t="s">
        <v>532</v>
      </c>
      <c r="E846">
        <v>5510</v>
      </c>
      <c r="F846" t="s">
        <v>540</v>
      </c>
      <c r="G846">
        <v>1316</v>
      </c>
      <c r="H846" t="s">
        <v>545</v>
      </c>
      <c r="I846">
        <v>1965</v>
      </c>
      <c r="J846">
        <v>1965</v>
      </c>
      <c r="K846" t="s">
        <v>541</v>
      </c>
      <c r="L846">
        <v>890958</v>
      </c>
      <c r="M846" t="s">
        <v>536</v>
      </c>
      <c r="N846" t="s">
        <v>537</v>
      </c>
    </row>
    <row r="847" spans="1:14" x14ac:dyDescent="0.25">
      <c r="A847" t="s">
        <v>530</v>
      </c>
      <c r="B847" t="s">
        <v>531</v>
      </c>
      <c r="C847">
        <v>5</v>
      </c>
      <c r="D847" t="s">
        <v>532</v>
      </c>
      <c r="E847">
        <v>5510</v>
      </c>
      <c r="F847" t="s">
        <v>540</v>
      </c>
      <c r="G847">
        <v>1316</v>
      </c>
      <c r="H847" t="s">
        <v>545</v>
      </c>
      <c r="I847">
        <v>1966</v>
      </c>
      <c r="J847">
        <v>1966</v>
      </c>
      <c r="K847" t="s">
        <v>541</v>
      </c>
      <c r="L847">
        <v>868543</v>
      </c>
      <c r="M847" t="s">
        <v>536</v>
      </c>
      <c r="N847" t="s">
        <v>537</v>
      </c>
    </row>
    <row r="848" spans="1:14" x14ac:dyDescent="0.25">
      <c r="A848" t="s">
        <v>530</v>
      </c>
      <c r="B848" t="s">
        <v>531</v>
      </c>
      <c r="C848">
        <v>5</v>
      </c>
      <c r="D848" t="s">
        <v>532</v>
      </c>
      <c r="E848">
        <v>5510</v>
      </c>
      <c r="F848" t="s">
        <v>540</v>
      </c>
      <c r="G848">
        <v>1316</v>
      </c>
      <c r="H848" t="s">
        <v>545</v>
      </c>
      <c r="I848">
        <v>1967</v>
      </c>
      <c r="J848">
        <v>1967</v>
      </c>
      <c r="K848" t="s">
        <v>541</v>
      </c>
      <c r="L848">
        <v>891878</v>
      </c>
      <c r="M848" t="s">
        <v>536</v>
      </c>
      <c r="N848" t="s">
        <v>537</v>
      </c>
    </row>
    <row r="849" spans="1:14" x14ac:dyDescent="0.25">
      <c r="A849" t="s">
        <v>530</v>
      </c>
      <c r="B849" t="s">
        <v>531</v>
      </c>
      <c r="C849">
        <v>5</v>
      </c>
      <c r="D849" t="s">
        <v>532</v>
      </c>
      <c r="E849">
        <v>5510</v>
      </c>
      <c r="F849" t="s">
        <v>540</v>
      </c>
      <c r="G849">
        <v>1316</v>
      </c>
      <c r="H849" t="s">
        <v>545</v>
      </c>
      <c r="I849">
        <v>1968</v>
      </c>
      <c r="J849">
        <v>1968</v>
      </c>
      <c r="K849" t="s">
        <v>541</v>
      </c>
      <c r="L849">
        <v>952323</v>
      </c>
      <c r="M849" t="s">
        <v>536</v>
      </c>
      <c r="N849" t="s">
        <v>537</v>
      </c>
    </row>
    <row r="850" spans="1:14" x14ac:dyDescent="0.25">
      <c r="A850" t="s">
        <v>530</v>
      </c>
      <c r="B850" t="s">
        <v>531</v>
      </c>
      <c r="C850">
        <v>5</v>
      </c>
      <c r="D850" t="s">
        <v>532</v>
      </c>
      <c r="E850">
        <v>5510</v>
      </c>
      <c r="F850" t="s">
        <v>540</v>
      </c>
      <c r="G850">
        <v>1316</v>
      </c>
      <c r="H850" t="s">
        <v>545</v>
      </c>
      <c r="I850">
        <v>1969</v>
      </c>
      <c r="J850">
        <v>1969</v>
      </c>
      <c r="K850" t="s">
        <v>541</v>
      </c>
      <c r="L850">
        <v>951728</v>
      </c>
      <c r="M850" t="s">
        <v>536</v>
      </c>
      <c r="N850" t="s">
        <v>537</v>
      </c>
    </row>
    <row r="851" spans="1:14" x14ac:dyDescent="0.25">
      <c r="A851" t="s">
        <v>530</v>
      </c>
      <c r="B851" t="s">
        <v>531</v>
      </c>
      <c r="C851">
        <v>5</v>
      </c>
      <c r="D851" t="s">
        <v>532</v>
      </c>
      <c r="E851">
        <v>5510</v>
      </c>
      <c r="F851" t="s">
        <v>540</v>
      </c>
      <c r="G851">
        <v>1316</v>
      </c>
      <c r="H851" t="s">
        <v>545</v>
      </c>
      <c r="I851">
        <v>1970</v>
      </c>
      <c r="J851">
        <v>1970</v>
      </c>
      <c r="K851" t="s">
        <v>541</v>
      </c>
      <c r="L851">
        <v>948093</v>
      </c>
      <c r="M851" t="s">
        <v>536</v>
      </c>
      <c r="N851" t="s">
        <v>537</v>
      </c>
    </row>
    <row r="852" spans="1:14" x14ac:dyDescent="0.25">
      <c r="A852" t="s">
        <v>530</v>
      </c>
      <c r="B852" t="s">
        <v>531</v>
      </c>
      <c r="C852">
        <v>5</v>
      </c>
      <c r="D852" t="s">
        <v>532</v>
      </c>
      <c r="E852">
        <v>5510</v>
      </c>
      <c r="F852" t="s">
        <v>540</v>
      </c>
      <c r="G852">
        <v>1316</v>
      </c>
      <c r="H852" t="s">
        <v>545</v>
      </c>
      <c r="I852">
        <v>1971</v>
      </c>
      <c r="J852">
        <v>1971</v>
      </c>
      <c r="K852" t="s">
        <v>541</v>
      </c>
      <c r="L852">
        <v>995497</v>
      </c>
      <c r="M852" t="s">
        <v>536</v>
      </c>
      <c r="N852" t="s">
        <v>537</v>
      </c>
    </row>
    <row r="853" spans="1:14" x14ac:dyDescent="0.25">
      <c r="A853" t="s">
        <v>530</v>
      </c>
      <c r="B853" t="s">
        <v>531</v>
      </c>
      <c r="C853">
        <v>5</v>
      </c>
      <c r="D853" t="s">
        <v>532</v>
      </c>
      <c r="E853">
        <v>5510</v>
      </c>
      <c r="F853" t="s">
        <v>540</v>
      </c>
      <c r="G853">
        <v>1316</v>
      </c>
      <c r="H853" t="s">
        <v>545</v>
      </c>
      <c r="I853">
        <v>1972</v>
      </c>
      <c r="J853">
        <v>1972</v>
      </c>
      <c r="K853" t="s">
        <v>541</v>
      </c>
      <c r="L853">
        <v>1173535</v>
      </c>
      <c r="M853" t="s">
        <v>536</v>
      </c>
      <c r="N853" t="s">
        <v>537</v>
      </c>
    </row>
    <row r="854" spans="1:14" x14ac:dyDescent="0.25">
      <c r="A854" t="s">
        <v>530</v>
      </c>
      <c r="B854" t="s">
        <v>531</v>
      </c>
      <c r="C854">
        <v>5</v>
      </c>
      <c r="D854" t="s">
        <v>532</v>
      </c>
      <c r="E854">
        <v>5510</v>
      </c>
      <c r="F854" t="s">
        <v>540</v>
      </c>
      <c r="G854">
        <v>1316</v>
      </c>
      <c r="H854" t="s">
        <v>545</v>
      </c>
      <c r="I854">
        <v>1973</v>
      </c>
      <c r="J854">
        <v>1973</v>
      </c>
      <c r="K854" t="s">
        <v>541</v>
      </c>
      <c r="L854">
        <v>848381</v>
      </c>
      <c r="M854" t="s">
        <v>536</v>
      </c>
      <c r="N854" t="s">
        <v>537</v>
      </c>
    </row>
    <row r="855" spans="1:14" x14ac:dyDescent="0.25">
      <c r="A855" t="s">
        <v>530</v>
      </c>
      <c r="B855" t="s">
        <v>531</v>
      </c>
      <c r="C855">
        <v>5</v>
      </c>
      <c r="D855" t="s">
        <v>532</v>
      </c>
      <c r="E855">
        <v>5510</v>
      </c>
      <c r="F855" t="s">
        <v>540</v>
      </c>
      <c r="G855">
        <v>1316</v>
      </c>
      <c r="H855" t="s">
        <v>545</v>
      </c>
      <c r="I855">
        <v>1974</v>
      </c>
      <c r="J855">
        <v>1974</v>
      </c>
      <c r="K855" t="s">
        <v>541</v>
      </c>
      <c r="L855">
        <v>977212</v>
      </c>
      <c r="M855" t="s">
        <v>536</v>
      </c>
      <c r="N855" t="s">
        <v>537</v>
      </c>
    </row>
    <row r="856" spans="1:14" x14ac:dyDescent="0.25">
      <c r="A856" t="s">
        <v>530</v>
      </c>
      <c r="B856" t="s">
        <v>531</v>
      </c>
      <c r="C856">
        <v>5</v>
      </c>
      <c r="D856" t="s">
        <v>532</v>
      </c>
      <c r="E856">
        <v>5510</v>
      </c>
      <c r="F856" t="s">
        <v>540</v>
      </c>
      <c r="G856">
        <v>1316</v>
      </c>
      <c r="H856" t="s">
        <v>545</v>
      </c>
      <c r="I856">
        <v>1975</v>
      </c>
      <c r="J856">
        <v>1975</v>
      </c>
      <c r="K856" t="s">
        <v>541</v>
      </c>
      <c r="L856">
        <v>962478</v>
      </c>
      <c r="M856" t="s">
        <v>536</v>
      </c>
      <c r="N856" t="s">
        <v>537</v>
      </c>
    </row>
    <row r="857" spans="1:14" x14ac:dyDescent="0.25">
      <c r="A857" t="s">
        <v>530</v>
      </c>
      <c r="B857" t="s">
        <v>531</v>
      </c>
      <c r="C857">
        <v>5</v>
      </c>
      <c r="D857" t="s">
        <v>532</v>
      </c>
      <c r="E857">
        <v>5510</v>
      </c>
      <c r="F857" t="s">
        <v>540</v>
      </c>
      <c r="G857">
        <v>1316</v>
      </c>
      <c r="H857" t="s">
        <v>545</v>
      </c>
      <c r="I857">
        <v>1976</v>
      </c>
      <c r="J857">
        <v>1976</v>
      </c>
      <c r="K857" t="s">
        <v>541</v>
      </c>
      <c r="L857">
        <v>968141</v>
      </c>
      <c r="M857" t="s">
        <v>536</v>
      </c>
      <c r="N857" t="s">
        <v>537</v>
      </c>
    </row>
    <row r="858" spans="1:14" x14ac:dyDescent="0.25">
      <c r="A858" t="s">
        <v>530</v>
      </c>
      <c r="B858" t="s">
        <v>531</v>
      </c>
      <c r="C858">
        <v>5</v>
      </c>
      <c r="D858" t="s">
        <v>532</v>
      </c>
      <c r="E858">
        <v>5510</v>
      </c>
      <c r="F858" t="s">
        <v>540</v>
      </c>
      <c r="G858">
        <v>1316</v>
      </c>
      <c r="H858" t="s">
        <v>545</v>
      </c>
      <c r="I858">
        <v>1977</v>
      </c>
      <c r="J858">
        <v>1977</v>
      </c>
      <c r="K858" t="s">
        <v>541</v>
      </c>
      <c r="L858">
        <v>1001123</v>
      </c>
      <c r="M858" t="s">
        <v>536</v>
      </c>
      <c r="N858" t="s">
        <v>537</v>
      </c>
    </row>
    <row r="859" spans="1:14" x14ac:dyDescent="0.25">
      <c r="A859" t="s">
        <v>530</v>
      </c>
      <c r="B859" t="s">
        <v>531</v>
      </c>
      <c r="C859">
        <v>5</v>
      </c>
      <c r="D859" t="s">
        <v>532</v>
      </c>
      <c r="E859">
        <v>5510</v>
      </c>
      <c r="F859" t="s">
        <v>540</v>
      </c>
      <c r="G859">
        <v>1316</v>
      </c>
      <c r="H859" t="s">
        <v>545</v>
      </c>
      <c r="I859">
        <v>1978</v>
      </c>
      <c r="J859">
        <v>1978</v>
      </c>
      <c r="K859" t="s">
        <v>541</v>
      </c>
      <c r="L859">
        <v>967134</v>
      </c>
      <c r="M859" t="s">
        <v>536</v>
      </c>
      <c r="N859" t="s">
        <v>537</v>
      </c>
    </row>
    <row r="860" spans="1:14" x14ac:dyDescent="0.25">
      <c r="A860" t="s">
        <v>530</v>
      </c>
      <c r="B860" t="s">
        <v>531</v>
      </c>
      <c r="C860">
        <v>5</v>
      </c>
      <c r="D860" t="s">
        <v>532</v>
      </c>
      <c r="E860">
        <v>5510</v>
      </c>
      <c r="F860" t="s">
        <v>540</v>
      </c>
      <c r="G860">
        <v>1316</v>
      </c>
      <c r="H860" t="s">
        <v>545</v>
      </c>
      <c r="I860">
        <v>1979</v>
      </c>
      <c r="J860">
        <v>1979</v>
      </c>
      <c r="K860" t="s">
        <v>541</v>
      </c>
      <c r="L860">
        <v>894224</v>
      </c>
      <c r="M860" t="s">
        <v>536</v>
      </c>
      <c r="N860" t="s">
        <v>537</v>
      </c>
    </row>
    <row r="861" spans="1:14" x14ac:dyDescent="0.25">
      <c r="A861" t="s">
        <v>530</v>
      </c>
      <c r="B861" t="s">
        <v>531</v>
      </c>
      <c r="C861">
        <v>5</v>
      </c>
      <c r="D861" t="s">
        <v>532</v>
      </c>
      <c r="E861">
        <v>5510</v>
      </c>
      <c r="F861" t="s">
        <v>540</v>
      </c>
      <c r="G861">
        <v>1316</v>
      </c>
      <c r="H861" t="s">
        <v>545</v>
      </c>
      <c r="I861">
        <v>1980</v>
      </c>
      <c r="J861">
        <v>1980</v>
      </c>
      <c r="K861" t="s">
        <v>541</v>
      </c>
      <c r="L861">
        <v>855227</v>
      </c>
      <c r="M861" t="s">
        <v>536</v>
      </c>
      <c r="N861" t="s">
        <v>537</v>
      </c>
    </row>
    <row r="862" spans="1:14" x14ac:dyDescent="0.25">
      <c r="A862" t="s">
        <v>530</v>
      </c>
      <c r="B862" t="s">
        <v>531</v>
      </c>
      <c r="C862">
        <v>5</v>
      </c>
      <c r="D862" t="s">
        <v>532</v>
      </c>
      <c r="E862">
        <v>5510</v>
      </c>
      <c r="F862" t="s">
        <v>540</v>
      </c>
      <c r="G862">
        <v>1316</v>
      </c>
      <c r="H862" t="s">
        <v>545</v>
      </c>
      <c r="I862">
        <v>1981</v>
      </c>
      <c r="J862">
        <v>1981</v>
      </c>
      <c r="K862" t="s">
        <v>541</v>
      </c>
      <c r="L862">
        <v>866739</v>
      </c>
      <c r="M862" t="s">
        <v>536</v>
      </c>
      <c r="N862" t="s">
        <v>537</v>
      </c>
    </row>
    <row r="863" spans="1:14" x14ac:dyDescent="0.25">
      <c r="A863" t="s">
        <v>530</v>
      </c>
      <c r="B863" t="s">
        <v>531</v>
      </c>
      <c r="C863">
        <v>5</v>
      </c>
      <c r="D863" t="s">
        <v>532</v>
      </c>
      <c r="E863">
        <v>5510</v>
      </c>
      <c r="F863" t="s">
        <v>540</v>
      </c>
      <c r="G863">
        <v>1316</v>
      </c>
      <c r="H863" t="s">
        <v>545</v>
      </c>
      <c r="I863">
        <v>1982</v>
      </c>
      <c r="J863">
        <v>1982</v>
      </c>
      <c r="K863" t="s">
        <v>541</v>
      </c>
      <c r="L863">
        <v>814178</v>
      </c>
      <c r="M863" t="s">
        <v>536</v>
      </c>
      <c r="N863" t="s">
        <v>537</v>
      </c>
    </row>
    <row r="864" spans="1:14" x14ac:dyDescent="0.25">
      <c r="A864" t="s">
        <v>530</v>
      </c>
      <c r="B864" t="s">
        <v>531</v>
      </c>
      <c r="C864">
        <v>5</v>
      </c>
      <c r="D864" t="s">
        <v>532</v>
      </c>
      <c r="E864">
        <v>5510</v>
      </c>
      <c r="F864" t="s">
        <v>540</v>
      </c>
      <c r="G864">
        <v>1316</v>
      </c>
      <c r="H864" t="s">
        <v>545</v>
      </c>
      <c r="I864">
        <v>1983</v>
      </c>
      <c r="J864">
        <v>1983</v>
      </c>
      <c r="K864" t="s">
        <v>541</v>
      </c>
      <c r="L864">
        <v>752243</v>
      </c>
      <c r="M864" t="s">
        <v>536</v>
      </c>
      <c r="N864" t="s">
        <v>537</v>
      </c>
    </row>
    <row r="865" spans="1:14" x14ac:dyDescent="0.25">
      <c r="A865" t="s">
        <v>530</v>
      </c>
      <c r="B865" t="s">
        <v>531</v>
      </c>
      <c r="C865">
        <v>5</v>
      </c>
      <c r="D865" t="s">
        <v>532</v>
      </c>
      <c r="E865">
        <v>5510</v>
      </c>
      <c r="F865" t="s">
        <v>540</v>
      </c>
      <c r="G865">
        <v>1316</v>
      </c>
      <c r="H865" t="s">
        <v>545</v>
      </c>
      <c r="I865">
        <v>1984</v>
      </c>
      <c r="J865">
        <v>1984</v>
      </c>
      <c r="K865" t="s">
        <v>541</v>
      </c>
      <c r="L865">
        <v>796196</v>
      </c>
      <c r="M865" t="s">
        <v>536</v>
      </c>
      <c r="N865" t="s">
        <v>537</v>
      </c>
    </row>
    <row r="866" spans="1:14" x14ac:dyDescent="0.25">
      <c r="A866" t="s">
        <v>530</v>
      </c>
      <c r="B866" t="s">
        <v>531</v>
      </c>
      <c r="C866">
        <v>5</v>
      </c>
      <c r="D866" t="s">
        <v>532</v>
      </c>
      <c r="E866">
        <v>5510</v>
      </c>
      <c r="F866" t="s">
        <v>540</v>
      </c>
      <c r="G866">
        <v>1316</v>
      </c>
      <c r="H866" t="s">
        <v>545</v>
      </c>
      <c r="I866">
        <v>1985</v>
      </c>
      <c r="J866">
        <v>1985</v>
      </c>
      <c r="K866" t="s">
        <v>541</v>
      </c>
      <c r="L866">
        <v>810060</v>
      </c>
      <c r="M866" t="s">
        <v>536</v>
      </c>
      <c r="N866" t="s">
        <v>537</v>
      </c>
    </row>
    <row r="867" spans="1:14" x14ac:dyDescent="0.25">
      <c r="A867" t="s">
        <v>530</v>
      </c>
      <c r="B867" t="s">
        <v>531</v>
      </c>
      <c r="C867">
        <v>5</v>
      </c>
      <c r="D867" t="s">
        <v>532</v>
      </c>
      <c r="E867">
        <v>5510</v>
      </c>
      <c r="F867" t="s">
        <v>540</v>
      </c>
      <c r="G867">
        <v>1316</v>
      </c>
      <c r="H867" t="s">
        <v>545</v>
      </c>
      <c r="I867">
        <v>1986</v>
      </c>
      <c r="J867">
        <v>1986</v>
      </c>
      <c r="K867" t="s">
        <v>541</v>
      </c>
      <c r="L867">
        <v>809528</v>
      </c>
      <c r="M867" t="s">
        <v>536</v>
      </c>
      <c r="N867" t="s">
        <v>537</v>
      </c>
    </row>
    <row r="868" spans="1:14" x14ac:dyDescent="0.25">
      <c r="A868" t="s">
        <v>530</v>
      </c>
      <c r="B868" t="s">
        <v>531</v>
      </c>
      <c r="C868">
        <v>5</v>
      </c>
      <c r="D868" t="s">
        <v>532</v>
      </c>
      <c r="E868">
        <v>5510</v>
      </c>
      <c r="F868" t="s">
        <v>540</v>
      </c>
      <c r="G868">
        <v>1316</v>
      </c>
      <c r="H868" t="s">
        <v>545</v>
      </c>
      <c r="I868">
        <v>1987</v>
      </c>
      <c r="J868">
        <v>1987</v>
      </c>
      <c r="K868" t="s">
        <v>541</v>
      </c>
      <c r="L868">
        <v>853097</v>
      </c>
      <c r="M868" t="s">
        <v>536</v>
      </c>
      <c r="N868" t="s">
        <v>537</v>
      </c>
    </row>
    <row r="869" spans="1:14" x14ac:dyDescent="0.25">
      <c r="A869" t="s">
        <v>530</v>
      </c>
      <c r="B869" t="s">
        <v>531</v>
      </c>
      <c r="C869">
        <v>5</v>
      </c>
      <c r="D869" t="s">
        <v>532</v>
      </c>
      <c r="E869">
        <v>5510</v>
      </c>
      <c r="F869" t="s">
        <v>540</v>
      </c>
      <c r="G869">
        <v>1316</v>
      </c>
      <c r="H869" t="s">
        <v>545</v>
      </c>
      <c r="I869">
        <v>1988</v>
      </c>
      <c r="J869">
        <v>1988</v>
      </c>
      <c r="K869" t="s">
        <v>541</v>
      </c>
      <c r="L869">
        <v>850803</v>
      </c>
      <c r="M869" t="s">
        <v>536</v>
      </c>
      <c r="N869" t="s">
        <v>537</v>
      </c>
    </row>
    <row r="870" spans="1:14" x14ac:dyDescent="0.25">
      <c r="A870" t="s">
        <v>530</v>
      </c>
      <c r="B870" t="s">
        <v>531</v>
      </c>
      <c r="C870">
        <v>5</v>
      </c>
      <c r="D870" t="s">
        <v>532</v>
      </c>
      <c r="E870">
        <v>5510</v>
      </c>
      <c r="F870" t="s">
        <v>540</v>
      </c>
      <c r="G870">
        <v>1316</v>
      </c>
      <c r="H870" t="s">
        <v>545</v>
      </c>
      <c r="I870">
        <v>1989</v>
      </c>
      <c r="J870">
        <v>1989</v>
      </c>
      <c r="K870" t="s">
        <v>541</v>
      </c>
      <c r="L870">
        <v>853756</v>
      </c>
      <c r="M870" t="s">
        <v>536</v>
      </c>
      <c r="N870" t="s">
        <v>537</v>
      </c>
    </row>
    <row r="871" spans="1:14" x14ac:dyDescent="0.25">
      <c r="A871" t="s">
        <v>530</v>
      </c>
      <c r="B871" t="s">
        <v>531</v>
      </c>
      <c r="C871">
        <v>5</v>
      </c>
      <c r="D871" t="s">
        <v>532</v>
      </c>
      <c r="E871">
        <v>5510</v>
      </c>
      <c r="F871" t="s">
        <v>540</v>
      </c>
      <c r="G871">
        <v>1316</v>
      </c>
      <c r="H871" t="s">
        <v>545</v>
      </c>
      <c r="I871">
        <v>1990</v>
      </c>
      <c r="J871">
        <v>1990</v>
      </c>
      <c r="K871" t="s">
        <v>541</v>
      </c>
      <c r="L871">
        <v>860902</v>
      </c>
      <c r="M871" t="s">
        <v>536</v>
      </c>
      <c r="N871" t="s">
        <v>537</v>
      </c>
    </row>
    <row r="872" spans="1:14" x14ac:dyDescent="0.25">
      <c r="A872" t="s">
        <v>530</v>
      </c>
      <c r="B872" t="s">
        <v>531</v>
      </c>
      <c r="C872">
        <v>5</v>
      </c>
      <c r="D872" t="s">
        <v>532</v>
      </c>
      <c r="E872">
        <v>5510</v>
      </c>
      <c r="F872" t="s">
        <v>540</v>
      </c>
      <c r="G872">
        <v>1316</v>
      </c>
      <c r="H872" t="s">
        <v>545</v>
      </c>
      <c r="I872">
        <v>1991</v>
      </c>
      <c r="J872">
        <v>1991</v>
      </c>
      <c r="K872" t="s">
        <v>541</v>
      </c>
      <c r="L872">
        <v>894045</v>
      </c>
      <c r="M872" t="s">
        <v>536</v>
      </c>
      <c r="N872" t="s">
        <v>537</v>
      </c>
    </row>
    <row r="873" spans="1:14" x14ac:dyDescent="0.25">
      <c r="A873" t="s">
        <v>530</v>
      </c>
      <c r="B873" t="s">
        <v>531</v>
      </c>
      <c r="C873">
        <v>5</v>
      </c>
      <c r="D873" t="s">
        <v>532</v>
      </c>
      <c r="E873">
        <v>5510</v>
      </c>
      <c r="F873" t="s">
        <v>540</v>
      </c>
      <c r="G873">
        <v>1316</v>
      </c>
      <c r="H873" t="s">
        <v>545</v>
      </c>
      <c r="I873">
        <v>1992</v>
      </c>
      <c r="J873">
        <v>1992</v>
      </c>
      <c r="K873" t="s">
        <v>541</v>
      </c>
      <c r="L873">
        <v>912597</v>
      </c>
      <c r="M873" t="s">
        <v>536</v>
      </c>
      <c r="N873" t="s">
        <v>537</v>
      </c>
    </row>
    <row r="874" spans="1:14" x14ac:dyDescent="0.25">
      <c r="A874" t="s">
        <v>530</v>
      </c>
      <c r="B874" t="s">
        <v>531</v>
      </c>
      <c r="C874">
        <v>5</v>
      </c>
      <c r="D874" t="s">
        <v>532</v>
      </c>
      <c r="E874">
        <v>5510</v>
      </c>
      <c r="F874" t="s">
        <v>540</v>
      </c>
      <c r="G874">
        <v>1316</v>
      </c>
      <c r="H874" t="s">
        <v>545</v>
      </c>
      <c r="I874">
        <v>1993</v>
      </c>
      <c r="J874">
        <v>1993</v>
      </c>
      <c r="K874" t="s">
        <v>541</v>
      </c>
      <c r="L874">
        <v>947447</v>
      </c>
      <c r="M874" t="s">
        <v>536</v>
      </c>
      <c r="N874" t="s">
        <v>537</v>
      </c>
    </row>
    <row r="875" spans="1:14" x14ac:dyDescent="0.25">
      <c r="A875" t="s">
        <v>530</v>
      </c>
      <c r="B875" t="s">
        <v>531</v>
      </c>
      <c r="C875">
        <v>5</v>
      </c>
      <c r="D875" t="s">
        <v>532</v>
      </c>
      <c r="E875">
        <v>5510</v>
      </c>
      <c r="F875" t="s">
        <v>540</v>
      </c>
      <c r="G875">
        <v>1316</v>
      </c>
      <c r="H875" t="s">
        <v>545</v>
      </c>
      <c r="I875">
        <v>1994</v>
      </c>
      <c r="J875">
        <v>1994</v>
      </c>
      <c r="K875" t="s">
        <v>541</v>
      </c>
      <c r="L875">
        <v>1081040</v>
      </c>
      <c r="M875" t="s">
        <v>536</v>
      </c>
      <c r="N875" t="s">
        <v>537</v>
      </c>
    </row>
    <row r="876" spans="1:14" x14ac:dyDescent="0.25">
      <c r="A876" t="s">
        <v>530</v>
      </c>
      <c r="B876" t="s">
        <v>531</v>
      </c>
      <c r="C876">
        <v>5</v>
      </c>
      <c r="D876" t="s">
        <v>532</v>
      </c>
      <c r="E876">
        <v>5510</v>
      </c>
      <c r="F876" t="s">
        <v>540</v>
      </c>
      <c r="G876">
        <v>1316</v>
      </c>
      <c r="H876" t="s">
        <v>545</v>
      </c>
      <c r="I876">
        <v>1995</v>
      </c>
      <c r="J876">
        <v>1995</v>
      </c>
      <c r="K876" t="s">
        <v>541</v>
      </c>
      <c r="L876">
        <v>1084609</v>
      </c>
      <c r="M876" t="s">
        <v>536</v>
      </c>
      <c r="N876" t="s">
        <v>537</v>
      </c>
    </row>
    <row r="877" spans="1:14" x14ac:dyDescent="0.25">
      <c r="A877" t="s">
        <v>530</v>
      </c>
      <c r="B877" t="s">
        <v>531</v>
      </c>
      <c r="C877">
        <v>5</v>
      </c>
      <c r="D877" t="s">
        <v>532</v>
      </c>
      <c r="E877">
        <v>5510</v>
      </c>
      <c r="F877" t="s">
        <v>540</v>
      </c>
      <c r="G877">
        <v>1316</v>
      </c>
      <c r="H877" t="s">
        <v>545</v>
      </c>
      <c r="I877">
        <v>1996</v>
      </c>
      <c r="J877">
        <v>1996</v>
      </c>
      <c r="K877" t="s">
        <v>541</v>
      </c>
      <c r="L877">
        <v>1052904</v>
      </c>
      <c r="M877" t="s">
        <v>536</v>
      </c>
      <c r="N877" t="s">
        <v>537</v>
      </c>
    </row>
    <row r="878" spans="1:14" x14ac:dyDescent="0.25">
      <c r="A878" t="s">
        <v>530</v>
      </c>
      <c r="B878" t="s">
        <v>531</v>
      </c>
      <c r="C878">
        <v>5</v>
      </c>
      <c r="D878" t="s">
        <v>532</v>
      </c>
      <c r="E878">
        <v>5510</v>
      </c>
      <c r="F878" t="s">
        <v>540</v>
      </c>
      <c r="G878">
        <v>1316</v>
      </c>
      <c r="H878" t="s">
        <v>545</v>
      </c>
      <c r="I878">
        <v>1997</v>
      </c>
      <c r="J878">
        <v>1997</v>
      </c>
      <c r="K878" t="s">
        <v>541</v>
      </c>
      <c r="L878">
        <v>944691</v>
      </c>
      <c r="M878" t="s">
        <v>536</v>
      </c>
      <c r="N878" t="s">
        <v>537</v>
      </c>
    </row>
    <row r="879" spans="1:14" x14ac:dyDescent="0.25">
      <c r="A879" t="s">
        <v>530</v>
      </c>
      <c r="B879" t="s">
        <v>531</v>
      </c>
      <c r="C879">
        <v>5</v>
      </c>
      <c r="D879" t="s">
        <v>532</v>
      </c>
      <c r="E879">
        <v>5510</v>
      </c>
      <c r="F879" t="s">
        <v>540</v>
      </c>
      <c r="G879">
        <v>1316</v>
      </c>
      <c r="H879" t="s">
        <v>545</v>
      </c>
      <c r="I879">
        <v>1998</v>
      </c>
      <c r="J879">
        <v>1998</v>
      </c>
      <c r="K879" t="s">
        <v>541</v>
      </c>
      <c r="L879">
        <v>976757</v>
      </c>
      <c r="M879" t="s">
        <v>536</v>
      </c>
      <c r="N879" t="s">
        <v>537</v>
      </c>
    </row>
    <row r="880" spans="1:14" x14ac:dyDescent="0.25">
      <c r="A880" t="s">
        <v>530</v>
      </c>
      <c r="B880" t="s">
        <v>531</v>
      </c>
      <c r="C880">
        <v>5</v>
      </c>
      <c r="D880" t="s">
        <v>532</v>
      </c>
      <c r="E880">
        <v>5510</v>
      </c>
      <c r="F880" t="s">
        <v>540</v>
      </c>
      <c r="G880">
        <v>1316</v>
      </c>
      <c r="H880" t="s">
        <v>545</v>
      </c>
      <c r="I880">
        <v>1999</v>
      </c>
      <c r="J880">
        <v>1999</v>
      </c>
      <c r="K880" t="s">
        <v>541</v>
      </c>
      <c r="L880">
        <v>1053202</v>
      </c>
      <c r="M880" t="s">
        <v>536</v>
      </c>
      <c r="N880" t="s">
        <v>537</v>
      </c>
    </row>
    <row r="881" spans="1:14" x14ac:dyDescent="0.25">
      <c r="A881" t="s">
        <v>530</v>
      </c>
      <c r="B881" t="s">
        <v>531</v>
      </c>
      <c r="C881">
        <v>5</v>
      </c>
      <c r="D881" t="s">
        <v>532</v>
      </c>
      <c r="E881">
        <v>5510</v>
      </c>
      <c r="F881" t="s">
        <v>540</v>
      </c>
      <c r="G881">
        <v>1316</v>
      </c>
      <c r="H881" t="s">
        <v>545</v>
      </c>
      <c r="I881">
        <v>2000</v>
      </c>
      <c r="J881">
        <v>2000</v>
      </c>
      <c r="K881" t="s">
        <v>541</v>
      </c>
      <c r="L881">
        <v>1042379</v>
      </c>
      <c r="M881" t="s">
        <v>536</v>
      </c>
      <c r="N881" t="s">
        <v>537</v>
      </c>
    </row>
    <row r="882" spans="1:14" x14ac:dyDescent="0.25">
      <c r="A882" t="s">
        <v>530</v>
      </c>
      <c r="B882" t="s">
        <v>531</v>
      </c>
      <c r="C882">
        <v>5</v>
      </c>
      <c r="D882" t="s">
        <v>532</v>
      </c>
      <c r="E882">
        <v>5510</v>
      </c>
      <c r="F882" t="s">
        <v>540</v>
      </c>
      <c r="G882">
        <v>1316</v>
      </c>
      <c r="H882" t="s">
        <v>545</v>
      </c>
      <c r="I882">
        <v>2001</v>
      </c>
      <c r="J882">
        <v>2001</v>
      </c>
      <c r="K882" t="s">
        <v>541</v>
      </c>
      <c r="L882">
        <v>1276960</v>
      </c>
      <c r="M882" t="s">
        <v>536</v>
      </c>
      <c r="N882" t="s">
        <v>537</v>
      </c>
    </row>
    <row r="883" spans="1:14" x14ac:dyDescent="0.25">
      <c r="A883" t="s">
        <v>530</v>
      </c>
      <c r="B883" t="s">
        <v>531</v>
      </c>
      <c r="C883">
        <v>5</v>
      </c>
      <c r="D883" t="s">
        <v>532</v>
      </c>
      <c r="E883">
        <v>5510</v>
      </c>
      <c r="F883" t="s">
        <v>540</v>
      </c>
      <c r="G883">
        <v>1316</v>
      </c>
      <c r="H883" t="s">
        <v>545</v>
      </c>
      <c r="I883">
        <v>2002</v>
      </c>
      <c r="J883">
        <v>2002</v>
      </c>
      <c r="K883" t="s">
        <v>541</v>
      </c>
      <c r="L883">
        <v>1416301</v>
      </c>
      <c r="M883" t="s">
        <v>536</v>
      </c>
      <c r="N883" t="s">
        <v>537</v>
      </c>
    </row>
    <row r="884" spans="1:14" x14ac:dyDescent="0.25">
      <c r="A884" t="s">
        <v>530</v>
      </c>
      <c r="B884" t="s">
        <v>531</v>
      </c>
      <c r="C884">
        <v>5</v>
      </c>
      <c r="D884" t="s">
        <v>532</v>
      </c>
      <c r="E884">
        <v>5510</v>
      </c>
      <c r="F884" t="s">
        <v>540</v>
      </c>
      <c r="G884">
        <v>1316</v>
      </c>
      <c r="H884" t="s">
        <v>545</v>
      </c>
      <c r="I884">
        <v>2003</v>
      </c>
      <c r="J884">
        <v>2003</v>
      </c>
      <c r="K884" t="s">
        <v>541</v>
      </c>
      <c r="L884">
        <v>1499754</v>
      </c>
      <c r="M884" t="s">
        <v>536</v>
      </c>
      <c r="N884" t="s">
        <v>537</v>
      </c>
    </row>
    <row r="885" spans="1:14" x14ac:dyDescent="0.25">
      <c r="A885" t="s">
        <v>530</v>
      </c>
      <c r="B885" t="s">
        <v>531</v>
      </c>
      <c r="C885">
        <v>5</v>
      </c>
      <c r="D885" t="s">
        <v>532</v>
      </c>
      <c r="E885">
        <v>5510</v>
      </c>
      <c r="F885" t="s">
        <v>540</v>
      </c>
      <c r="G885">
        <v>1316</v>
      </c>
      <c r="H885" t="s">
        <v>545</v>
      </c>
      <c r="I885">
        <v>2004</v>
      </c>
      <c r="J885">
        <v>2004</v>
      </c>
      <c r="K885" t="s">
        <v>541</v>
      </c>
      <c r="L885">
        <v>1639541</v>
      </c>
      <c r="M885" t="s">
        <v>536</v>
      </c>
      <c r="N885" t="s">
        <v>537</v>
      </c>
    </row>
    <row r="886" spans="1:14" x14ac:dyDescent="0.25">
      <c r="A886" t="s">
        <v>530</v>
      </c>
      <c r="B886" t="s">
        <v>531</v>
      </c>
      <c r="C886">
        <v>5</v>
      </c>
      <c r="D886" t="s">
        <v>532</v>
      </c>
      <c r="E886">
        <v>5510</v>
      </c>
      <c r="F886" t="s">
        <v>540</v>
      </c>
      <c r="G886">
        <v>1316</v>
      </c>
      <c r="H886" t="s">
        <v>545</v>
      </c>
      <c r="I886">
        <v>2005</v>
      </c>
      <c r="J886">
        <v>2005</v>
      </c>
      <c r="K886" t="s">
        <v>541</v>
      </c>
      <c r="L886">
        <v>1654632</v>
      </c>
      <c r="M886" t="s">
        <v>536</v>
      </c>
      <c r="N886" t="s">
        <v>537</v>
      </c>
    </row>
    <row r="887" spans="1:14" x14ac:dyDescent="0.25">
      <c r="A887" t="s">
        <v>530</v>
      </c>
      <c r="B887" t="s">
        <v>531</v>
      </c>
      <c r="C887">
        <v>5</v>
      </c>
      <c r="D887" t="s">
        <v>532</v>
      </c>
      <c r="E887">
        <v>5510</v>
      </c>
      <c r="F887" t="s">
        <v>540</v>
      </c>
      <c r="G887">
        <v>1316</v>
      </c>
      <c r="H887" t="s">
        <v>545</v>
      </c>
      <c r="I887">
        <v>2006</v>
      </c>
      <c r="J887">
        <v>2006</v>
      </c>
      <c r="K887" t="s">
        <v>541</v>
      </c>
      <c r="L887">
        <v>1993790</v>
      </c>
      <c r="M887" t="s">
        <v>536</v>
      </c>
      <c r="N887" t="s">
        <v>537</v>
      </c>
    </row>
    <row r="888" spans="1:14" x14ac:dyDescent="0.25">
      <c r="A888" t="s">
        <v>530</v>
      </c>
      <c r="B888" t="s">
        <v>531</v>
      </c>
      <c r="C888">
        <v>5</v>
      </c>
      <c r="D888" t="s">
        <v>532</v>
      </c>
      <c r="E888">
        <v>5510</v>
      </c>
      <c r="F888" t="s">
        <v>540</v>
      </c>
      <c r="G888">
        <v>1316</v>
      </c>
      <c r="H888" t="s">
        <v>545</v>
      </c>
      <c r="I888">
        <v>2007</v>
      </c>
      <c r="J888">
        <v>2007</v>
      </c>
      <c r="K888" t="s">
        <v>541</v>
      </c>
      <c r="L888">
        <v>2026919</v>
      </c>
      <c r="M888" t="s">
        <v>536</v>
      </c>
      <c r="N888" t="s">
        <v>537</v>
      </c>
    </row>
    <row r="889" spans="1:14" x14ac:dyDescent="0.25">
      <c r="A889" t="s">
        <v>530</v>
      </c>
      <c r="B889" t="s">
        <v>531</v>
      </c>
      <c r="C889">
        <v>5</v>
      </c>
      <c r="D889" t="s">
        <v>532</v>
      </c>
      <c r="E889">
        <v>5510</v>
      </c>
      <c r="F889" t="s">
        <v>540</v>
      </c>
      <c r="G889">
        <v>1316</v>
      </c>
      <c r="H889" t="s">
        <v>545</v>
      </c>
      <c r="I889">
        <v>2008</v>
      </c>
      <c r="J889">
        <v>2008</v>
      </c>
      <c r="K889" t="s">
        <v>541</v>
      </c>
      <c r="L889">
        <v>1951483</v>
      </c>
      <c r="M889" t="s">
        <v>536</v>
      </c>
      <c r="N889" t="s">
        <v>537</v>
      </c>
    </row>
    <row r="890" spans="1:14" x14ac:dyDescent="0.25">
      <c r="A890" t="s">
        <v>530</v>
      </c>
      <c r="B890" t="s">
        <v>531</v>
      </c>
      <c r="C890">
        <v>5</v>
      </c>
      <c r="D890" t="s">
        <v>532</v>
      </c>
      <c r="E890">
        <v>5510</v>
      </c>
      <c r="F890" t="s">
        <v>540</v>
      </c>
      <c r="G890">
        <v>1316</v>
      </c>
      <c r="H890" t="s">
        <v>545</v>
      </c>
      <c r="I890">
        <v>2009</v>
      </c>
      <c r="J890">
        <v>2009</v>
      </c>
      <c r="K890" t="s">
        <v>541</v>
      </c>
      <c r="L890">
        <v>1914226</v>
      </c>
      <c r="M890" t="s">
        <v>536</v>
      </c>
      <c r="N890" t="s">
        <v>537</v>
      </c>
    </row>
    <row r="891" spans="1:14" x14ac:dyDescent="0.25">
      <c r="A891" t="s">
        <v>530</v>
      </c>
      <c r="B891" t="s">
        <v>531</v>
      </c>
      <c r="C891">
        <v>5</v>
      </c>
      <c r="D891" t="s">
        <v>532</v>
      </c>
      <c r="E891">
        <v>5510</v>
      </c>
      <c r="F891" t="s">
        <v>540</v>
      </c>
      <c r="G891">
        <v>1316</v>
      </c>
      <c r="H891" t="s">
        <v>545</v>
      </c>
      <c r="I891">
        <v>2010</v>
      </c>
      <c r="J891">
        <v>2010</v>
      </c>
      <c r="K891" t="s">
        <v>541</v>
      </c>
      <c r="L891">
        <v>2129963</v>
      </c>
      <c r="M891" t="s">
        <v>536</v>
      </c>
      <c r="N891" t="s">
        <v>537</v>
      </c>
    </row>
    <row r="892" spans="1:14" x14ac:dyDescent="0.25">
      <c r="A892" t="s">
        <v>530</v>
      </c>
      <c r="B892" t="s">
        <v>531</v>
      </c>
      <c r="C892">
        <v>5</v>
      </c>
      <c r="D892" t="s">
        <v>532</v>
      </c>
      <c r="E892">
        <v>5510</v>
      </c>
      <c r="F892" t="s">
        <v>540</v>
      </c>
      <c r="G892">
        <v>1316</v>
      </c>
      <c r="H892" t="s">
        <v>545</v>
      </c>
      <c r="I892">
        <v>2011</v>
      </c>
      <c r="J892">
        <v>2011</v>
      </c>
      <c r="K892" t="s">
        <v>541</v>
      </c>
      <c r="L892">
        <v>2555443</v>
      </c>
      <c r="M892" t="s">
        <v>536</v>
      </c>
      <c r="N892" t="s">
        <v>537</v>
      </c>
    </row>
    <row r="893" spans="1:14" x14ac:dyDescent="0.25">
      <c r="A893" t="s">
        <v>530</v>
      </c>
      <c r="B893" t="s">
        <v>531</v>
      </c>
      <c r="C893">
        <v>5</v>
      </c>
      <c r="D893" t="s">
        <v>532</v>
      </c>
      <c r="E893">
        <v>5510</v>
      </c>
      <c r="F893" t="s">
        <v>540</v>
      </c>
      <c r="G893">
        <v>1316</v>
      </c>
      <c r="H893" t="s">
        <v>545</v>
      </c>
      <c r="I893">
        <v>2012</v>
      </c>
      <c r="J893">
        <v>2012</v>
      </c>
      <c r="K893" t="s">
        <v>541</v>
      </c>
      <c r="L893">
        <v>2440624</v>
      </c>
      <c r="M893" t="s">
        <v>536</v>
      </c>
      <c r="N893" t="s">
        <v>537</v>
      </c>
    </row>
    <row r="894" spans="1:14" x14ac:dyDescent="0.25">
      <c r="A894" t="s">
        <v>530</v>
      </c>
      <c r="B894" t="s">
        <v>531</v>
      </c>
      <c r="C894">
        <v>5</v>
      </c>
      <c r="D894" t="s">
        <v>532</v>
      </c>
      <c r="E894">
        <v>5510</v>
      </c>
      <c r="F894" t="s">
        <v>540</v>
      </c>
      <c r="G894">
        <v>1316</v>
      </c>
      <c r="H894" t="s">
        <v>545</v>
      </c>
      <c r="I894">
        <v>2013</v>
      </c>
      <c r="J894">
        <v>2013</v>
      </c>
      <c r="K894" t="s">
        <v>541</v>
      </c>
      <c r="L894">
        <v>2728820</v>
      </c>
      <c r="M894" t="s">
        <v>536</v>
      </c>
      <c r="N894" t="s">
        <v>537</v>
      </c>
    </row>
    <row r="895" spans="1:14" x14ac:dyDescent="0.25">
      <c r="A895" t="s">
        <v>530</v>
      </c>
      <c r="B895" t="s">
        <v>531</v>
      </c>
      <c r="C895">
        <v>5</v>
      </c>
      <c r="D895" t="s">
        <v>532</v>
      </c>
      <c r="E895">
        <v>5510</v>
      </c>
      <c r="F895" t="s">
        <v>540</v>
      </c>
      <c r="G895">
        <v>1316</v>
      </c>
      <c r="H895" t="s">
        <v>545</v>
      </c>
      <c r="I895">
        <v>2014</v>
      </c>
      <c r="J895">
        <v>2014</v>
      </c>
      <c r="K895" t="s">
        <v>541</v>
      </c>
      <c r="L895">
        <v>2516832</v>
      </c>
      <c r="M895" t="s">
        <v>536</v>
      </c>
      <c r="N895" t="s">
        <v>537</v>
      </c>
    </row>
    <row r="896" spans="1:14" x14ac:dyDescent="0.25">
      <c r="A896" t="s">
        <v>530</v>
      </c>
      <c r="B896" t="s">
        <v>531</v>
      </c>
      <c r="C896">
        <v>5</v>
      </c>
      <c r="D896" t="s">
        <v>532</v>
      </c>
      <c r="E896">
        <v>5510</v>
      </c>
      <c r="F896" t="s">
        <v>540</v>
      </c>
      <c r="G896">
        <v>1316</v>
      </c>
      <c r="H896" t="s">
        <v>545</v>
      </c>
      <c r="I896">
        <v>2015</v>
      </c>
      <c r="J896">
        <v>2015</v>
      </c>
      <c r="K896" t="s">
        <v>541</v>
      </c>
      <c r="L896">
        <v>2332254</v>
      </c>
      <c r="M896" t="s">
        <v>536</v>
      </c>
      <c r="N896" t="s">
        <v>537</v>
      </c>
    </row>
    <row r="897" spans="1:14" x14ac:dyDescent="0.25">
      <c r="A897" t="s">
        <v>530</v>
      </c>
      <c r="B897" t="s">
        <v>531</v>
      </c>
      <c r="C897">
        <v>5</v>
      </c>
      <c r="D897" t="s">
        <v>532</v>
      </c>
      <c r="E897">
        <v>5510</v>
      </c>
      <c r="F897" t="s">
        <v>540</v>
      </c>
      <c r="G897">
        <v>1316</v>
      </c>
      <c r="H897" t="s">
        <v>545</v>
      </c>
      <c r="I897">
        <v>2016</v>
      </c>
      <c r="J897">
        <v>2016</v>
      </c>
      <c r="K897" t="s">
        <v>541</v>
      </c>
      <c r="L897">
        <v>2493118</v>
      </c>
      <c r="M897" t="s">
        <v>536</v>
      </c>
      <c r="N897" t="s">
        <v>537</v>
      </c>
    </row>
    <row r="898" spans="1:14" x14ac:dyDescent="0.25">
      <c r="A898" t="s">
        <v>530</v>
      </c>
      <c r="B898" t="s">
        <v>531</v>
      </c>
      <c r="C898">
        <v>5</v>
      </c>
      <c r="D898" t="s">
        <v>532</v>
      </c>
      <c r="E898">
        <v>5510</v>
      </c>
      <c r="F898" t="s">
        <v>540</v>
      </c>
      <c r="G898">
        <v>1316</v>
      </c>
      <c r="H898" t="s">
        <v>545</v>
      </c>
      <c r="I898">
        <v>2017</v>
      </c>
      <c r="J898">
        <v>2017</v>
      </c>
      <c r="K898" t="s">
        <v>541</v>
      </c>
      <c r="L898">
        <v>2597738</v>
      </c>
      <c r="M898" t="s">
        <v>536</v>
      </c>
      <c r="N898" t="s">
        <v>537</v>
      </c>
    </row>
    <row r="899" spans="1:14" x14ac:dyDescent="0.25">
      <c r="A899" t="s">
        <v>530</v>
      </c>
      <c r="B899" t="s">
        <v>531</v>
      </c>
      <c r="C899">
        <v>5</v>
      </c>
      <c r="D899" t="s">
        <v>532</v>
      </c>
      <c r="E899">
        <v>5510</v>
      </c>
      <c r="F899" t="s">
        <v>540</v>
      </c>
      <c r="G899">
        <v>1316</v>
      </c>
      <c r="H899" t="s">
        <v>545</v>
      </c>
      <c r="I899">
        <v>2018</v>
      </c>
      <c r="J899">
        <v>2018</v>
      </c>
      <c r="K899" t="s">
        <v>541</v>
      </c>
      <c r="L899">
        <v>3057891</v>
      </c>
      <c r="M899" t="s">
        <v>536</v>
      </c>
      <c r="N899" t="s">
        <v>537</v>
      </c>
    </row>
    <row r="900" spans="1:14" x14ac:dyDescent="0.25">
      <c r="A900" t="s">
        <v>530</v>
      </c>
      <c r="B900" t="s">
        <v>531</v>
      </c>
      <c r="C900">
        <v>5</v>
      </c>
      <c r="D900" t="s">
        <v>532</v>
      </c>
      <c r="E900">
        <v>5510</v>
      </c>
      <c r="F900" t="s">
        <v>540</v>
      </c>
      <c r="G900">
        <v>1316</v>
      </c>
      <c r="H900" t="s">
        <v>545</v>
      </c>
      <c r="I900">
        <v>2019</v>
      </c>
      <c r="J900">
        <v>2019</v>
      </c>
      <c r="K900" t="s">
        <v>541</v>
      </c>
      <c r="L900">
        <v>3350525</v>
      </c>
      <c r="M900" t="s">
        <v>536</v>
      </c>
      <c r="N900" t="s">
        <v>537</v>
      </c>
    </row>
    <row r="901" spans="1:14" x14ac:dyDescent="0.25">
      <c r="A901" t="s">
        <v>530</v>
      </c>
      <c r="B901" t="s">
        <v>531</v>
      </c>
      <c r="C901">
        <v>5</v>
      </c>
      <c r="D901" t="s">
        <v>532</v>
      </c>
      <c r="E901">
        <v>5510</v>
      </c>
      <c r="F901" t="s">
        <v>540</v>
      </c>
      <c r="G901">
        <v>1316</v>
      </c>
      <c r="H901" t="s">
        <v>545</v>
      </c>
      <c r="I901">
        <v>2020</v>
      </c>
      <c r="J901">
        <v>2020</v>
      </c>
      <c r="K901" t="s">
        <v>541</v>
      </c>
      <c r="L901">
        <v>3235656</v>
      </c>
      <c r="M901" t="s">
        <v>536</v>
      </c>
      <c r="N901" t="s">
        <v>537</v>
      </c>
    </row>
    <row r="902" spans="1:14" x14ac:dyDescent="0.25">
      <c r="A902" t="s">
        <v>530</v>
      </c>
      <c r="B902" t="s">
        <v>531</v>
      </c>
      <c r="C902">
        <v>5</v>
      </c>
      <c r="D902" t="s">
        <v>532</v>
      </c>
      <c r="E902">
        <v>5312</v>
      </c>
      <c r="F902" t="s">
        <v>533</v>
      </c>
      <c r="G902">
        <v>1323</v>
      </c>
      <c r="H902" t="s">
        <v>546</v>
      </c>
      <c r="I902">
        <v>1961</v>
      </c>
      <c r="J902">
        <v>1961</v>
      </c>
      <c r="K902" t="s">
        <v>535</v>
      </c>
      <c r="L902">
        <v>169870</v>
      </c>
      <c r="M902" t="s">
        <v>536</v>
      </c>
      <c r="N902" t="s">
        <v>537</v>
      </c>
    </row>
    <row r="903" spans="1:14" x14ac:dyDescent="0.25">
      <c r="A903" t="s">
        <v>530</v>
      </c>
      <c r="B903" t="s">
        <v>531</v>
      </c>
      <c r="C903">
        <v>5</v>
      </c>
      <c r="D903" t="s">
        <v>532</v>
      </c>
      <c r="E903">
        <v>5312</v>
      </c>
      <c r="F903" t="s">
        <v>533</v>
      </c>
      <c r="G903">
        <v>1323</v>
      </c>
      <c r="H903" t="s">
        <v>546</v>
      </c>
      <c r="I903">
        <v>1962</v>
      </c>
      <c r="J903">
        <v>1962</v>
      </c>
      <c r="K903" t="s">
        <v>535</v>
      </c>
      <c r="L903">
        <v>178533</v>
      </c>
      <c r="M903" t="s">
        <v>536</v>
      </c>
      <c r="N903" t="s">
        <v>537</v>
      </c>
    </row>
    <row r="904" spans="1:14" x14ac:dyDescent="0.25">
      <c r="A904" t="s">
        <v>530</v>
      </c>
      <c r="B904" t="s">
        <v>531</v>
      </c>
      <c r="C904">
        <v>5</v>
      </c>
      <c r="D904" t="s">
        <v>532</v>
      </c>
      <c r="E904">
        <v>5312</v>
      </c>
      <c r="F904" t="s">
        <v>533</v>
      </c>
      <c r="G904">
        <v>1323</v>
      </c>
      <c r="H904" t="s">
        <v>546</v>
      </c>
      <c r="I904">
        <v>1963</v>
      </c>
      <c r="J904">
        <v>1963</v>
      </c>
      <c r="K904" t="s">
        <v>535</v>
      </c>
      <c r="L904">
        <v>192657</v>
      </c>
      <c r="M904" t="s">
        <v>536</v>
      </c>
      <c r="N904" t="s">
        <v>537</v>
      </c>
    </row>
    <row r="905" spans="1:14" x14ac:dyDescent="0.25">
      <c r="A905" t="s">
        <v>530</v>
      </c>
      <c r="B905" t="s">
        <v>531</v>
      </c>
      <c r="C905">
        <v>5</v>
      </c>
      <c r="D905" t="s">
        <v>532</v>
      </c>
      <c r="E905">
        <v>5312</v>
      </c>
      <c r="F905" t="s">
        <v>533</v>
      </c>
      <c r="G905">
        <v>1323</v>
      </c>
      <c r="H905" t="s">
        <v>546</v>
      </c>
      <c r="I905">
        <v>1964</v>
      </c>
      <c r="J905">
        <v>1964</v>
      </c>
      <c r="K905" t="s">
        <v>535</v>
      </c>
      <c r="L905">
        <v>200109</v>
      </c>
      <c r="M905" t="s">
        <v>536</v>
      </c>
      <c r="N905" t="s">
        <v>537</v>
      </c>
    </row>
    <row r="906" spans="1:14" x14ac:dyDescent="0.25">
      <c r="A906" t="s">
        <v>530</v>
      </c>
      <c r="B906" t="s">
        <v>531</v>
      </c>
      <c r="C906">
        <v>5</v>
      </c>
      <c r="D906" t="s">
        <v>532</v>
      </c>
      <c r="E906">
        <v>5312</v>
      </c>
      <c r="F906" t="s">
        <v>533</v>
      </c>
      <c r="G906">
        <v>1323</v>
      </c>
      <c r="H906" t="s">
        <v>546</v>
      </c>
      <c r="I906">
        <v>1965</v>
      </c>
      <c r="J906">
        <v>1965</v>
      </c>
      <c r="K906" t="s">
        <v>535</v>
      </c>
      <c r="L906">
        <v>210491</v>
      </c>
      <c r="M906" t="s">
        <v>536</v>
      </c>
      <c r="N906" t="s">
        <v>537</v>
      </c>
    </row>
    <row r="907" spans="1:14" x14ac:dyDescent="0.25">
      <c r="A907" t="s">
        <v>530</v>
      </c>
      <c r="B907" t="s">
        <v>531</v>
      </c>
      <c r="C907">
        <v>5</v>
      </c>
      <c r="D907" t="s">
        <v>532</v>
      </c>
      <c r="E907">
        <v>5312</v>
      </c>
      <c r="F907" t="s">
        <v>533</v>
      </c>
      <c r="G907">
        <v>1323</v>
      </c>
      <c r="H907" t="s">
        <v>546</v>
      </c>
      <c r="I907">
        <v>1966</v>
      </c>
      <c r="J907">
        <v>1966</v>
      </c>
      <c r="K907" t="s">
        <v>535</v>
      </c>
      <c r="L907">
        <v>229473</v>
      </c>
      <c r="M907" t="s">
        <v>536</v>
      </c>
      <c r="N907" t="s">
        <v>537</v>
      </c>
    </row>
    <row r="908" spans="1:14" x14ac:dyDescent="0.25">
      <c r="A908" t="s">
        <v>530</v>
      </c>
      <c r="B908" t="s">
        <v>531</v>
      </c>
      <c r="C908">
        <v>5</v>
      </c>
      <c r="D908" t="s">
        <v>532</v>
      </c>
      <c r="E908">
        <v>5312</v>
      </c>
      <c r="F908" t="s">
        <v>533</v>
      </c>
      <c r="G908">
        <v>1323</v>
      </c>
      <c r="H908" t="s">
        <v>546</v>
      </c>
      <c r="I908">
        <v>1967</v>
      </c>
      <c r="J908">
        <v>1967</v>
      </c>
      <c r="K908" t="s">
        <v>535</v>
      </c>
      <c r="L908">
        <v>231854</v>
      </c>
      <c r="M908" t="s">
        <v>536</v>
      </c>
      <c r="N908" t="s">
        <v>537</v>
      </c>
    </row>
    <row r="909" spans="1:14" x14ac:dyDescent="0.25">
      <c r="A909" t="s">
        <v>530</v>
      </c>
      <c r="B909" t="s">
        <v>531</v>
      </c>
      <c r="C909">
        <v>5</v>
      </c>
      <c r="D909" t="s">
        <v>532</v>
      </c>
      <c r="E909">
        <v>5312</v>
      </c>
      <c r="F909" t="s">
        <v>533</v>
      </c>
      <c r="G909">
        <v>1323</v>
      </c>
      <c r="H909" t="s">
        <v>546</v>
      </c>
      <c r="I909">
        <v>1968</v>
      </c>
      <c r="J909">
        <v>1968</v>
      </c>
      <c r="K909" t="s">
        <v>535</v>
      </c>
      <c r="L909">
        <v>242417</v>
      </c>
      <c r="M909" t="s">
        <v>536</v>
      </c>
      <c r="N909" t="s">
        <v>537</v>
      </c>
    </row>
    <row r="910" spans="1:14" x14ac:dyDescent="0.25">
      <c r="A910" t="s">
        <v>530</v>
      </c>
      <c r="B910" t="s">
        <v>531</v>
      </c>
      <c r="C910">
        <v>5</v>
      </c>
      <c r="D910" t="s">
        <v>532</v>
      </c>
      <c r="E910">
        <v>5312</v>
      </c>
      <c r="F910" t="s">
        <v>533</v>
      </c>
      <c r="G910">
        <v>1323</v>
      </c>
      <c r="H910" t="s">
        <v>546</v>
      </c>
      <c r="I910">
        <v>1969</v>
      </c>
      <c r="J910">
        <v>1969</v>
      </c>
      <c r="K910" t="s">
        <v>535</v>
      </c>
      <c r="L910">
        <v>255330</v>
      </c>
      <c r="M910" t="s">
        <v>536</v>
      </c>
      <c r="N910" t="s">
        <v>537</v>
      </c>
    </row>
    <row r="911" spans="1:14" x14ac:dyDescent="0.25">
      <c r="A911" t="s">
        <v>530</v>
      </c>
      <c r="B911" t="s">
        <v>531</v>
      </c>
      <c r="C911">
        <v>5</v>
      </c>
      <c r="D911" t="s">
        <v>532</v>
      </c>
      <c r="E911">
        <v>5312</v>
      </c>
      <c r="F911" t="s">
        <v>533</v>
      </c>
      <c r="G911">
        <v>1323</v>
      </c>
      <c r="H911" t="s">
        <v>546</v>
      </c>
      <c r="I911">
        <v>1970</v>
      </c>
      <c r="J911">
        <v>1970</v>
      </c>
      <c r="K911" t="s">
        <v>535</v>
      </c>
      <c r="L911">
        <v>277935</v>
      </c>
      <c r="M911" t="s">
        <v>536</v>
      </c>
      <c r="N911" t="s">
        <v>537</v>
      </c>
    </row>
    <row r="912" spans="1:14" x14ac:dyDescent="0.25">
      <c r="A912" t="s">
        <v>530</v>
      </c>
      <c r="B912" t="s">
        <v>531</v>
      </c>
      <c r="C912">
        <v>5</v>
      </c>
      <c r="D912" t="s">
        <v>532</v>
      </c>
      <c r="E912">
        <v>5312</v>
      </c>
      <c r="F912" t="s">
        <v>533</v>
      </c>
      <c r="G912">
        <v>1323</v>
      </c>
      <c r="H912" t="s">
        <v>546</v>
      </c>
      <c r="I912">
        <v>1971</v>
      </c>
      <c r="J912">
        <v>1971</v>
      </c>
      <c r="K912" t="s">
        <v>535</v>
      </c>
      <c r="L912">
        <v>295303</v>
      </c>
      <c r="M912" t="s">
        <v>536</v>
      </c>
      <c r="N912" t="s">
        <v>537</v>
      </c>
    </row>
    <row r="913" spans="1:14" x14ac:dyDescent="0.25">
      <c r="A913" t="s">
        <v>530</v>
      </c>
      <c r="B913" t="s">
        <v>531</v>
      </c>
      <c r="C913">
        <v>5</v>
      </c>
      <c r="D913" t="s">
        <v>532</v>
      </c>
      <c r="E913">
        <v>5312</v>
      </c>
      <c r="F913" t="s">
        <v>533</v>
      </c>
      <c r="G913">
        <v>1323</v>
      </c>
      <c r="H913" t="s">
        <v>546</v>
      </c>
      <c r="I913">
        <v>1972</v>
      </c>
      <c r="J913">
        <v>1972</v>
      </c>
      <c r="K913" t="s">
        <v>535</v>
      </c>
      <c r="L913">
        <v>318239</v>
      </c>
      <c r="M913" t="s">
        <v>536</v>
      </c>
      <c r="N913" t="s">
        <v>537</v>
      </c>
    </row>
    <row r="914" spans="1:14" x14ac:dyDescent="0.25">
      <c r="A914" t="s">
        <v>530</v>
      </c>
      <c r="B914" t="s">
        <v>531</v>
      </c>
      <c r="C914">
        <v>5</v>
      </c>
      <c r="D914" t="s">
        <v>532</v>
      </c>
      <c r="E914">
        <v>5312</v>
      </c>
      <c r="F914" t="s">
        <v>533</v>
      </c>
      <c r="G914">
        <v>1323</v>
      </c>
      <c r="H914" t="s">
        <v>546</v>
      </c>
      <c r="I914">
        <v>1973</v>
      </c>
      <c r="J914">
        <v>1973</v>
      </c>
      <c r="K914" t="s">
        <v>535</v>
      </c>
      <c r="L914">
        <v>526476</v>
      </c>
      <c r="M914" t="s">
        <v>536</v>
      </c>
      <c r="N914" t="s">
        <v>537</v>
      </c>
    </row>
    <row r="915" spans="1:14" x14ac:dyDescent="0.25">
      <c r="A915" t="s">
        <v>530</v>
      </c>
      <c r="B915" t="s">
        <v>531</v>
      </c>
      <c r="C915">
        <v>5</v>
      </c>
      <c r="D915" t="s">
        <v>532</v>
      </c>
      <c r="E915">
        <v>5312</v>
      </c>
      <c r="F915" t="s">
        <v>533</v>
      </c>
      <c r="G915">
        <v>1323</v>
      </c>
      <c r="H915" t="s">
        <v>546</v>
      </c>
      <c r="I915">
        <v>1974</v>
      </c>
      <c r="J915">
        <v>1974</v>
      </c>
      <c r="K915" t="s">
        <v>535</v>
      </c>
      <c r="L915">
        <v>428124</v>
      </c>
      <c r="M915" t="s">
        <v>536</v>
      </c>
      <c r="N915" t="s">
        <v>537</v>
      </c>
    </row>
    <row r="916" spans="1:14" x14ac:dyDescent="0.25">
      <c r="A916" t="s">
        <v>530</v>
      </c>
      <c r="B916" t="s">
        <v>531</v>
      </c>
      <c r="C916">
        <v>5</v>
      </c>
      <c r="D916" t="s">
        <v>532</v>
      </c>
      <c r="E916">
        <v>5312</v>
      </c>
      <c r="F916" t="s">
        <v>533</v>
      </c>
      <c r="G916">
        <v>1323</v>
      </c>
      <c r="H916" t="s">
        <v>546</v>
      </c>
      <c r="I916">
        <v>1975</v>
      </c>
      <c r="J916">
        <v>1975</v>
      </c>
      <c r="K916" t="s">
        <v>535</v>
      </c>
      <c r="L916">
        <v>482926</v>
      </c>
      <c r="M916" t="s">
        <v>536</v>
      </c>
      <c r="N916" t="s">
        <v>537</v>
      </c>
    </row>
    <row r="917" spans="1:14" x14ac:dyDescent="0.25">
      <c r="A917" t="s">
        <v>530</v>
      </c>
      <c r="B917" t="s">
        <v>531</v>
      </c>
      <c r="C917">
        <v>5</v>
      </c>
      <c r="D917" t="s">
        <v>532</v>
      </c>
      <c r="E917">
        <v>5312</v>
      </c>
      <c r="F917" t="s">
        <v>533</v>
      </c>
      <c r="G917">
        <v>1323</v>
      </c>
      <c r="H917" t="s">
        <v>546</v>
      </c>
      <c r="I917">
        <v>1976</v>
      </c>
      <c r="J917">
        <v>1976</v>
      </c>
      <c r="K917" t="s">
        <v>535</v>
      </c>
      <c r="L917">
        <v>510830</v>
      </c>
      <c r="M917" t="s">
        <v>536</v>
      </c>
      <c r="N917" t="s">
        <v>537</v>
      </c>
    </row>
    <row r="918" spans="1:14" x14ac:dyDescent="0.25">
      <c r="A918" t="s">
        <v>530</v>
      </c>
      <c r="B918" t="s">
        <v>531</v>
      </c>
      <c r="C918">
        <v>5</v>
      </c>
      <c r="D918" t="s">
        <v>532</v>
      </c>
      <c r="E918">
        <v>5312</v>
      </c>
      <c r="F918" t="s">
        <v>533</v>
      </c>
      <c r="G918">
        <v>1323</v>
      </c>
      <c r="H918" t="s">
        <v>546</v>
      </c>
      <c r="I918">
        <v>1977</v>
      </c>
      <c r="J918">
        <v>1977</v>
      </c>
      <c r="K918" t="s">
        <v>535</v>
      </c>
      <c r="L918">
        <v>517285</v>
      </c>
      <c r="M918" t="s">
        <v>536</v>
      </c>
      <c r="N918" t="s">
        <v>537</v>
      </c>
    </row>
    <row r="919" spans="1:14" x14ac:dyDescent="0.25">
      <c r="A919" t="s">
        <v>530</v>
      </c>
      <c r="B919" t="s">
        <v>531</v>
      </c>
      <c r="C919">
        <v>5</v>
      </c>
      <c r="D919" t="s">
        <v>532</v>
      </c>
      <c r="E919">
        <v>5312</v>
      </c>
      <c r="F919" t="s">
        <v>533</v>
      </c>
      <c r="G919">
        <v>1323</v>
      </c>
      <c r="H919" t="s">
        <v>546</v>
      </c>
      <c r="I919">
        <v>1978</v>
      </c>
      <c r="J919">
        <v>1978</v>
      </c>
      <c r="K919" t="s">
        <v>535</v>
      </c>
      <c r="L919">
        <v>549435</v>
      </c>
      <c r="M919" t="s">
        <v>536</v>
      </c>
      <c r="N919" t="s">
        <v>537</v>
      </c>
    </row>
    <row r="920" spans="1:14" x14ac:dyDescent="0.25">
      <c r="A920" t="s">
        <v>530</v>
      </c>
      <c r="B920" t="s">
        <v>531</v>
      </c>
      <c r="C920">
        <v>5</v>
      </c>
      <c r="D920" t="s">
        <v>532</v>
      </c>
      <c r="E920">
        <v>5312</v>
      </c>
      <c r="F920" t="s">
        <v>533</v>
      </c>
      <c r="G920">
        <v>1323</v>
      </c>
      <c r="H920" t="s">
        <v>546</v>
      </c>
      <c r="I920">
        <v>1979</v>
      </c>
      <c r="J920">
        <v>1979</v>
      </c>
      <c r="K920" t="s">
        <v>535</v>
      </c>
      <c r="L920">
        <v>573754</v>
      </c>
      <c r="M920" t="s">
        <v>536</v>
      </c>
      <c r="N920" t="s">
        <v>537</v>
      </c>
    </row>
    <row r="921" spans="1:14" x14ac:dyDescent="0.25">
      <c r="A921" t="s">
        <v>530</v>
      </c>
      <c r="B921" t="s">
        <v>531</v>
      </c>
      <c r="C921">
        <v>5</v>
      </c>
      <c r="D921" t="s">
        <v>532</v>
      </c>
      <c r="E921">
        <v>5312</v>
      </c>
      <c r="F921" t="s">
        <v>533</v>
      </c>
      <c r="G921">
        <v>1323</v>
      </c>
      <c r="H921" t="s">
        <v>546</v>
      </c>
      <c r="I921">
        <v>1980</v>
      </c>
      <c r="J921">
        <v>1980</v>
      </c>
      <c r="K921" t="s">
        <v>535</v>
      </c>
      <c r="L921">
        <v>734127</v>
      </c>
      <c r="M921" t="s">
        <v>536</v>
      </c>
      <c r="N921" t="s">
        <v>537</v>
      </c>
    </row>
    <row r="922" spans="1:14" x14ac:dyDescent="0.25">
      <c r="A922" t="s">
        <v>530</v>
      </c>
      <c r="B922" t="s">
        <v>531</v>
      </c>
      <c r="C922">
        <v>5</v>
      </c>
      <c r="D922" t="s">
        <v>532</v>
      </c>
      <c r="E922">
        <v>5312</v>
      </c>
      <c r="F922" t="s">
        <v>533</v>
      </c>
      <c r="G922">
        <v>1323</v>
      </c>
      <c r="H922" t="s">
        <v>546</v>
      </c>
      <c r="I922">
        <v>1981</v>
      </c>
      <c r="J922">
        <v>1981</v>
      </c>
      <c r="K922" t="s">
        <v>535</v>
      </c>
      <c r="L922">
        <v>740400</v>
      </c>
      <c r="M922" t="s">
        <v>536</v>
      </c>
      <c r="N922" t="s">
        <v>537</v>
      </c>
    </row>
    <row r="923" spans="1:14" x14ac:dyDescent="0.25">
      <c r="A923" t="s">
        <v>530</v>
      </c>
      <c r="B923" t="s">
        <v>531</v>
      </c>
      <c r="C923">
        <v>5</v>
      </c>
      <c r="D923" t="s">
        <v>532</v>
      </c>
      <c r="E923">
        <v>5312</v>
      </c>
      <c r="F923" t="s">
        <v>533</v>
      </c>
      <c r="G923">
        <v>1323</v>
      </c>
      <c r="H923" t="s">
        <v>546</v>
      </c>
      <c r="I923">
        <v>1982</v>
      </c>
      <c r="J923">
        <v>1982</v>
      </c>
      <c r="K923" t="s">
        <v>535</v>
      </c>
      <c r="L923">
        <v>754108</v>
      </c>
      <c r="M923" t="s">
        <v>536</v>
      </c>
      <c r="N923" t="s">
        <v>537</v>
      </c>
    </row>
    <row r="924" spans="1:14" x14ac:dyDescent="0.25">
      <c r="A924" t="s">
        <v>530</v>
      </c>
      <c r="B924" t="s">
        <v>531</v>
      </c>
      <c r="C924">
        <v>5</v>
      </c>
      <c r="D924" t="s">
        <v>532</v>
      </c>
      <c r="E924">
        <v>5312</v>
      </c>
      <c r="F924" t="s">
        <v>533</v>
      </c>
      <c r="G924">
        <v>1323</v>
      </c>
      <c r="H924" t="s">
        <v>546</v>
      </c>
      <c r="I924">
        <v>1983</v>
      </c>
      <c r="J924">
        <v>1983</v>
      </c>
      <c r="K924" t="s">
        <v>535</v>
      </c>
      <c r="L924">
        <v>787792</v>
      </c>
      <c r="M924" t="s">
        <v>536</v>
      </c>
      <c r="N924" t="s">
        <v>537</v>
      </c>
    </row>
    <row r="925" spans="1:14" x14ac:dyDescent="0.25">
      <c r="A925" t="s">
        <v>530</v>
      </c>
      <c r="B925" t="s">
        <v>531</v>
      </c>
      <c r="C925">
        <v>5</v>
      </c>
      <c r="D925" t="s">
        <v>532</v>
      </c>
      <c r="E925">
        <v>5312</v>
      </c>
      <c r="F925" t="s">
        <v>533</v>
      </c>
      <c r="G925">
        <v>1323</v>
      </c>
      <c r="H925" t="s">
        <v>546</v>
      </c>
      <c r="I925">
        <v>1984</v>
      </c>
      <c r="J925">
        <v>1984</v>
      </c>
      <c r="K925" t="s">
        <v>535</v>
      </c>
      <c r="L925">
        <v>793990</v>
      </c>
      <c r="M925" t="s">
        <v>536</v>
      </c>
      <c r="N925" t="s">
        <v>537</v>
      </c>
    </row>
    <row r="926" spans="1:14" x14ac:dyDescent="0.25">
      <c r="A926" t="s">
        <v>530</v>
      </c>
      <c r="B926" t="s">
        <v>531</v>
      </c>
      <c r="C926">
        <v>5</v>
      </c>
      <c r="D926" t="s">
        <v>532</v>
      </c>
      <c r="E926">
        <v>5312</v>
      </c>
      <c r="F926" t="s">
        <v>533</v>
      </c>
      <c r="G926">
        <v>1323</v>
      </c>
      <c r="H926" t="s">
        <v>546</v>
      </c>
      <c r="I926">
        <v>1985</v>
      </c>
      <c r="J926">
        <v>1985</v>
      </c>
      <c r="K926" t="s">
        <v>535</v>
      </c>
      <c r="L926">
        <v>839386</v>
      </c>
      <c r="M926" t="s">
        <v>536</v>
      </c>
      <c r="N926" t="s">
        <v>537</v>
      </c>
    </row>
    <row r="927" spans="1:14" x14ac:dyDescent="0.25">
      <c r="A927" t="s">
        <v>530</v>
      </c>
      <c r="B927" t="s">
        <v>531</v>
      </c>
      <c r="C927">
        <v>5</v>
      </c>
      <c r="D927" t="s">
        <v>532</v>
      </c>
      <c r="E927">
        <v>5312</v>
      </c>
      <c r="F927" t="s">
        <v>533</v>
      </c>
      <c r="G927">
        <v>1323</v>
      </c>
      <c r="H927" t="s">
        <v>546</v>
      </c>
      <c r="I927">
        <v>1986</v>
      </c>
      <c r="J927">
        <v>1986</v>
      </c>
      <c r="K927" t="s">
        <v>535</v>
      </c>
      <c r="L927">
        <v>866849</v>
      </c>
      <c r="M927" t="s">
        <v>536</v>
      </c>
      <c r="N927" t="s">
        <v>537</v>
      </c>
    </row>
    <row r="928" spans="1:14" x14ac:dyDescent="0.25">
      <c r="A928" t="s">
        <v>530</v>
      </c>
      <c r="B928" t="s">
        <v>531</v>
      </c>
      <c r="C928">
        <v>5</v>
      </c>
      <c r="D928" t="s">
        <v>532</v>
      </c>
      <c r="E928">
        <v>5312</v>
      </c>
      <c r="F928" t="s">
        <v>533</v>
      </c>
      <c r="G928">
        <v>1323</v>
      </c>
      <c r="H928" t="s">
        <v>546</v>
      </c>
      <c r="I928">
        <v>1987</v>
      </c>
      <c r="J928">
        <v>1987</v>
      </c>
      <c r="K928" t="s">
        <v>535</v>
      </c>
      <c r="L928">
        <v>884615</v>
      </c>
      <c r="M928" t="s">
        <v>536</v>
      </c>
      <c r="N928" t="s">
        <v>537</v>
      </c>
    </row>
    <row r="929" spans="1:14" x14ac:dyDescent="0.25">
      <c r="A929" t="s">
        <v>530</v>
      </c>
      <c r="B929" t="s">
        <v>531</v>
      </c>
      <c r="C929">
        <v>5</v>
      </c>
      <c r="D929" t="s">
        <v>532</v>
      </c>
      <c r="E929">
        <v>5312</v>
      </c>
      <c r="F929" t="s">
        <v>533</v>
      </c>
      <c r="G929">
        <v>1323</v>
      </c>
      <c r="H929" t="s">
        <v>546</v>
      </c>
      <c r="I929">
        <v>1988</v>
      </c>
      <c r="J929">
        <v>1988</v>
      </c>
      <c r="K929" t="s">
        <v>535</v>
      </c>
      <c r="L929">
        <v>965344</v>
      </c>
      <c r="M929" t="s">
        <v>536</v>
      </c>
      <c r="N929" t="s">
        <v>537</v>
      </c>
    </row>
    <row r="930" spans="1:14" x14ac:dyDescent="0.25">
      <c r="A930" t="s">
        <v>530</v>
      </c>
      <c r="B930" t="s">
        <v>531</v>
      </c>
      <c r="C930">
        <v>5</v>
      </c>
      <c r="D930" t="s">
        <v>532</v>
      </c>
      <c r="E930">
        <v>5312</v>
      </c>
      <c r="F930" t="s">
        <v>533</v>
      </c>
      <c r="G930">
        <v>1323</v>
      </c>
      <c r="H930" t="s">
        <v>546</v>
      </c>
      <c r="I930">
        <v>1989</v>
      </c>
      <c r="J930">
        <v>1989</v>
      </c>
      <c r="K930" t="s">
        <v>535</v>
      </c>
      <c r="L930">
        <v>1047979</v>
      </c>
      <c r="M930" t="s">
        <v>536</v>
      </c>
      <c r="N930" t="s">
        <v>537</v>
      </c>
    </row>
    <row r="931" spans="1:14" x14ac:dyDescent="0.25">
      <c r="A931" t="s">
        <v>530</v>
      </c>
      <c r="B931" t="s">
        <v>531</v>
      </c>
      <c r="C931">
        <v>5</v>
      </c>
      <c r="D931" t="s">
        <v>532</v>
      </c>
      <c r="E931">
        <v>5312</v>
      </c>
      <c r="F931" t="s">
        <v>533</v>
      </c>
      <c r="G931">
        <v>1323</v>
      </c>
      <c r="H931" t="s">
        <v>546</v>
      </c>
      <c r="I931">
        <v>1990</v>
      </c>
      <c r="J931">
        <v>1990</v>
      </c>
      <c r="K931" t="s">
        <v>535</v>
      </c>
      <c r="L931">
        <v>1072458</v>
      </c>
      <c r="M931" t="s">
        <v>536</v>
      </c>
      <c r="N931" t="s">
        <v>537</v>
      </c>
    </row>
    <row r="932" spans="1:14" x14ac:dyDescent="0.25">
      <c r="A932" t="s">
        <v>530</v>
      </c>
      <c r="B932" t="s">
        <v>531</v>
      </c>
      <c r="C932">
        <v>5</v>
      </c>
      <c r="D932" t="s">
        <v>532</v>
      </c>
      <c r="E932">
        <v>5312</v>
      </c>
      <c r="F932" t="s">
        <v>533</v>
      </c>
      <c r="G932">
        <v>1323</v>
      </c>
      <c r="H932" t="s">
        <v>546</v>
      </c>
      <c r="I932">
        <v>1991</v>
      </c>
      <c r="J932">
        <v>1991</v>
      </c>
      <c r="K932" t="s">
        <v>535</v>
      </c>
      <c r="L932">
        <v>1158409</v>
      </c>
      <c r="M932" t="s">
        <v>536</v>
      </c>
      <c r="N932" t="s">
        <v>537</v>
      </c>
    </row>
    <row r="933" spans="1:14" x14ac:dyDescent="0.25">
      <c r="A933" t="s">
        <v>530</v>
      </c>
      <c r="B933" t="s">
        <v>531</v>
      </c>
      <c r="C933">
        <v>5</v>
      </c>
      <c r="D933" t="s">
        <v>532</v>
      </c>
      <c r="E933">
        <v>5312</v>
      </c>
      <c r="F933" t="s">
        <v>533</v>
      </c>
      <c r="G933">
        <v>1323</v>
      </c>
      <c r="H933" t="s">
        <v>546</v>
      </c>
      <c r="I933">
        <v>1992</v>
      </c>
      <c r="J933">
        <v>1992</v>
      </c>
      <c r="K933" t="s">
        <v>535</v>
      </c>
      <c r="L933">
        <v>1162675</v>
      </c>
      <c r="M933" t="s">
        <v>536</v>
      </c>
      <c r="N933" t="s">
        <v>537</v>
      </c>
    </row>
    <row r="934" spans="1:14" x14ac:dyDescent="0.25">
      <c r="A934" t="s">
        <v>530</v>
      </c>
      <c r="B934" t="s">
        <v>531</v>
      </c>
      <c r="C934">
        <v>5</v>
      </c>
      <c r="D934" t="s">
        <v>532</v>
      </c>
      <c r="E934">
        <v>5312</v>
      </c>
      <c r="F934" t="s">
        <v>533</v>
      </c>
      <c r="G934">
        <v>1323</v>
      </c>
      <c r="H934" t="s">
        <v>546</v>
      </c>
      <c r="I934">
        <v>1993</v>
      </c>
      <c r="J934">
        <v>1993</v>
      </c>
      <c r="K934" t="s">
        <v>535</v>
      </c>
      <c r="L934">
        <v>975878</v>
      </c>
      <c r="M934" t="s">
        <v>536</v>
      </c>
      <c r="N934" t="s">
        <v>537</v>
      </c>
    </row>
    <row r="935" spans="1:14" x14ac:dyDescent="0.25">
      <c r="A935" t="s">
        <v>530</v>
      </c>
      <c r="B935" t="s">
        <v>531</v>
      </c>
      <c r="C935">
        <v>5</v>
      </c>
      <c r="D935" t="s">
        <v>532</v>
      </c>
      <c r="E935">
        <v>5312</v>
      </c>
      <c r="F935" t="s">
        <v>533</v>
      </c>
      <c r="G935">
        <v>1323</v>
      </c>
      <c r="H935" t="s">
        <v>546</v>
      </c>
      <c r="I935">
        <v>1994</v>
      </c>
      <c r="J935">
        <v>1994</v>
      </c>
      <c r="K935" t="s">
        <v>535</v>
      </c>
      <c r="L935">
        <v>1074760</v>
      </c>
      <c r="M935" t="s">
        <v>536</v>
      </c>
      <c r="N935" t="s">
        <v>537</v>
      </c>
    </row>
    <row r="936" spans="1:14" x14ac:dyDescent="0.25">
      <c r="A936" t="s">
        <v>530</v>
      </c>
      <c r="B936" t="s">
        <v>531</v>
      </c>
      <c r="C936">
        <v>5</v>
      </c>
      <c r="D936" t="s">
        <v>532</v>
      </c>
      <c r="E936">
        <v>5312</v>
      </c>
      <c r="F936" t="s">
        <v>533</v>
      </c>
      <c r="G936">
        <v>1323</v>
      </c>
      <c r="H936" t="s">
        <v>546</v>
      </c>
      <c r="I936">
        <v>1995</v>
      </c>
      <c r="J936">
        <v>1995</v>
      </c>
      <c r="K936" t="s">
        <v>535</v>
      </c>
      <c r="L936">
        <v>1034082</v>
      </c>
      <c r="M936" t="s">
        <v>536</v>
      </c>
      <c r="N936" t="s">
        <v>537</v>
      </c>
    </row>
    <row r="937" spans="1:14" x14ac:dyDescent="0.25">
      <c r="A937" t="s">
        <v>530</v>
      </c>
      <c r="B937" t="s">
        <v>531</v>
      </c>
      <c r="C937">
        <v>5</v>
      </c>
      <c r="D937" t="s">
        <v>532</v>
      </c>
      <c r="E937">
        <v>5312</v>
      </c>
      <c r="F937" t="s">
        <v>533</v>
      </c>
      <c r="G937">
        <v>1323</v>
      </c>
      <c r="H937" t="s">
        <v>546</v>
      </c>
      <c r="I937">
        <v>1996</v>
      </c>
      <c r="J937">
        <v>1996</v>
      </c>
      <c r="K937" t="s">
        <v>535</v>
      </c>
      <c r="L937">
        <v>1141919</v>
      </c>
      <c r="M937" t="s">
        <v>536</v>
      </c>
      <c r="N937" t="s">
        <v>537</v>
      </c>
    </row>
    <row r="938" spans="1:14" x14ac:dyDescent="0.25">
      <c r="A938" t="s">
        <v>530</v>
      </c>
      <c r="B938" t="s">
        <v>531</v>
      </c>
      <c r="C938">
        <v>5</v>
      </c>
      <c r="D938" t="s">
        <v>532</v>
      </c>
      <c r="E938">
        <v>5312</v>
      </c>
      <c r="F938" t="s">
        <v>533</v>
      </c>
      <c r="G938">
        <v>1323</v>
      </c>
      <c r="H938" t="s">
        <v>546</v>
      </c>
      <c r="I938">
        <v>1997</v>
      </c>
      <c r="J938">
        <v>1997</v>
      </c>
      <c r="K938" t="s">
        <v>535</v>
      </c>
      <c r="L938">
        <v>1177771</v>
      </c>
      <c r="M938" t="s">
        <v>536</v>
      </c>
      <c r="N938" t="s">
        <v>537</v>
      </c>
    </row>
    <row r="939" spans="1:14" x14ac:dyDescent="0.25">
      <c r="A939" t="s">
        <v>530</v>
      </c>
      <c r="B939" t="s">
        <v>531</v>
      </c>
      <c r="C939">
        <v>5</v>
      </c>
      <c r="D939" t="s">
        <v>532</v>
      </c>
      <c r="E939">
        <v>5312</v>
      </c>
      <c r="F939" t="s">
        <v>533</v>
      </c>
      <c r="G939">
        <v>1323</v>
      </c>
      <c r="H939" t="s">
        <v>546</v>
      </c>
      <c r="I939">
        <v>1998</v>
      </c>
      <c r="J939">
        <v>1998</v>
      </c>
      <c r="K939" t="s">
        <v>535</v>
      </c>
      <c r="L939">
        <v>1204280</v>
      </c>
      <c r="M939" t="s">
        <v>536</v>
      </c>
      <c r="N939" t="s">
        <v>537</v>
      </c>
    </row>
    <row r="940" spans="1:14" x14ac:dyDescent="0.25">
      <c r="A940" t="s">
        <v>530</v>
      </c>
      <c r="B940" t="s">
        <v>531</v>
      </c>
      <c r="C940">
        <v>5</v>
      </c>
      <c r="D940" t="s">
        <v>532</v>
      </c>
      <c r="E940">
        <v>5312</v>
      </c>
      <c r="F940" t="s">
        <v>533</v>
      </c>
      <c r="G940">
        <v>1323</v>
      </c>
      <c r="H940" t="s">
        <v>546</v>
      </c>
      <c r="I940">
        <v>1999</v>
      </c>
      <c r="J940">
        <v>1999</v>
      </c>
      <c r="K940" t="s">
        <v>535</v>
      </c>
      <c r="L940">
        <v>1227896</v>
      </c>
      <c r="M940" t="s">
        <v>536</v>
      </c>
      <c r="N940" t="s">
        <v>537</v>
      </c>
    </row>
    <row r="941" spans="1:14" x14ac:dyDescent="0.25">
      <c r="A941" t="s">
        <v>530</v>
      </c>
      <c r="B941" t="s">
        <v>531</v>
      </c>
      <c r="C941">
        <v>5</v>
      </c>
      <c r="D941" t="s">
        <v>532</v>
      </c>
      <c r="E941">
        <v>5312</v>
      </c>
      <c r="F941" t="s">
        <v>533</v>
      </c>
      <c r="G941">
        <v>1323</v>
      </c>
      <c r="H941" t="s">
        <v>546</v>
      </c>
      <c r="I941">
        <v>2000</v>
      </c>
      <c r="J941">
        <v>2000</v>
      </c>
      <c r="K941" t="s">
        <v>535</v>
      </c>
      <c r="L941">
        <v>1074022</v>
      </c>
      <c r="M941" t="s">
        <v>536</v>
      </c>
      <c r="N941" t="s">
        <v>537</v>
      </c>
    </row>
    <row r="942" spans="1:14" x14ac:dyDescent="0.25">
      <c r="A942" t="s">
        <v>530</v>
      </c>
      <c r="B942" t="s">
        <v>531</v>
      </c>
      <c r="C942">
        <v>5</v>
      </c>
      <c r="D942" t="s">
        <v>532</v>
      </c>
      <c r="E942">
        <v>5312</v>
      </c>
      <c r="F942" t="s">
        <v>533</v>
      </c>
      <c r="G942">
        <v>1323</v>
      </c>
      <c r="H942" t="s">
        <v>546</v>
      </c>
      <c r="I942">
        <v>2001</v>
      </c>
      <c r="J942">
        <v>2001</v>
      </c>
      <c r="K942" t="s">
        <v>535</v>
      </c>
      <c r="L942">
        <v>1040184</v>
      </c>
      <c r="M942" t="s">
        <v>536</v>
      </c>
      <c r="N942" t="s">
        <v>537</v>
      </c>
    </row>
    <row r="943" spans="1:14" x14ac:dyDescent="0.25">
      <c r="A943" t="s">
        <v>530</v>
      </c>
      <c r="B943" t="s">
        <v>531</v>
      </c>
      <c r="C943">
        <v>5</v>
      </c>
      <c r="D943" t="s">
        <v>532</v>
      </c>
      <c r="E943">
        <v>5312</v>
      </c>
      <c r="F943" t="s">
        <v>533</v>
      </c>
      <c r="G943">
        <v>1323</v>
      </c>
      <c r="H943" t="s">
        <v>546</v>
      </c>
      <c r="I943">
        <v>2002</v>
      </c>
      <c r="J943">
        <v>2002</v>
      </c>
      <c r="K943" t="s">
        <v>535</v>
      </c>
      <c r="L943">
        <v>1028387</v>
      </c>
      <c r="M943" t="s">
        <v>536</v>
      </c>
      <c r="N943" t="s">
        <v>537</v>
      </c>
    </row>
    <row r="944" spans="1:14" x14ac:dyDescent="0.25">
      <c r="A944" t="s">
        <v>530</v>
      </c>
      <c r="B944" t="s">
        <v>531</v>
      </c>
      <c r="C944">
        <v>5</v>
      </c>
      <c r="D944" t="s">
        <v>532</v>
      </c>
      <c r="E944">
        <v>5312</v>
      </c>
      <c r="F944" t="s">
        <v>533</v>
      </c>
      <c r="G944">
        <v>1323</v>
      </c>
      <c r="H944" t="s">
        <v>546</v>
      </c>
      <c r="I944">
        <v>2003</v>
      </c>
      <c r="J944">
        <v>2003</v>
      </c>
      <c r="K944" t="s">
        <v>535</v>
      </c>
      <c r="L944">
        <v>1026412</v>
      </c>
      <c r="M944" t="s">
        <v>536</v>
      </c>
      <c r="N944" t="s">
        <v>537</v>
      </c>
    </row>
    <row r="945" spans="1:14" x14ac:dyDescent="0.25">
      <c r="A945" t="s">
        <v>530</v>
      </c>
      <c r="B945" t="s">
        <v>531</v>
      </c>
      <c r="C945">
        <v>5</v>
      </c>
      <c r="D945" t="s">
        <v>532</v>
      </c>
      <c r="E945">
        <v>5312</v>
      </c>
      <c r="F945" t="s">
        <v>533</v>
      </c>
      <c r="G945">
        <v>1323</v>
      </c>
      <c r="H945" t="s">
        <v>546</v>
      </c>
      <c r="I945">
        <v>2004</v>
      </c>
      <c r="J945">
        <v>2004</v>
      </c>
      <c r="K945" t="s">
        <v>535</v>
      </c>
      <c r="L945">
        <v>1015380</v>
      </c>
      <c r="M945" t="s">
        <v>536</v>
      </c>
      <c r="N945" t="s">
        <v>537</v>
      </c>
    </row>
    <row r="946" spans="1:14" x14ac:dyDescent="0.25">
      <c r="A946" t="s">
        <v>530</v>
      </c>
      <c r="B946" t="s">
        <v>531</v>
      </c>
      <c r="C946">
        <v>5</v>
      </c>
      <c r="D946" t="s">
        <v>532</v>
      </c>
      <c r="E946">
        <v>5312</v>
      </c>
      <c r="F946" t="s">
        <v>533</v>
      </c>
      <c r="G946">
        <v>1323</v>
      </c>
      <c r="H946" t="s">
        <v>546</v>
      </c>
      <c r="I946">
        <v>2005</v>
      </c>
      <c r="J946">
        <v>2005</v>
      </c>
      <c r="K946" t="s">
        <v>535</v>
      </c>
      <c r="L946">
        <v>1008273</v>
      </c>
      <c r="M946" t="s">
        <v>536</v>
      </c>
      <c r="N946" t="s">
        <v>537</v>
      </c>
    </row>
    <row r="947" spans="1:14" x14ac:dyDescent="0.25">
      <c r="A947" t="s">
        <v>530</v>
      </c>
      <c r="B947" t="s">
        <v>531</v>
      </c>
      <c r="C947">
        <v>5</v>
      </c>
      <c r="D947" t="s">
        <v>532</v>
      </c>
      <c r="E947">
        <v>5312</v>
      </c>
      <c r="F947" t="s">
        <v>533</v>
      </c>
      <c r="G947">
        <v>1323</v>
      </c>
      <c r="H947" t="s">
        <v>546</v>
      </c>
      <c r="I947">
        <v>2006</v>
      </c>
      <c r="J947">
        <v>2006</v>
      </c>
      <c r="K947" t="s">
        <v>535</v>
      </c>
      <c r="L947">
        <v>1020087</v>
      </c>
      <c r="M947" t="s">
        <v>536</v>
      </c>
      <c r="N947" t="s">
        <v>537</v>
      </c>
    </row>
    <row r="948" spans="1:14" x14ac:dyDescent="0.25">
      <c r="A948" t="s">
        <v>530</v>
      </c>
      <c r="B948" t="s">
        <v>531</v>
      </c>
      <c r="C948">
        <v>5</v>
      </c>
      <c r="D948" t="s">
        <v>532</v>
      </c>
      <c r="E948">
        <v>5312</v>
      </c>
      <c r="F948" t="s">
        <v>533</v>
      </c>
      <c r="G948">
        <v>1323</v>
      </c>
      <c r="H948" t="s">
        <v>546</v>
      </c>
      <c r="I948">
        <v>2007</v>
      </c>
      <c r="J948">
        <v>2007</v>
      </c>
      <c r="K948" t="s">
        <v>535</v>
      </c>
      <c r="L948">
        <v>1024610</v>
      </c>
      <c r="M948" t="s">
        <v>536</v>
      </c>
      <c r="N948" t="s">
        <v>537</v>
      </c>
    </row>
    <row r="949" spans="1:14" x14ac:dyDescent="0.25">
      <c r="A949" t="s">
        <v>530</v>
      </c>
      <c r="B949" t="s">
        <v>531</v>
      </c>
      <c r="C949">
        <v>5</v>
      </c>
      <c r="D949" t="s">
        <v>532</v>
      </c>
      <c r="E949">
        <v>5312</v>
      </c>
      <c r="F949" t="s">
        <v>533</v>
      </c>
      <c r="G949">
        <v>1323</v>
      </c>
      <c r="H949" t="s">
        <v>546</v>
      </c>
      <c r="I949">
        <v>2008</v>
      </c>
      <c r="J949">
        <v>2008</v>
      </c>
      <c r="K949" t="s">
        <v>535</v>
      </c>
      <c r="L949">
        <v>1022440</v>
      </c>
      <c r="M949" t="s">
        <v>536</v>
      </c>
      <c r="N949" t="s">
        <v>537</v>
      </c>
    </row>
    <row r="950" spans="1:14" x14ac:dyDescent="0.25">
      <c r="A950" t="s">
        <v>530</v>
      </c>
      <c r="B950" t="s">
        <v>531</v>
      </c>
      <c r="C950">
        <v>5</v>
      </c>
      <c r="D950" t="s">
        <v>532</v>
      </c>
      <c r="E950">
        <v>5312</v>
      </c>
      <c r="F950" t="s">
        <v>533</v>
      </c>
      <c r="G950">
        <v>1323</v>
      </c>
      <c r="H950" t="s">
        <v>546</v>
      </c>
      <c r="I950">
        <v>2009</v>
      </c>
      <c r="J950">
        <v>2009</v>
      </c>
      <c r="K950" t="s">
        <v>535</v>
      </c>
      <c r="L950">
        <v>978597</v>
      </c>
      <c r="M950" t="s">
        <v>536</v>
      </c>
      <c r="N950" t="s">
        <v>537</v>
      </c>
    </row>
    <row r="951" spans="1:14" x14ac:dyDescent="0.25">
      <c r="A951" t="s">
        <v>530</v>
      </c>
      <c r="B951" t="s">
        <v>531</v>
      </c>
      <c r="C951">
        <v>5</v>
      </c>
      <c r="D951" t="s">
        <v>532</v>
      </c>
      <c r="E951">
        <v>5312</v>
      </c>
      <c r="F951" t="s">
        <v>533</v>
      </c>
      <c r="G951">
        <v>1323</v>
      </c>
      <c r="H951" t="s">
        <v>546</v>
      </c>
      <c r="I951">
        <v>2010</v>
      </c>
      <c r="J951">
        <v>2010</v>
      </c>
      <c r="K951" t="s">
        <v>535</v>
      </c>
      <c r="L951">
        <v>999731</v>
      </c>
      <c r="M951" t="s">
        <v>536</v>
      </c>
      <c r="N951" t="s">
        <v>537</v>
      </c>
    </row>
    <row r="952" spans="1:14" x14ac:dyDescent="0.25">
      <c r="A952" t="s">
        <v>530</v>
      </c>
      <c r="B952" t="s">
        <v>531</v>
      </c>
      <c r="C952">
        <v>5</v>
      </c>
      <c r="D952" t="s">
        <v>532</v>
      </c>
      <c r="E952">
        <v>5312</v>
      </c>
      <c r="F952" t="s">
        <v>533</v>
      </c>
      <c r="G952">
        <v>1323</v>
      </c>
      <c r="H952" t="s">
        <v>546</v>
      </c>
      <c r="I952">
        <v>2011</v>
      </c>
      <c r="J952">
        <v>2011</v>
      </c>
      <c r="K952" t="s">
        <v>535</v>
      </c>
      <c r="L952">
        <v>1011793</v>
      </c>
      <c r="M952" t="s">
        <v>536</v>
      </c>
      <c r="N952" t="s">
        <v>537</v>
      </c>
    </row>
    <row r="953" spans="1:14" x14ac:dyDescent="0.25">
      <c r="A953" t="s">
        <v>530</v>
      </c>
      <c r="B953" t="s">
        <v>531</v>
      </c>
      <c r="C953">
        <v>5</v>
      </c>
      <c r="D953" t="s">
        <v>532</v>
      </c>
      <c r="E953">
        <v>5312</v>
      </c>
      <c r="F953" t="s">
        <v>533</v>
      </c>
      <c r="G953">
        <v>1323</v>
      </c>
      <c r="H953" t="s">
        <v>546</v>
      </c>
      <c r="I953">
        <v>2012</v>
      </c>
      <c r="J953">
        <v>2012</v>
      </c>
      <c r="K953" t="s">
        <v>535</v>
      </c>
      <c r="L953">
        <v>908033</v>
      </c>
      <c r="M953" t="s">
        <v>536</v>
      </c>
      <c r="N953" t="s">
        <v>537</v>
      </c>
    </row>
    <row r="954" spans="1:14" x14ac:dyDescent="0.25">
      <c r="A954" t="s">
        <v>530</v>
      </c>
      <c r="B954" t="s">
        <v>531</v>
      </c>
      <c r="C954">
        <v>5</v>
      </c>
      <c r="D954" t="s">
        <v>532</v>
      </c>
      <c r="E954">
        <v>5312</v>
      </c>
      <c r="F954" t="s">
        <v>533</v>
      </c>
      <c r="G954">
        <v>1323</v>
      </c>
      <c r="H954" t="s">
        <v>546</v>
      </c>
      <c r="I954">
        <v>2013</v>
      </c>
      <c r="J954">
        <v>2013</v>
      </c>
      <c r="K954" t="s">
        <v>535</v>
      </c>
      <c r="L954">
        <v>877777</v>
      </c>
      <c r="M954" t="s">
        <v>536</v>
      </c>
      <c r="N954" t="s">
        <v>537</v>
      </c>
    </row>
    <row r="955" spans="1:14" x14ac:dyDescent="0.25">
      <c r="A955" t="s">
        <v>530</v>
      </c>
      <c r="B955" t="s">
        <v>531</v>
      </c>
      <c r="C955">
        <v>5</v>
      </c>
      <c r="D955" t="s">
        <v>532</v>
      </c>
      <c r="E955">
        <v>5312</v>
      </c>
      <c r="F955" t="s">
        <v>533</v>
      </c>
      <c r="G955">
        <v>1323</v>
      </c>
      <c r="H955" t="s">
        <v>546</v>
      </c>
      <c r="I955">
        <v>2014</v>
      </c>
      <c r="J955">
        <v>2014</v>
      </c>
      <c r="K955" t="s">
        <v>535</v>
      </c>
      <c r="L955">
        <v>865137</v>
      </c>
      <c r="M955" t="s">
        <v>536</v>
      </c>
      <c r="N955" t="s">
        <v>537</v>
      </c>
    </row>
    <row r="956" spans="1:14" x14ac:dyDescent="0.25">
      <c r="A956" t="s">
        <v>530</v>
      </c>
      <c r="B956" t="s">
        <v>531</v>
      </c>
      <c r="C956">
        <v>5</v>
      </c>
      <c r="D956" t="s">
        <v>532</v>
      </c>
      <c r="E956">
        <v>5312</v>
      </c>
      <c r="F956" t="s">
        <v>533</v>
      </c>
      <c r="G956">
        <v>1323</v>
      </c>
      <c r="H956" t="s">
        <v>546</v>
      </c>
      <c r="I956">
        <v>2015</v>
      </c>
      <c r="J956">
        <v>2015</v>
      </c>
      <c r="K956" t="s">
        <v>535</v>
      </c>
      <c r="L956">
        <v>866540</v>
      </c>
      <c r="M956" t="s">
        <v>536</v>
      </c>
      <c r="N956" t="s">
        <v>537</v>
      </c>
    </row>
    <row r="957" spans="1:14" x14ac:dyDescent="0.25">
      <c r="A957" t="s">
        <v>530</v>
      </c>
      <c r="B957" t="s">
        <v>531</v>
      </c>
      <c r="C957">
        <v>5</v>
      </c>
      <c r="D957" t="s">
        <v>532</v>
      </c>
      <c r="E957">
        <v>5312</v>
      </c>
      <c r="F957" t="s">
        <v>533</v>
      </c>
      <c r="G957">
        <v>1323</v>
      </c>
      <c r="H957" t="s">
        <v>546</v>
      </c>
      <c r="I957">
        <v>2016</v>
      </c>
      <c r="J957">
        <v>2016</v>
      </c>
      <c r="K957" t="s">
        <v>535</v>
      </c>
      <c r="L957">
        <v>828985</v>
      </c>
      <c r="M957" t="s">
        <v>536</v>
      </c>
      <c r="N957" t="s">
        <v>537</v>
      </c>
    </row>
    <row r="958" spans="1:14" x14ac:dyDescent="0.25">
      <c r="A958" t="s">
        <v>530</v>
      </c>
      <c r="B958" t="s">
        <v>531</v>
      </c>
      <c r="C958">
        <v>5</v>
      </c>
      <c r="D958" t="s">
        <v>532</v>
      </c>
      <c r="E958">
        <v>5312</v>
      </c>
      <c r="F958" t="s">
        <v>533</v>
      </c>
      <c r="G958">
        <v>1323</v>
      </c>
      <c r="H958" t="s">
        <v>546</v>
      </c>
      <c r="I958">
        <v>2017</v>
      </c>
      <c r="J958">
        <v>2017</v>
      </c>
      <c r="K958" t="s">
        <v>535</v>
      </c>
      <c r="L958">
        <v>823077</v>
      </c>
      <c r="M958" t="s">
        <v>536</v>
      </c>
      <c r="N958" t="s">
        <v>537</v>
      </c>
    </row>
    <row r="959" spans="1:14" x14ac:dyDescent="0.25">
      <c r="A959" t="s">
        <v>530</v>
      </c>
      <c r="B959" t="s">
        <v>531</v>
      </c>
      <c r="C959">
        <v>5</v>
      </c>
      <c r="D959" t="s">
        <v>532</v>
      </c>
      <c r="E959">
        <v>5312</v>
      </c>
      <c r="F959" t="s">
        <v>533</v>
      </c>
      <c r="G959">
        <v>1323</v>
      </c>
      <c r="H959" t="s">
        <v>546</v>
      </c>
      <c r="I959">
        <v>2018</v>
      </c>
      <c r="J959">
        <v>2018</v>
      </c>
      <c r="K959" t="s">
        <v>535</v>
      </c>
      <c r="L959">
        <v>778939</v>
      </c>
      <c r="M959" t="s">
        <v>536</v>
      </c>
      <c r="N959" t="s">
        <v>537</v>
      </c>
    </row>
    <row r="960" spans="1:14" x14ac:dyDescent="0.25">
      <c r="A960" t="s">
        <v>530</v>
      </c>
      <c r="B960" t="s">
        <v>531</v>
      </c>
      <c r="C960">
        <v>5</v>
      </c>
      <c r="D960" t="s">
        <v>532</v>
      </c>
      <c r="E960">
        <v>5312</v>
      </c>
      <c r="F960" t="s">
        <v>533</v>
      </c>
      <c r="G960">
        <v>1323</v>
      </c>
      <c r="H960" t="s">
        <v>546</v>
      </c>
      <c r="I960">
        <v>2019</v>
      </c>
      <c r="J960">
        <v>2019</v>
      </c>
      <c r="K960" t="s">
        <v>535</v>
      </c>
      <c r="L960">
        <v>783666</v>
      </c>
      <c r="M960" t="s">
        <v>536</v>
      </c>
      <c r="N960" t="s">
        <v>537</v>
      </c>
    </row>
    <row r="961" spans="1:14" x14ac:dyDescent="0.25">
      <c r="A961" t="s">
        <v>530</v>
      </c>
      <c r="B961" t="s">
        <v>531</v>
      </c>
      <c r="C961">
        <v>5</v>
      </c>
      <c r="D961" t="s">
        <v>532</v>
      </c>
      <c r="E961">
        <v>5312</v>
      </c>
      <c r="F961" t="s">
        <v>533</v>
      </c>
      <c r="G961">
        <v>1323</v>
      </c>
      <c r="H961" t="s">
        <v>546</v>
      </c>
      <c r="I961">
        <v>2020</v>
      </c>
      <c r="J961">
        <v>2020</v>
      </c>
      <c r="K961" t="s">
        <v>535</v>
      </c>
      <c r="L961">
        <v>757990</v>
      </c>
      <c r="M961" t="s">
        <v>536</v>
      </c>
      <c r="N961" t="s">
        <v>537</v>
      </c>
    </row>
    <row r="962" spans="1:14" x14ac:dyDescent="0.25">
      <c r="A962" t="s">
        <v>530</v>
      </c>
      <c r="B962" t="s">
        <v>531</v>
      </c>
      <c r="C962">
        <v>5</v>
      </c>
      <c r="D962" t="s">
        <v>532</v>
      </c>
      <c r="E962">
        <v>5419</v>
      </c>
      <c r="F962" t="s">
        <v>538</v>
      </c>
      <c r="G962">
        <v>1323</v>
      </c>
      <c r="H962" t="s">
        <v>546</v>
      </c>
      <c r="I962">
        <v>1961</v>
      </c>
      <c r="J962">
        <v>1961</v>
      </c>
      <c r="K962" t="s">
        <v>539</v>
      </c>
      <c r="L962">
        <v>175934</v>
      </c>
      <c r="M962" t="s">
        <v>536</v>
      </c>
      <c r="N962" t="s">
        <v>537</v>
      </c>
    </row>
    <row r="963" spans="1:14" x14ac:dyDescent="0.25">
      <c r="A963" t="s">
        <v>530</v>
      </c>
      <c r="B963" t="s">
        <v>531</v>
      </c>
      <c r="C963">
        <v>5</v>
      </c>
      <c r="D963" t="s">
        <v>532</v>
      </c>
      <c r="E963">
        <v>5419</v>
      </c>
      <c r="F963" t="s">
        <v>538</v>
      </c>
      <c r="G963">
        <v>1323</v>
      </c>
      <c r="H963" t="s">
        <v>546</v>
      </c>
      <c r="I963">
        <v>1962</v>
      </c>
      <c r="J963">
        <v>1962</v>
      </c>
      <c r="K963" t="s">
        <v>539</v>
      </c>
      <c r="L963">
        <v>174752</v>
      </c>
      <c r="M963" t="s">
        <v>536</v>
      </c>
      <c r="N963" t="s">
        <v>537</v>
      </c>
    </row>
    <row r="964" spans="1:14" x14ac:dyDescent="0.25">
      <c r="A964" t="s">
        <v>530</v>
      </c>
      <c r="B964" t="s">
        <v>531</v>
      </c>
      <c r="C964">
        <v>5</v>
      </c>
      <c r="D964" t="s">
        <v>532</v>
      </c>
      <c r="E964">
        <v>5419</v>
      </c>
      <c r="F964" t="s">
        <v>538</v>
      </c>
      <c r="G964">
        <v>1323</v>
      </c>
      <c r="H964" t="s">
        <v>546</v>
      </c>
      <c r="I964">
        <v>1963</v>
      </c>
      <c r="J964">
        <v>1963</v>
      </c>
      <c r="K964" t="s">
        <v>539</v>
      </c>
      <c r="L964">
        <v>174762</v>
      </c>
      <c r="M964" t="s">
        <v>536</v>
      </c>
      <c r="N964" t="s">
        <v>537</v>
      </c>
    </row>
    <row r="965" spans="1:14" x14ac:dyDescent="0.25">
      <c r="A965" t="s">
        <v>530</v>
      </c>
      <c r="B965" t="s">
        <v>531</v>
      </c>
      <c r="C965">
        <v>5</v>
      </c>
      <c r="D965" t="s">
        <v>532</v>
      </c>
      <c r="E965">
        <v>5419</v>
      </c>
      <c r="F965" t="s">
        <v>538</v>
      </c>
      <c r="G965">
        <v>1323</v>
      </c>
      <c r="H965" t="s">
        <v>546</v>
      </c>
      <c r="I965">
        <v>1964</v>
      </c>
      <c r="J965">
        <v>1964</v>
      </c>
      <c r="K965" t="s">
        <v>539</v>
      </c>
      <c r="L965">
        <v>168520</v>
      </c>
      <c r="M965" t="s">
        <v>536</v>
      </c>
      <c r="N965" t="s">
        <v>537</v>
      </c>
    </row>
    <row r="966" spans="1:14" x14ac:dyDescent="0.25">
      <c r="A966" t="s">
        <v>530</v>
      </c>
      <c r="B966" t="s">
        <v>531</v>
      </c>
      <c r="C966">
        <v>5</v>
      </c>
      <c r="D966" t="s">
        <v>532</v>
      </c>
      <c r="E966">
        <v>5419</v>
      </c>
      <c r="F966" t="s">
        <v>538</v>
      </c>
      <c r="G966">
        <v>1323</v>
      </c>
      <c r="H966" t="s">
        <v>546</v>
      </c>
      <c r="I966">
        <v>1965</v>
      </c>
      <c r="J966">
        <v>1965</v>
      </c>
      <c r="K966" t="s">
        <v>539</v>
      </c>
      <c r="L966">
        <v>169245</v>
      </c>
      <c r="M966" t="s">
        <v>536</v>
      </c>
      <c r="N966" t="s">
        <v>537</v>
      </c>
    </row>
    <row r="967" spans="1:14" x14ac:dyDescent="0.25">
      <c r="A967" t="s">
        <v>530</v>
      </c>
      <c r="B967" t="s">
        <v>531</v>
      </c>
      <c r="C967">
        <v>5</v>
      </c>
      <c r="D967" t="s">
        <v>532</v>
      </c>
      <c r="E967">
        <v>5419</v>
      </c>
      <c r="F967" t="s">
        <v>538</v>
      </c>
      <c r="G967">
        <v>1323</v>
      </c>
      <c r="H967" t="s">
        <v>546</v>
      </c>
      <c r="I967">
        <v>1966</v>
      </c>
      <c r="J967">
        <v>1966</v>
      </c>
      <c r="K967" t="s">
        <v>539</v>
      </c>
      <c r="L967">
        <v>167596</v>
      </c>
      <c r="M967" t="s">
        <v>536</v>
      </c>
      <c r="N967" t="s">
        <v>537</v>
      </c>
    </row>
    <row r="968" spans="1:14" x14ac:dyDescent="0.25">
      <c r="A968" t="s">
        <v>530</v>
      </c>
      <c r="B968" t="s">
        <v>531</v>
      </c>
      <c r="C968">
        <v>5</v>
      </c>
      <c r="D968" t="s">
        <v>532</v>
      </c>
      <c r="E968">
        <v>5419</v>
      </c>
      <c r="F968" t="s">
        <v>538</v>
      </c>
      <c r="G968">
        <v>1323</v>
      </c>
      <c r="H968" t="s">
        <v>546</v>
      </c>
      <c r="I968">
        <v>1967</v>
      </c>
      <c r="J968">
        <v>1967</v>
      </c>
      <c r="K968" t="s">
        <v>539</v>
      </c>
      <c r="L968">
        <v>175947</v>
      </c>
      <c r="M968" t="s">
        <v>536</v>
      </c>
      <c r="N968" t="s">
        <v>537</v>
      </c>
    </row>
    <row r="969" spans="1:14" x14ac:dyDescent="0.25">
      <c r="A969" t="s">
        <v>530</v>
      </c>
      <c r="B969" t="s">
        <v>531</v>
      </c>
      <c r="C969">
        <v>5</v>
      </c>
      <c r="D969" t="s">
        <v>532</v>
      </c>
      <c r="E969">
        <v>5419</v>
      </c>
      <c r="F969" t="s">
        <v>538</v>
      </c>
      <c r="G969">
        <v>1323</v>
      </c>
      <c r="H969" t="s">
        <v>546</v>
      </c>
      <c r="I969">
        <v>1968</v>
      </c>
      <c r="J969">
        <v>1968</v>
      </c>
      <c r="K969" t="s">
        <v>539</v>
      </c>
      <c r="L969">
        <v>179131</v>
      </c>
      <c r="M969" t="s">
        <v>536</v>
      </c>
      <c r="N969" t="s">
        <v>537</v>
      </c>
    </row>
    <row r="970" spans="1:14" x14ac:dyDescent="0.25">
      <c r="A970" t="s">
        <v>530</v>
      </c>
      <c r="B970" t="s">
        <v>531</v>
      </c>
      <c r="C970">
        <v>5</v>
      </c>
      <c r="D970" t="s">
        <v>532</v>
      </c>
      <c r="E970">
        <v>5419</v>
      </c>
      <c r="F970" t="s">
        <v>538</v>
      </c>
      <c r="G970">
        <v>1323</v>
      </c>
      <c r="H970" t="s">
        <v>546</v>
      </c>
      <c r="I970">
        <v>1969</v>
      </c>
      <c r="J970">
        <v>1969</v>
      </c>
      <c r="K970" t="s">
        <v>539</v>
      </c>
      <c r="L970">
        <v>184686</v>
      </c>
      <c r="M970" t="s">
        <v>536</v>
      </c>
      <c r="N970" t="s">
        <v>537</v>
      </c>
    </row>
    <row r="971" spans="1:14" x14ac:dyDescent="0.25">
      <c r="A971" t="s">
        <v>530</v>
      </c>
      <c r="B971" t="s">
        <v>531</v>
      </c>
      <c r="C971">
        <v>5</v>
      </c>
      <c r="D971" t="s">
        <v>532</v>
      </c>
      <c r="E971">
        <v>5419</v>
      </c>
      <c r="F971" t="s">
        <v>538</v>
      </c>
      <c r="G971">
        <v>1323</v>
      </c>
      <c r="H971" t="s">
        <v>546</v>
      </c>
      <c r="I971">
        <v>1970</v>
      </c>
      <c r="J971">
        <v>1970</v>
      </c>
      <c r="K971" t="s">
        <v>539</v>
      </c>
      <c r="L971">
        <v>179571</v>
      </c>
      <c r="M971" t="s">
        <v>536</v>
      </c>
      <c r="N971" t="s">
        <v>537</v>
      </c>
    </row>
    <row r="972" spans="1:14" x14ac:dyDescent="0.25">
      <c r="A972" t="s">
        <v>530</v>
      </c>
      <c r="B972" t="s">
        <v>531</v>
      </c>
      <c r="C972">
        <v>5</v>
      </c>
      <c r="D972" t="s">
        <v>532</v>
      </c>
      <c r="E972">
        <v>5419</v>
      </c>
      <c r="F972" t="s">
        <v>538</v>
      </c>
      <c r="G972">
        <v>1323</v>
      </c>
      <c r="H972" t="s">
        <v>546</v>
      </c>
      <c r="I972">
        <v>1971</v>
      </c>
      <c r="J972">
        <v>1971</v>
      </c>
      <c r="K972" t="s">
        <v>539</v>
      </c>
      <c r="L972">
        <v>180020</v>
      </c>
      <c r="M972" t="s">
        <v>536</v>
      </c>
      <c r="N972" t="s">
        <v>537</v>
      </c>
    </row>
    <row r="973" spans="1:14" x14ac:dyDescent="0.25">
      <c r="A973" t="s">
        <v>530</v>
      </c>
      <c r="B973" t="s">
        <v>531</v>
      </c>
      <c r="C973">
        <v>5</v>
      </c>
      <c r="D973" t="s">
        <v>532</v>
      </c>
      <c r="E973">
        <v>5419</v>
      </c>
      <c r="F973" t="s">
        <v>538</v>
      </c>
      <c r="G973">
        <v>1323</v>
      </c>
      <c r="H973" t="s">
        <v>546</v>
      </c>
      <c r="I973">
        <v>1972</v>
      </c>
      <c r="J973">
        <v>1972</v>
      </c>
      <c r="K973" t="s">
        <v>539</v>
      </c>
      <c r="L973">
        <v>175317</v>
      </c>
      <c r="M973" t="s">
        <v>536</v>
      </c>
      <c r="N973" t="s">
        <v>537</v>
      </c>
    </row>
    <row r="974" spans="1:14" x14ac:dyDescent="0.25">
      <c r="A974" t="s">
        <v>530</v>
      </c>
      <c r="B974" t="s">
        <v>531</v>
      </c>
      <c r="C974">
        <v>5</v>
      </c>
      <c r="D974" t="s">
        <v>532</v>
      </c>
      <c r="E974">
        <v>5419</v>
      </c>
      <c r="F974" t="s">
        <v>538</v>
      </c>
      <c r="G974">
        <v>1323</v>
      </c>
      <c r="H974" t="s">
        <v>546</v>
      </c>
      <c r="I974">
        <v>1973</v>
      </c>
      <c r="J974">
        <v>1973</v>
      </c>
      <c r="K974" t="s">
        <v>539</v>
      </c>
      <c r="L974">
        <v>128557</v>
      </c>
      <c r="M974" t="s">
        <v>536</v>
      </c>
      <c r="N974" t="s">
        <v>537</v>
      </c>
    </row>
    <row r="975" spans="1:14" x14ac:dyDescent="0.25">
      <c r="A975" t="s">
        <v>530</v>
      </c>
      <c r="B975" t="s">
        <v>531</v>
      </c>
      <c r="C975">
        <v>5</v>
      </c>
      <c r="D975" t="s">
        <v>532</v>
      </c>
      <c r="E975">
        <v>5419</v>
      </c>
      <c r="F975" t="s">
        <v>538</v>
      </c>
      <c r="G975">
        <v>1323</v>
      </c>
      <c r="H975" t="s">
        <v>546</v>
      </c>
      <c r="I975">
        <v>1974</v>
      </c>
      <c r="J975">
        <v>1974</v>
      </c>
      <c r="K975" t="s">
        <v>539</v>
      </c>
      <c r="L975">
        <v>182636</v>
      </c>
      <c r="M975" t="s">
        <v>536</v>
      </c>
      <c r="N975" t="s">
        <v>537</v>
      </c>
    </row>
    <row r="976" spans="1:14" x14ac:dyDescent="0.25">
      <c r="A976" t="s">
        <v>530</v>
      </c>
      <c r="B976" t="s">
        <v>531</v>
      </c>
      <c r="C976">
        <v>5</v>
      </c>
      <c r="D976" t="s">
        <v>532</v>
      </c>
      <c r="E976">
        <v>5419</v>
      </c>
      <c r="F976" t="s">
        <v>538</v>
      </c>
      <c r="G976">
        <v>1323</v>
      </c>
      <c r="H976" t="s">
        <v>546</v>
      </c>
      <c r="I976">
        <v>1975</v>
      </c>
      <c r="J976">
        <v>1975</v>
      </c>
      <c r="K976" t="s">
        <v>539</v>
      </c>
      <c r="L976">
        <v>169689</v>
      </c>
      <c r="M976" t="s">
        <v>536</v>
      </c>
      <c r="N976" t="s">
        <v>537</v>
      </c>
    </row>
    <row r="977" spans="1:14" x14ac:dyDescent="0.25">
      <c r="A977" t="s">
        <v>530</v>
      </c>
      <c r="B977" t="s">
        <v>531</v>
      </c>
      <c r="C977">
        <v>5</v>
      </c>
      <c r="D977" t="s">
        <v>532</v>
      </c>
      <c r="E977">
        <v>5419</v>
      </c>
      <c r="F977" t="s">
        <v>538</v>
      </c>
      <c r="G977">
        <v>1323</v>
      </c>
      <c r="H977" t="s">
        <v>546</v>
      </c>
      <c r="I977">
        <v>1976</v>
      </c>
      <c r="J977">
        <v>1976</v>
      </c>
      <c r="K977" t="s">
        <v>539</v>
      </c>
      <c r="L977">
        <v>180177</v>
      </c>
      <c r="M977" t="s">
        <v>536</v>
      </c>
      <c r="N977" t="s">
        <v>537</v>
      </c>
    </row>
    <row r="978" spans="1:14" x14ac:dyDescent="0.25">
      <c r="A978" t="s">
        <v>530</v>
      </c>
      <c r="B978" t="s">
        <v>531</v>
      </c>
      <c r="C978">
        <v>5</v>
      </c>
      <c r="D978" t="s">
        <v>532</v>
      </c>
      <c r="E978">
        <v>5419</v>
      </c>
      <c r="F978" t="s">
        <v>538</v>
      </c>
      <c r="G978">
        <v>1323</v>
      </c>
      <c r="H978" t="s">
        <v>546</v>
      </c>
      <c r="I978">
        <v>1977</v>
      </c>
      <c r="J978">
        <v>1977</v>
      </c>
      <c r="K978" t="s">
        <v>539</v>
      </c>
      <c r="L978">
        <v>183463</v>
      </c>
      <c r="M978" t="s">
        <v>536</v>
      </c>
      <c r="N978" t="s">
        <v>537</v>
      </c>
    </row>
    <row r="979" spans="1:14" x14ac:dyDescent="0.25">
      <c r="A979" t="s">
        <v>530</v>
      </c>
      <c r="B979" t="s">
        <v>531</v>
      </c>
      <c r="C979">
        <v>5</v>
      </c>
      <c r="D979" t="s">
        <v>532</v>
      </c>
      <c r="E979">
        <v>5419</v>
      </c>
      <c r="F979" t="s">
        <v>538</v>
      </c>
      <c r="G979">
        <v>1323</v>
      </c>
      <c r="H979" t="s">
        <v>546</v>
      </c>
      <c r="I979">
        <v>1978</v>
      </c>
      <c r="J979">
        <v>1978</v>
      </c>
      <c r="K979" t="s">
        <v>539</v>
      </c>
      <c r="L979">
        <v>182363</v>
      </c>
      <c r="M979" t="s">
        <v>547</v>
      </c>
      <c r="N979" t="s">
        <v>548</v>
      </c>
    </row>
    <row r="980" spans="1:14" x14ac:dyDescent="0.25">
      <c r="A980" t="s">
        <v>530</v>
      </c>
      <c r="B980" t="s">
        <v>531</v>
      </c>
      <c r="C980">
        <v>5</v>
      </c>
      <c r="D980" t="s">
        <v>532</v>
      </c>
      <c r="E980">
        <v>5419</v>
      </c>
      <c r="F980" t="s">
        <v>538</v>
      </c>
      <c r="G980">
        <v>1323</v>
      </c>
      <c r="H980" t="s">
        <v>546</v>
      </c>
      <c r="I980">
        <v>1979</v>
      </c>
      <c r="J980">
        <v>1979</v>
      </c>
      <c r="K980" t="s">
        <v>539</v>
      </c>
      <c r="L980">
        <v>186905</v>
      </c>
      <c r="M980" t="s">
        <v>536</v>
      </c>
      <c r="N980" t="s">
        <v>537</v>
      </c>
    </row>
    <row r="981" spans="1:14" x14ac:dyDescent="0.25">
      <c r="A981" t="s">
        <v>530</v>
      </c>
      <c r="B981" t="s">
        <v>531</v>
      </c>
      <c r="C981">
        <v>5</v>
      </c>
      <c r="D981" t="s">
        <v>532</v>
      </c>
      <c r="E981">
        <v>5419</v>
      </c>
      <c r="F981" t="s">
        <v>538</v>
      </c>
      <c r="G981">
        <v>1323</v>
      </c>
      <c r="H981" t="s">
        <v>546</v>
      </c>
      <c r="I981">
        <v>1980</v>
      </c>
      <c r="J981">
        <v>1980</v>
      </c>
      <c r="K981" t="s">
        <v>539</v>
      </c>
      <c r="L981">
        <v>180040</v>
      </c>
      <c r="M981" t="s">
        <v>536</v>
      </c>
      <c r="N981" t="s">
        <v>537</v>
      </c>
    </row>
    <row r="982" spans="1:14" x14ac:dyDescent="0.25">
      <c r="A982" t="s">
        <v>530</v>
      </c>
      <c r="B982" t="s">
        <v>531</v>
      </c>
      <c r="C982">
        <v>5</v>
      </c>
      <c r="D982" t="s">
        <v>532</v>
      </c>
      <c r="E982">
        <v>5419</v>
      </c>
      <c r="F982" t="s">
        <v>538</v>
      </c>
      <c r="G982">
        <v>1323</v>
      </c>
      <c r="H982" t="s">
        <v>546</v>
      </c>
      <c r="I982">
        <v>1981</v>
      </c>
      <c r="J982">
        <v>1981</v>
      </c>
      <c r="K982" t="s">
        <v>539</v>
      </c>
      <c r="L982">
        <v>185538</v>
      </c>
      <c r="M982" t="s">
        <v>536</v>
      </c>
      <c r="N982" t="s">
        <v>537</v>
      </c>
    </row>
    <row r="983" spans="1:14" x14ac:dyDescent="0.25">
      <c r="A983" t="s">
        <v>530</v>
      </c>
      <c r="B983" t="s">
        <v>531</v>
      </c>
      <c r="C983">
        <v>5</v>
      </c>
      <c r="D983" t="s">
        <v>532</v>
      </c>
      <c r="E983">
        <v>5419</v>
      </c>
      <c r="F983" t="s">
        <v>538</v>
      </c>
      <c r="G983">
        <v>1323</v>
      </c>
      <c r="H983" t="s">
        <v>546</v>
      </c>
      <c r="I983">
        <v>1982</v>
      </c>
      <c r="J983">
        <v>1982</v>
      </c>
      <c r="K983" t="s">
        <v>539</v>
      </c>
      <c r="L983">
        <v>184112</v>
      </c>
      <c r="M983" t="s">
        <v>536</v>
      </c>
      <c r="N983" t="s">
        <v>537</v>
      </c>
    </row>
    <row r="984" spans="1:14" x14ac:dyDescent="0.25">
      <c r="A984" t="s">
        <v>530</v>
      </c>
      <c r="B984" t="s">
        <v>531</v>
      </c>
      <c r="C984">
        <v>5</v>
      </c>
      <c r="D984" t="s">
        <v>532</v>
      </c>
      <c r="E984">
        <v>5419</v>
      </c>
      <c r="F984" t="s">
        <v>538</v>
      </c>
      <c r="G984">
        <v>1323</v>
      </c>
      <c r="H984" t="s">
        <v>546</v>
      </c>
      <c r="I984">
        <v>1983</v>
      </c>
      <c r="J984">
        <v>1983</v>
      </c>
      <c r="K984" t="s">
        <v>539</v>
      </c>
      <c r="L984">
        <v>176730</v>
      </c>
      <c r="M984" t="s">
        <v>536</v>
      </c>
      <c r="N984" t="s">
        <v>537</v>
      </c>
    </row>
    <row r="985" spans="1:14" x14ac:dyDescent="0.25">
      <c r="A985" t="s">
        <v>530</v>
      </c>
      <c r="B985" t="s">
        <v>531</v>
      </c>
      <c r="C985">
        <v>5</v>
      </c>
      <c r="D985" t="s">
        <v>532</v>
      </c>
      <c r="E985">
        <v>5419</v>
      </c>
      <c r="F985" t="s">
        <v>538</v>
      </c>
      <c r="G985">
        <v>1323</v>
      </c>
      <c r="H985" t="s">
        <v>546</v>
      </c>
      <c r="I985">
        <v>1984</v>
      </c>
      <c r="J985">
        <v>1984</v>
      </c>
      <c r="K985" t="s">
        <v>539</v>
      </c>
      <c r="L985">
        <v>188760</v>
      </c>
      <c r="M985" t="s">
        <v>547</v>
      </c>
      <c r="N985" t="s">
        <v>548</v>
      </c>
    </row>
    <row r="986" spans="1:14" x14ac:dyDescent="0.25">
      <c r="A986" t="s">
        <v>530</v>
      </c>
      <c r="B986" t="s">
        <v>531</v>
      </c>
      <c r="C986">
        <v>5</v>
      </c>
      <c r="D986" t="s">
        <v>532</v>
      </c>
      <c r="E986">
        <v>5419</v>
      </c>
      <c r="F986" t="s">
        <v>538</v>
      </c>
      <c r="G986">
        <v>1323</v>
      </c>
      <c r="H986" t="s">
        <v>546</v>
      </c>
      <c r="I986">
        <v>1985</v>
      </c>
      <c r="J986">
        <v>1985</v>
      </c>
      <c r="K986" t="s">
        <v>539</v>
      </c>
      <c r="L986">
        <v>193498</v>
      </c>
      <c r="M986" t="s">
        <v>547</v>
      </c>
      <c r="N986" t="s">
        <v>548</v>
      </c>
    </row>
    <row r="987" spans="1:14" x14ac:dyDescent="0.25">
      <c r="A987" t="s">
        <v>530</v>
      </c>
      <c r="B987" t="s">
        <v>531</v>
      </c>
      <c r="C987">
        <v>5</v>
      </c>
      <c r="D987" t="s">
        <v>532</v>
      </c>
      <c r="E987">
        <v>5419</v>
      </c>
      <c r="F987" t="s">
        <v>538</v>
      </c>
      <c r="G987">
        <v>1323</v>
      </c>
      <c r="H987" t="s">
        <v>546</v>
      </c>
      <c r="I987">
        <v>1986</v>
      </c>
      <c r="J987">
        <v>1986</v>
      </c>
      <c r="K987" t="s">
        <v>539</v>
      </c>
      <c r="L987">
        <v>175231</v>
      </c>
      <c r="M987" t="s">
        <v>536</v>
      </c>
      <c r="N987" t="s">
        <v>537</v>
      </c>
    </row>
    <row r="988" spans="1:14" x14ac:dyDescent="0.25">
      <c r="A988" t="s">
        <v>530</v>
      </c>
      <c r="B988" t="s">
        <v>531</v>
      </c>
      <c r="C988">
        <v>5</v>
      </c>
      <c r="D988" t="s">
        <v>532</v>
      </c>
      <c r="E988">
        <v>5419</v>
      </c>
      <c r="F988" t="s">
        <v>538</v>
      </c>
      <c r="G988">
        <v>1323</v>
      </c>
      <c r="H988" t="s">
        <v>546</v>
      </c>
      <c r="I988">
        <v>1987</v>
      </c>
      <c r="J988">
        <v>1987</v>
      </c>
      <c r="K988" t="s">
        <v>539</v>
      </c>
      <c r="L988">
        <v>188375</v>
      </c>
      <c r="M988" t="s">
        <v>536</v>
      </c>
      <c r="N988" t="s">
        <v>537</v>
      </c>
    </row>
    <row r="989" spans="1:14" x14ac:dyDescent="0.25">
      <c r="A989" t="s">
        <v>530</v>
      </c>
      <c r="B989" t="s">
        <v>531</v>
      </c>
      <c r="C989">
        <v>5</v>
      </c>
      <c r="D989" t="s">
        <v>532</v>
      </c>
      <c r="E989">
        <v>5419</v>
      </c>
      <c r="F989" t="s">
        <v>538</v>
      </c>
      <c r="G989">
        <v>1323</v>
      </c>
      <c r="H989" t="s">
        <v>546</v>
      </c>
      <c r="I989">
        <v>1988</v>
      </c>
      <c r="J989">
        <v>1988</v>
      </c>
      <c r="K989" t="s">
        <v>539</v>
      </c>
      <c r="L989">
        <v>177296</v>
      </c>
      <c r="M989" t="s">
        <v>536</v>
      </c>
      <c r="N989" t="s">
        <v>537</v>
      </c>
    </row>
    <row r="990" spans="1:14" x14ac:dyDescent="0.25">
      <c r="A990" t="s">
        <v>530</v>
      </c>
      <c r="B990" t="s">
        <v>531</v>
      </c>
      <c r="C990">
        <v>5</v>
      </c>
      <c r="D990" t="s">
        <v>532</v>
      </c>
      <c r="E990">
        <v>5419</v>
      </c>
      <c r="F990" t="s">
        <v>538</v>
      </c>
      <c r="G990">
        <v>1323</v>
      </c>
      <c r="H990" t="s">
        <v>546</v>
      </c>
      <c r="I990">
        <v>1989</v>
      </c>
      <c r="J990">
        <v>1989</v>
      </c>
      <c r="K990" t="s">
        <v>539</v>
      </c>
      <c r="L990">
        <v>190353</v>
      </c>
      <c r="M990" t="s">
        <v>536</v>
      </c>
      <c r="N990" t="s">
        <v>537</v>
      </c>
    </row>
    <row r="991" spans="1:14" x14ac:dyDescent="0.25">
      <c r="A991" t="s">
        <v>530</v>
      </c>
      <c r="B991" t="s">
        <v>531</v>
      </c>
      <c r="C991">
        <v>5</v>
      </c>
      <c r="D991" t="s">
        <v>532</v>
      </c>
      <c r="E991">
        <v>5419</v>
      </c>
      <c r="F991" t="s">
        <v>538</v>
      </c>
      <c r="G991">
        <v>1323</v>
      </c>
      <c r="H991" t="s">
        <v>546</v>
      </c>
      <c r="I991">
        <v>1990</v>
      </c>
      <c r="J991">
        <v>1990</v>
      </c>
      <c r="K991" t="s">
        <v>539</v>
      </c>
      <c r="L991">
        <v>181735</v>
      </c>
      <c r="M991" t="s">
        <v>547</v>
      </c>
      <c r="N991" t="s">
        <v>548</v>
      </c>
    </row>
    <row r="992" spans="1:14" x14ac:dyDescent="0.25">
      <c r="A992" t="s">
        <v>530</v>
      </c>
      <c r="B992" t="s">
        <v>531</v>
      </c>
      <c r="C992">
        <v>5</v>
      </c>
      <c r="D992" t="s">
        <v>532</v>
      </c>
      <c r="E992">
        <v>5419</v>
      </c>
      <c r="F992" t="s">
        <v>538</v>
      </c>
      <c r="G992">
        <v>1323</v>
      </c>
      <c r="H992" t="s">
        <v>546</v>
      </c>
      <c r="I992">
        <v>1991</v>
      </c>
      <c r="J992">
        <v>1991</v>
      </c>
      <c r="K992" t="s">
        <v>539</v>
      </c>
      <c r="L992">
        <v>182340</v>
      </c>
      <c r="M992" t="s">
        <v>536</v>
      </c>
      <c r="N992" t="s">
        <v>537</v>
      </c>
    </row>
    <row r="993" spans="1:14" x14ac:dyDescent="0.25">
      <c r="A993" t="s">
        <v>530</v>
      </c>
      <c r="B993" t="s">
        <v>531</v>
      </c>
      <c r="C993">
        <v>5</v>
      </c>
      <c r="D993" t="s">
        <v>532</v>
      </c>
      <c r="E993">
        <v>5419</v>
      </c>
      <c r="F993" t="s">
        <v>538</v>
      </c>
      <c r="G993">
        <v>1323</v>
      </c>
      <c r="H993" t="s">
        <v>546</v>
      </c>
      <c r="I993">
        <v>1992</v>
      </c>
      <c r="J993">
        <v>1992</v>
      </c>
      <c r="K993" t="s">
        <v>539</v>
      </c>
      <c r="L993">
        <v>187981</v>
      </c>
      <c r="M993" t="s">
        <v>536</v>
      </c>
      <c r="N993" t="s">
        <v>537</v>
      </c>
    </row>
    <row r="994" spans="1:14" x14ac:dyDescent="0.25">
      <c r="A994" t="s">
        <v>530</v>
      </c>
      <c r="B994" t="s">
        <v>531</v>
      </c>
      <c r="C994">
        <v>5</v>
      </c>
      <c r="D994" t="s">
        <v>532</v>
      </c>
      <c r="E994">
        <v>5419</v>
      </c>
      <c r="F994" t="s">
        <v>538</v>
      </c>
      <c r="G994">
        <v>1323</v>
      </c>
      <c r="H994" t="s">
        <v>546</v>
      </c>
      <c r="I994">
        <v>1993</v>
      </c>
      <c r="J994">
        <v>1993</v>
      </c>
      <c r="K994" t="s">
        <v>539</v>
      </c>
      <c r="L994">
        <v>215380</v>
      </c>
      <c r="M994" t="s">
        <v>536</v>
      </c>
      <c r="N994" t="s">
        <v>537</v>
      </c>
    </row>
    <row r="995" spans="1:14" x14ac:dyDescent="0.25">
      <c r="A995" t="s">
        <v>530</v>
      </c>
      <c r="B995" t="s">
        <v>531</v>
      </c>
      <c r="C995">
        <v>5</v>
      </c>
      <c r="D995" t="s">
        <v>532</v>
      </c>
      <c r="E995">
        <v>5419</v>
      </c>
      <c r="F995" t="s">
        <v>538</v>
      </c>
      <c r="G995">
        <v>1323</v>
      </c>
      <c r="H995" t="s">
        <v>546</v>
      </c>
      <c r="I995">
        <v>1994</v>
      </c>
      <c r="J995">
        <v>1994</v>
      </c>
      <c r="K995" t="s">
        <v>539</v>
      </c>
      <c r="L995">
        <v>185184</v>
      </c>
      <c r="M995" t="s">
        <v>536</v>
      </c>
      <c r="N995" t="s">
        <v>537</v>
      </c>
    </row>
    <row r="996" spans="1:14" x14ac:dyDescent="0.25">
      <c r="A996" t="s">
        <v>530</v>
      </c>
      <c r="B996" t="s">
        <v>531</v>
      </c>
      <c r="C996">
        <v>5</v>
      </c>
      <c r="D996" t="s">
        <v>532</v>
      </c>
      <c r="E996">
        <v>5419</v>
      </c>
      <c r="F996" t="s">
        <v>538</v>
      </c>
      <c r="G996">
        <v>1323</v>
      </c>
      <c r="H996" t="s">
        <v>546</v>
      </c>
      <c r="I996">
        <v>1995</v>
      </c>
      <c r="J996">
        <v>1995</v>
      </c>
      <c r="K996" t="s">
        <v>539</v>
      </c>
      <c r="L996">
        <v>216794</v>
      </c>
      <c r="M996" t="s">
        <v>536</v>
      </c>
      <c r="N996" t="s">
        <v>537</v>
      </c>
    </row>
    <row r="997" spans="1:14" x14ac:dyDescent="0.25">
      <c r="A997" t="s">
        <v>530</v>
      </c>
      <c r="B997" t="s">
        <v>531</v>
      </c>
      <c r="C997">
        <v>5</v>
      </c>
      <c r="D997" t="s">
        <v>532</v>
      </c>
      <c r="E997">
        <v>5419</v>
      </c>
      <c r="F997" t="s">
        <v>538</v>
      </c>
      <c r="G997">
        <v>1323</v>
      </c>
      <c r="H997" t="s">
        <v>546</v>
      </c>
      <c r="I997">
        <v>1996</v>
      </c>
      <c r="J997">
        <v>1996</v>
      </c>
      <c r="K997" t="s">
        <v>539</v>
      </c>
      <c r="L997">
        <v>204863</v>
      </c>
      <c r="M997" t="s">
        <v>536</v>
      </c>
      <c r="N997" t="s">
        <v>537</v>
      </c>
    </row>
    <row r="998" spans="1:14" x14ac:dyDescent="0.25">
      <c r="A998" t="s">
        <v>530</v>
      </c>
      <c r="B998" t="s">
        <v>531</v>
      </c>
      <c r="C998">
        <v>5</v>
      </c>
      <c r="D998" t="s">
        <v>532</v>
      </c>
      <c r="E998">
        <v>5419</v>
      </c>
      <c r="F998" t="s">
        <v>538</v>
      </c>
      <c r="G998">
        <v>1323</v>
      </c>
      <c r="H998" t="s">
        <v>546</v>
      </c>
      <c r="I998">
        <v>1997</v>
      </c>
      <c r="J998">
        <v>1997</v>
      </c>
      <c r="K998" t="s">
        <v>539</v>
      </c>
      <c r="L998">
        <v>219835</v>
      </c>
      <c r="M998" t="s">
        <v>536</v>
      </c>
      <c r="N998" t="s">
        <v>537</v>
      </c>
    </row>
    <row r="999" spans="1:14" x14ac:dyDescent="0.25">
      <c r="A999" t="s">
        <v>530</v>
      </c>
      <c r="B999" t="s">
        <v>531</v>
      </c>
      <c r="C999">
        <v>5</v>
      </c>
      <c r="D999" t="s">
        <v>532</v>
      </c>
      <c r="E999">
        <v>5419</v>
      </c>
      <c r="F999" t="s">
        <v>538</v>
      </c>
      <c r="G999">
        <v>1323</v>
      </c>
      <c r="H999" t="s">
        <v>546</v>
      </c>
      <c r="I999">
        <v>1998</v>
      </c>
      <c r="J999">
        <v>1998</v>
      </c>
      <c r="K999" t="s">
        <v>539</v>
      </c>
      <c r="L999">
        <v>195672</v>
      </c>
      <c r="M999" t="s">
        <v>536</v>
      </c>
      <c r="N999" t="s">
        <v>537</v>
      </c>
    </row>
    <row r="1000" spans="1:14" x14ac:dyDescent="0.25">
      <c r="A1000" t="s">
        <v>530</v>
      </c>
      <c r="B1000" t="s">
        <v>531</v>
      </c>
      <c r="C1000">
        <v>5</v>
      </c>
      <c r="D1000" t="s">
        <v>532</v>
      </c>
      <c r="E1000">
        <v>5419</v>
      </c>
      <c r="F1000" t="s">
        <v>538</v>
      </c>
      <c r="G1000">
        <v>1323</v>
      </c>
      <c r="H1000" t="s">
        <v>546</v>
      </c>
      <c r="I1000">
        <v>1999</v>
      </c>
      <c r="J1000">
        <v>1999</v>
      </c>
      <c r="K1000" t="s">
        <v>539</v>
      </c>
      <c r="L1000">
        <v>206607</v>
      </c>
      <c r="M1000" t="s">
        <v>536</v>
      </c>
      <c r="N1000" t="s">
        <v>537</v>
      </c>
    </row>
    <row r="1001" spans="1:14" x14ac:dyDescent="0.25">
      <c r="A1001" t="s">
        <v>530</v>
      </c>
      <c r="B1001" t="s">
        <v>531</v>
      </c>
      <c r="C1001">
        <v>5</v>
      </c>
      <c r="D1001" t="s">
        <v>532</v>
      </c>
      <c r="E1001">
        <v>5419</v>
      </c>
      <c r="F1001" t="s">
        <v>538</v>
      </c>
      <c r="G1001">
        <v>1323</v>
      </c>
      <c r="H1001" t="s">
        <v>546</v>
      </c>
      <c r="I1001">
        <v>2000</v>
      </c>
      <c r="J1001">
        <v>2000</v>
      </c>
      <c r="K1001" t="s">
        <v>539</v>
      </c>
      <c r="L1001">
        <v>222607</v>
      </c>
      <c r="M1001" t="s">
        <v>536</v>
      </c>
      <c r="N1001" t="s">
        <v>537</v>
      </c>
    </row>
    <row r="1002" spans="1:14" x14ac:dyDescent="0.25">
      <c r="A1002" t="s">
        <v>530</v>
      </c>
      <c r="B1002" t="s">
        <v>531</v>
      </c>
      <c r="C1002">
        <v>5</v>
      </c>
      <c r="D1002" t="s">
        <v>532</v>
      </c>
      <c r="E1002">
        <v>5419</v>
      </c>
      <c r="F1002" t="s">
        <v>538</v>
      </c>
      <c r="G1002">
        <v>1323</v>
      </c>
      <c r="H1002" t="s">
        <v>546</v>
      </c>
      <c r="I1002">
        <v>2001</v>
      </c>
      <c r="J1002">
        <v>2001</v>
      </c>
      <c r="K1002" t="s">
        <v>539</v>
      </c>
      <c r="L1002">
        <v>188924</v>
      </c>
      <c r="M1002" t="s">
        <v>536</v>
      </c>
      <c r="N1002" t="s">
        <v>537</v>
      </c>
    </row>
    <row r="1003" spans="1:14" x14ac:dyDescent="0.25">
      <c r="A1003" t="s">
        <v>530</v>
      </c>
      <c r="B1003" t="s">
        <v>531</v>
      </c>
      <c r="C1003">
        <v>5</v>
      </c>
      <c r="D1003" t="s">
        <v>532</v>
      </c>
      <c r="E1003">
        <v>5419</v>
      </c>
      <c r="F1003" t="s">
        <v>538</v>
      </c>
      <c r="G1003">
        <v>1323</v>
      </c>
      <c r="H1003" t="s">
        <v>546</v>
      </c>
      <c r="I1003">
        <v>2002</v>
      </c>
      <c r="J1003">
        <v>2002</v>
      </c>
      <c r="K1003" t="s">
        <v>539</v>
      </c>
      <c r="L1003">
        <v>203265</v>
      </c>
      <c r="M1003" t="s">
        <v>536</v>
      </c>
      <c r="N1003" t="s">
        <v>537</v>
      </c>
    </row>
    <row r="1004" spans="1:14" x14ac:dyDescent="0.25">
      <c r="A1004" t="s">
        <v>530</v>
      </c>
      <c r="B1004" t="s">
        <v>531</v>
      </c>
      <c r="C1004">
        <v>5</v>
      </c>
      <c r="D1004" t="s">
        <v>532</v>
      </c>
      <c r="E1004">
        <v>5419</v>
      </c>
      <c r="F1004" t="s">
        <v>538</v>
      </c>
      <c r="G1004">
        <v>1323</v>
      </c>
      <c r="H1004" t="s">
        <v>546</v>
      </c>
      <c r="I1004">
        <v>2003</v>
      </c>
      <c r="J1004">
        <v>2003</v>
      </c>
      <c r="K1004" t="s">
        <v>539</v>
      </c>
      <c r="L1004">
        <v>185676</v>
      </c>
      <c r="M1004" t="s">
        <v>536</v>
      </c>
      <c r="N1004" t="s">
        <v>537</v>
      </c>
    </row>
    <row r="1005" spans="1:14" x14ac:dyDescent="0.25">
      <c r="A1005" t="s">
        <v>530</v>
      </c>
      <c r="B1005" t="s">
        <v>531</v>
      </c>
      <c r="C1005">
        <v>5</v>
      </c>
      <c r="D1005" t="s">
        <v>532</v>
      </c>
      <c r="E1005">
        <v>5419</v>
      </c>
      <c r="F1005" t="s">
        <v>538</v>
      </c>
      <c r="G1005">
        <v>1323</v>
      </c>
      <c r="H1005" t="s">
        <v>546</v>
      </c>
      <c r="I1005">
        <v>2004</v>
      </c>
      <c r="J1005">
        <v>2004</v>
      </c>
      <c r="K1005" t="s">
        <v>539</v>
      </c>
      <c r="L1005">
        <v>203753</v>
      </c>
      <c r="M1005" t="s">
        <v>536</v>
      </c>
      <c r="N1005" t="s">
        <v>537</v>
      </c>
    </row>
    <row r="1006" spans="1:14" x14ac:dyDescent="0.25">
      <c r="A1006" t="s">
        <v>530</v>
      </c>
      <c r="B1006" t="s">
        <v>531</v>
      </c>
      <c r="C1006">
        <v>5</v>
      </c>
      <c r="D1006" t="s">
        <v>532</v>
      </c>
      <c r="E1006">
        <v>5419</v>
      </c>
      <c r="F1006" t="s">
        <v>538</v>
      </c>
      <c r="G1006">
        <v>1323</v>
      </c>
      <c r="H1006" t="s">
        <v>546</v>
      </c>
      <c r="I1006">
        <v>2005</v>
      </c>
      <c r="J1006">
        <v>2005</v>
      </c>
      <c r="K1006" t="s">
        <v>539</v>
      </c>
      <c r="L1006">
        <v>201668</v>
      </c>
      <c r="M1006" t="s">
        <v>536</v>
      </c>
      <c r="N1006" t="s">
        <v>537</v>
      </c>
    </row>
    <row r="1007" spans="1:14" x14ac:dyDescent="0.25">
      <c r="A1007" t="s">
        <v>530</v>
      </c>
      <c r="B1007" t="s">
        <v>531</v>
      </c>
      <c r="C1007">
        <v>5</v>
      </c>
      <c r="D1007" t="s">
        <v>532</v>
      </c>
      <c r="E1007">
        <v>5419</v>
      </c>
      <c r="F1007" t="s">
        <v>538</v>
      </c>
      <c r="G1007">
        <v>1323</v>
      </c>
      <c r="H1007" t="s">
        <v>546</v>
      </c>
      <c r="I1007">
        <v>2006</v>
      </c>
      <c r="J1007">
        <v>2006</v>
      </c>
      <c r="K1007" t="s">
        <v>539</v>
      </c>
      <c r="L1007">
        <v>204966</v>
      </c>
      <c r="M1007" t="s">
        <v>536</v>
      </c>
      <c r="N1007" t="s">
        <v>537</v>
      </c>
    </row>
    <row r="1008" spans="1:14" x14ac:dyDescent="0.25">
      <c r="A1008" t="s">
        <v>530</v>
      </c>
      <c r="B1008" t="s">
        <v>531</v>
      </c>
      <c r="C1008">
        <v>5</v>
      </c>
      <c r="D1008" t="s">
        <v>532</v>
      </c>
      <c r="E1008">
        <v>5419</v>
      </c>
      <c r="F1008" t="s">
        <v>538</v>
      </c>
      <c r="G1008">
        <v>1323</v>
      </c>
      <c r="H1008" t="s">
        <v>546</v>
      </c>
      <c r="I1008">
        <v>2007</v>
      </c>
      <c r="J1008">
        <v>2007</v>
      </c>
      <c r="K1008" t="s">
        <v>539</v>
      </c>
      <c r="L1008">
        <v>208232</v>
      </c>
      <c r="M1008" t="s">
        <v>536</v>
      </c>
      <c r="N1008" t="s">
        <v>537</v>
      </c>
    </row>
    <row r="1009" spans="1:14" x14ac:dyDescent="0.25">
      <c r="A1009" t="s">
        <v>530</v>
      </c>
      <c r="B1009" t="s">
        <v>531</v>
      </c>
      <c r="C1009">
        <v>5</v>
      </c>
      <c r="D1009" t="s">
        <v>532</v>
      </c>
      <c r="E1009">
        <v>5419</v>
      </c>
      <c r="F1009" t="s">
        <v>538</v>
      </c>
      <c r="G1009">
        <v>1323</v>
      </c>
      <c r="H1009" t="s">
        <v>546</v>
      </c>
      <c r="I1009">
        <v>2008</v>
      </c>
      <c r="J1009">
        <v>2008</v>
      </c>
      <c r="K1009" t="s">
        <v>539</v>
      </c>
      <c r="L1009">
        <v>207228</v>
      </c>
      <c r="M1009" t="s">
        <v>536</v>
      </c>
      <c r="N1009" t="s">
        <v>537</v>
      </c>
    </row>
    <row r="1010" spans="1:14" x14ac:dyDescent="0.25">
      <c r="A1010" t="s">
        <v>530</v>
      </c>
      <c r="B1010" t="s">
        <v>531</v>
      </c>
      <c r="C1010">
        <v>5</v>
      </c>
      <c r="D1010" t="s">
        <v>532</v>
      </c>
      <c r="E1010">
        <v>5419</v>
      </c>
      <c r="F1010" t="s">
        <v>538</v>
      </c>
      <c r="G1010">
        <v>1323</v>
      </c>
      <c r="H1010" t="s">
        <v>546</v>
      </c>
      <c r="I1010">
        <v>2009</v>
      </c>
      <c r="J1010">
        <v>2009</v>
      </c>
      <c r="K1010" t="s">
        <v>539</v>
      </c>
      <c r="L1010">
        <v>206401</v>
      </c>
      <c r="M1010" t="s">
        <v>536</v>
      </c>
      <c r="N1010" t="s">
        <v>537</v>
      </c>
    </row>
    <row r="1011" spans="1:14" x14ac:dyDescent="0.25">
      <c r="A1011" t="s">
        <v>530</v>
      </c>
      <c r="B1011" t="s">
        <v>531</v>
      </c>
      <c r="C1011">
        <v>5</v>
      </c>
      <c r="D1011" t="s">
        <v>532</v>
      </c>
      <c r="E1011">
        <v>5419</v>
      </c>
      <c r="F1011" t="s">
        <v>538</v>
      </c>
      <c r="G1011">
        <v>1323</v>
      </c>
      <c r="H1011" t="s">
        <v>546</v>
      </c>
      <c r="I1011">
        <v>2010</v>
      </c>
      <c r="J1011">
        <v>2010</v>
      </c>
      <c r="K1011" t="s">
        <v>539</v>
      </c>
      <c r="L1011">
        <v>211185</v>
      </c>
      <c r="M1011" t="s">
        <v>536</v>
      </c>
      <c r="N1011" t="s">
        <v>537</v>
      </c>
    </row>
    <row r="1012" spans="1:14" x14ac:dyDescent="0.25">
      <c r="A1012" t="s">
        <v>530</v>
      </c>
      <c r="B1012" t="s">
        <v>531</v>
      </c>
      <c r="C1012">
        <v>5</v>
      </c>
      <c r="D1012" t="s">
        <v>532</v>
      </c>
      <c r="E1012">
        <v>5419</v>
      </c>
      <c r="F1012" t="s">
        <v>538</v>
      </c>
      <c r="G1012">
        <v>1323</v>
      </c>
      <c r="H1012" t="s">
        <v>546</v>
      </c>
      <c r="I1012">
        <v>2011</v>
      </c>
      <c r="J1012">
        <v>2011</v>
      </c>
      <c r="K1012" t="s">
        <v>539</v>
      </c>
      <c r="L1012">
        <v>225580</v>
      </c>
      <c r="M1012" t="s">
        <v>536</v>
      </c>
      <c r="N1012" t="s">
        <v>537</v>
      </c>
    </row>
    <row r="1013" spans="1:14" x14ac:dyDescent="0.25">
      <c r="A1013" t="s">
        <v>530</v>
      </c>
      <c r="B1013" t="s">
        <v>531</v>
      </c>
      <c r="C1013">
        <v>5</v>
      </c>
      <c r="D1013" t="s">
        <v>532</v>
      </c>
      <c r="E1013">
        <v>5419</v>
      </c>
      <c r="F1013" t="s">
        <v>538</v>
      </c>
      <c r="G1013">
        <v>1323</v>
      </c>
      <c r="H1013" t="s">
        <v>546</v>
      </c>
      <c r="I1013">
        <v>2012</v>
      </c>
      <c r="J1013">
        <v>2012</v>
      </c>
      <c r="K1013" t="s">
        <v>539</v>
      </c>
      <c r="L1013">
        <v>228453</v>
      </c>
      <c r="M1013" t="s">
        <v>536</v>
      </c>
      <c r="N1013" t="s">
        <v>537</v>
      </c>
    </row>
    <row r="1014" spans="1:14" x14ac:dyDescent="0.25">
      <c r="A1014" t="s">
        <v>530</v>
      </c>
      <c r="B1014" t="s">
        <v>531</v>
      </c>
      <c r="C1014">
        <v>5</v>
      </c>
      <c r="D1014" t="s">
        <v>532</v>
      </c>
      <c r="E1014">
        <v>5419</v>
      </c>
      <c r="F1014" t="s">
        <v>538</v>
      </c>
      <c r="G1014">
        <v>1323</v>
      </c>
      <c r="H1014" t="s">
        <v>546</v>
      </c>
      <c r="I1014">
        <v>2013</v>
      </c>
      <c r="J1014">
        <v>2013</v>
      </c>
      <c r="K1014" t="s">
        <v>539</v>
      </c>
      <c r="L1014">
        <v>229996</v>
      </c>
      <c r="M1014" t="s">
        <v>536</v>
      </c>
      <c r="N1014" t="s">
        <v>537</v>
      </c>
    </row>
    <row r="1015" spans="1:14" x14ac:dyDescent="0.25">
      <c r="A1015" t="s">
        <v>530</v>
      </c>
      <c r="B1015" t="s">
        <v>531</v>
      </c>
      <c r="C1015">
        <v>5</v>
      </c>
      <c r="D1015" t="s">
        <v>532</v>
      </c>
      <c r="E1015">
        <v>5419</v>
      </c>
      <c r="F1015" t="s">
        <v>538</v>
      </c>
      <c r="G1015">
        <v>1323</v>
      </c>
      <c r="H1015" t="s">
        <v>546</v>
      </c>
      <c r="I1015">
        <v>2014</v>
      </c>
      <c r="J1015">
        <v>2014</v>
      </c>
      <c r="K1015" t="s">
        <v>539</v>
      </c>
      <c r="L1015">
        <v>230057</v>
      </c>
      <c r="M1015" t="s">
        <v>536</v>
      </c>
      <c r="N1015" t="s">
        <v>537</v>
      </c>
    </row>
    <row r="1016" spans="1:14" x14ac:dyDescent="0.25">
      <c r="A1016" t="s">
        <v>530</v>
      </c>
      <c r="B1016" t="s">
        <v>531</v>
      </c>
      <c r="C1016">
        <v>5</v>
      </c>
      <c r="D1016" t="s">
        <v>532</v>
      </c>
      <c r="E1016">
        <v>5419</v>
      </c>
      <c r="F1016" t="s">
        <v>538</v>
      </c>
      <c r="G1016">
        <v>1323</v>
      </c>
      <c r="H1016" t="s">
        <v>546</v>
      </c>
      <c r="I1016">
        <v>2015</v>
      </c>
      <c r="J1016">
        <v>2015</v>
      </c>
      <c r="K1016" t="s">
        <v>539</v>
      </c>
      <c r="L1016">
        <v>229317</v>
      </c>
      <c r="M1016" t="s">
        <v>536</v>
      </c>
      <c r="N1016" t="s">
        <v>537</v>
      </c>
    </row>
    <row r="1017" spans="1:14" x14ac:dyDescent="0.25">
      <c r="A1017" t="s">
        <v>530</v>
      </c>
      <c r="B1017" t="s">
        <v>531</v>
      </c>
      <c r="C1017">
        <v>5</v>
      </c>
      <c r="D1017" t="s">
        <v>532</v>
      </c>
      <c r="E1017">
        <v>5419</v>
      </c>
      <c r="F1017" t="s">
        <v>538</v>
      </c>
      <c r="G1017">
        <v>1323</v>
      </c>
      <c r="H1017" t="s">
        <v>546</v>
      </c>
      <c r="I1017">
        <v>2016</v>
      </c>
      <c r="J1017">
        <v>2016</v>
      </c>
      <c r="K1017" t="s">
        <v>539</v>
      </c>
      <c r="L1017">
        <v>240807</v>
      </c>
      <c r="M1017" t="s">
        <v>536</v>
      </c>
      <c r="N1017" t="s">
        <v>537</v>
      </c>
    </row>
    <row r="1018" spans="1:14" x14ac:dyDescent="0.25">
      <c r="A1018" t="s">
        <v>530</v>
      </c>
      <c r="B1018" t="s">
        <v>531</v>
      </c>
      <c r="C1018">
        <v>5</v>
      </c>
      <c r="D1018" t="s">
        <v>532</v>
      </c>
      <c r="E1018">
        <v>5419</v>
      </c>
      <c r="F1018" t="s">
        <v>538</v>
      </c>
      <c r="G1018">
        <v>1323</v>
      </c>
      <c r="H1018" t="s">
        <v>546</v>
      </c>
      <c r="I1018">
        <v>2017</v>
      </c>
      <c r="J1018">
        <v>2017</v>
      </c>
      <c r="K1018" t="s">
        <v>539</v>
      </c>
      <c r="L1018">
        <v>249854</v>
      </c>
      <c r="M1018" t="s">
        <v>536</v>
      </c>
      <c r="N1018" t="s">
        <v>537</v>
      </c>
    </row>
    <row r="1019" spans="1:14" x14ac:dyDescent="0.25">
      <c r="A1019" t="s">
        <v>530</v>
      </c>
      <c r="B1019" t="s">
        <v>531</v>
      </c>
      <c r="C1019">
        <v>5</v>
      </c>
      <c r="D1019" t="s">
        <v>532</v>
      </c>
      <c r="E1019">
        <v>5419</v>
      </c>
      <c r="F1019" t="s">
        <v>538</v>
      </c>
      <c r="G1019">
        <v>1323</v>
      </c>
      <c r="H1019" t="s">
        <v>546</v>
      </c>
      <c r="I1019">
        <v>2018</v>
      </c>
      <c r="J1019">
        <v>2018</v>
      </c>
      <c r="K1019" t="s">
        <v>539</v>
      </c>
      <c r="L1019">
        <v>255117</v>
      </c>
      <c r="M1019" t="s">
        <v>536</v>
      </c>
      <c r="N1019" t="s">
        <v>537</v>
      </c>
    </row>
    <row r="1020" spans="1:14" x14ac:dyDescent="0.25">
      <c r="A1020" t="s">
        <v>530</v>
      </c>
      <c r="B1020" t="s">
        <v>531</v>
      </c>
      <c r="C1020">
        <v>5</v>
      </c>
      <c r="D1020" t="s">
        <v>532</v>
      </c>
      <c r="E1020">
        <v>5419</v>
      </c>
      <c r="F1020" t="s">
        <v>538</v>
      </c>
      <c r="G1020">
        <v>1323</v>
      </c>
      <c r="H1020" t="s">
        <v>546</v>
      </c>
      <c r="I1020">
        <v>2019</v>
      </c>
      <c r="J1020">
        <v>2019</v>
      </c>
      <c r="K1020" t="s">
        <v>539</v>
      </c>
      <c r="L1020">
        <v>257626</v>
      </c>
      <c r="M1020" t="s">
        <v>536</v>
      </c>
      <c r="N1020" t="s">
        <v>537</v>
      </c>
    </row>
    <row r="1021" spans="1:14" x14ac:dyDescent="0.25">
      <c r="A1021" t="s">
        <v>530</v>
      </c>
      <c r="B1021" t="s">
        <v>531</v>
      </c>
      <c r="C1021">
        <v>5</v>
      </c>
      <c r="D1021" t="s">
        <v>532</v>
      </c>
      <c r="E1021">
        <v>5419</v>
      </c>
      <c r="F1021" t="s">
        <v>538</v>
      </c>
      <c r="G1021">
        <v>1323</v>
      </c>
      <c r="H1021" t="s">
        <v>546</v>
      </c>
      <c r="I1021">
        <v>2020</v>
      </c>
      <c r="J1021">
        <v>2020</v>
      </c>
      <c r="K1021" t="s">
        <v>539</v>
      </c>
      <c r="L1021">
        <v>261720</v>
      </c>
      <c r="M1021" t="s">
        <v>536</v>
      </c>
      <c r="N1021" t="s">
        <v>537</v>
      </c>
    </row>
    <row r="1022" spans="1:14" x14ac:dyDescent="0.25">
      <c r="A1022" t="s">
        <v>530</v>
      </c>
      <c r="B1022" t="s">
        <v>531</v>
      </c>
      <c r="C1022">
        <v>5</v>
      </c>
      <c r="D1022" t="s">
        <v>532</v>
      </c>
      <c r="E1022">
        <v>5510</v>
      </c>
      <c r="F1022" t="s">
        <v>540</v>
      </c>
      <c r="G1022">
        <v>1323</v>
      </c>
      <c r="H1022" t="s">
        <v>546</v>
      </c>
      <c r="I1022">
        <v>1961</v>
      </c>
      <c r="J1022">
        <v>1961</v>
      </c>
      <c r="K1022" t="s">
        <v>541</v>
      </c>
      <c r="L1022">
        <v>2988599</v>
      </c>
      <c r="M1022" t="s">
        <v>536</v>
      </c>
      <c r="N1022" t="s">
        <v>537</v>
      </c>
    </row>
    <row r="1023" spans="1:14" x14ac:dyDescent="0.25">
      <c r="A1023" t="s">
        <v>530</v>
      </c>
      <c r="B1023" t="s">
        <v>531</v>
      </c>
      <c r="C1023">
        <v>5</v>
      </c>
      <c r="D1023" t="s">
        <v>532</v>
      </c>
      <c r="E1023">
        <v>5510</v>
      </c>
      <c r="F1023" t="s">
        <v>540</v>
      </c>
      <c r="G1023">
        <v>1323</v>
      </c>
      <c r="H1023" t="s">
        <v>546</v>
      </c>
      <c r="I1023">
        <v>1962</v>
      </c>
      <c r="J1023">
        <v>1962</v>
      </c>
      <c r="K1023" t="s">
        <v>541</v>
      </c>
      <c r="L1023">
        <v>3119891</v>
      </c>
      <c r="M1023" t="s">
        <v>536</v>
      </c>
      <c r="N1023" t="s">
        <v>537</v>
      </c>
    </row>
    <row r="1024" spans="1:14" x14ac:dyDescent="0.25">
      <c r="A1024" t="s">
        <v>530</v>
      </c>
      <c r="B1024" t="s">
        <v>531</v>
      </c>
      <c r="C1024">
        <v>5</v>
      </c>
      <c r="D1024" t="s">
        <v>532</v>
      </c>
      <c r="E1024">
        <v>5510</v>
      </c>
      <c r="F1024" t="s">
        <v>540</v>
      </c>
      <c r="G1024">
        <v>1323</v>
      </c>
      <c r="H1024" t="s">
        <v>546</v>
      </c>
      <c r="I1024">
        <v>1963</v>
      </c>
      <c r="J1024">
        <v>1963</v>
      </c>
      <c r="K1024" t="s">
        <v>541</v>
      </c>
      <c r="L1024">
        <v>3366906</v>
      </c>
      <c r="M1024" t="s">
        <v>536</v>
      </c>
      <c r="N1024" t="s">
        <v>537</v>
      </c>
    </row>
    <row r="1025" spans="1:14" x14ac:dyDescent="0.25">
      <c r="A1025" t="s">
        <v>530</v>
      </c>
      <c r="B1025" t="s">
        <v>531</v>
      </c>
      <c r="C1025">
        <v>5</v>
      </c>
      <c r="D1025" t="s">
        <v>532</v>
      </c>
      <c r="E1025">
        <v>5510</v>
      </c>
      <c r="F1025" t="s">
        <v>540</v>
      </c>
      <c r="G1025">
        <v>1323</v>
      </c>
      <c r="H1025" t="s">
        <v>546</v>
      </c>
      <c r="I1025">
        <v>1964</v>
      </c>
      <c r="J1025">
        <v>1964</v>
      </c>
      <c r="K1025" t="s">
        <v>541</v>
      </c>
      <c r="L1025">
        <v>3372227</v>
      </c>
      <c r="M1025" t="s">
        <v>536</v>
      </c>
      <c r="N1025" t="s">
        <v>537</v>
      </c>
    </row>
    <row r="1026" spans="1:14" x14ac:dyDescent="0.25">
      <c r="A1026" t="s">
        <v>530</v>
      </c>
      <c r="B1026" t="s">
        <v>531</v>
      </c>
      <c r="C1026">
        <v>5</v>
      </c>
      <c r="D1026" t="s">
        <v>532</v>
      </c>
      <c r="E1026">
        <v>5510</v>
      </c>
      <c r="F1026" t="s">
        <v>540</v>
      </c>
      <c r="G1026">
        <v>1323</v>
      </c>
      <c r="H1026" t="s">
        <v>546</v>
      </c>
      <c r="I1026">
        <v>1965</v>
      </c>
      <c r="J1026">
        <v>1965</v>
      </c>
      <c r="K1026" t="s">
        <v>541</v>
      </c>
      <c r="L1026">
        <v>3562448</v>
      </c>
      <c r="M1026" t="s">
        <v>536</v>
      </c>
      <c r="N1026" t="s">
        <v>537</v>
      </c>
    </row>
    <row r="1027" spans="1:14" x14ac:dyDescent="0.25">
      <c r="A1027" t="s">
        <v>530</v>
      </c>
      <c r="B1027" t="s">
        <v>531</v>
      </c>
      <c r="C1027">
        <v>5</v>
      </c>
      <c r="D1027" t="s">
        <v>532</v>
      </c>
      <c r="E1027">
        <v>5510</v>
      </c>
      <c r="F1027" t="s">
        <v>540</v>
      </c>
      <c r="G1027">
        <v>1323</v>
      </c>
      <c r="H1027" t="s">
        <v>546</v>
      </c>
      <c r="I1027">
        <v>1966</v>
      </c>
      <c r="J1027">
        <v>1966</v>
      </c>
      <c r="K1027" t="s">
        <v>541</v>
      </c>
      <c r="L1027">
        <v>3845866</v>
      </c>
      <c r="M1027" t="s">
        <v>536</v>
      </c>
      <c r="N1027" t="s">
        <v>537</v>
      </c>
    </row>
    <row r="1028" spans="1:14" x14ac:dyDescent="0.25">
      <c r="A1028" t="s">
        <v>530</v>
      </c>
      <c r="B1028" t="s">
        <v>531</v>
      </c>
      <c r="C1028">
        <v>5</v>
      </c>
      <c r="D1028" t="s">
        <v>532</v>
      </c>
      <c r="E1028">
        <v>5510</v>
      </c>
      <c r="F1028" t="s">
        <v>540</v>
      </c>
      <c r="G1028">
        <v>1323</v>
      </c>
      <c r="H1028" t="s">
        <v>546</v>
      </c>
      <c r="I1028">
        <v>1967</v>
      </c>
      <c r="J1028">
        <v>1967</v>
      </c>
      <c r="K1028" t="s">
        <v>541</v>
      </c>
      <c r="L1028">
        <v>4079400</v>
      </c>
      <c r="M1028" t="s">
        <v>536</v>
      </c>
      <c r="N1028" t="s">
        <v>537</v>
      </c>
    </row>
    <row r="1029" spans="1:14" x14ac:dyDescent="0.25">
      <c r="A1029" t="s">
        <v>530</v>
      </c>
      <c r="B1029" t="s">
        <v>531</v>
      </c>
      <c r="C1029">
        <v>5</v>
      </c>
      <c r="D1029" t="s">
        <v>532</v>
      </c>
      <c r="E1029">
        <v>5510</v>
      </c>
      <c r="F1029" t="s">
        <v>540</v>
      </c>
      <c r="G1029">
        <v>1323</v>
      </c>
      <c r="H1029" t="s">
        <v>546</v>
      </c>
      <c r="I1029">
        <v>1968</v>
      </c>
      <c r="J1029">
        <v>1968</v>
      </c>
      <c r="K1029" t="s">
        <v>541</v>
      </c>
      <c r="L1029">
        <v>4342431</v>
      </c>
      <c r="M1029" t="s">
        <v>536</v>
      </c>
      <c r="N1029" t="s">
        <v>537</v>
      </c>
    </row>
    <row r="1030" spans="1:14" x14ac:dyDescent="0.25">
      <c r="A1030" t="s">
        <v>530</v>
      </c>
      <c r="B1030" t="s">
        <v>531</v>
      </c>
      <c r="C1030">
        <v>5</v>
      </c>
      <c r="D1030" t="s">
        <v>532</v>
      </c>
      <c r="E1030">
        <v>5510</v>
      </c>
      <c r="F1030" t="s">
        <v>540</v>
      </c>
      <c r="G1030">
        <v>1323</v>
      </c>
      <c r="H1030" t="s">
        <v>546</v>
      </c>
      <c r="I1030">
        <v>1969</v>
      </c>
      <c r="J1030">
        <v>1969</v>
      </c>
      <c r="K1030" t="s">
        <v>541</v>
      </c>
      <c r="L1030">
        <v>4715581</v>
      </c>
      <c r="M1030" t="s">
        <v>536</v>
      </c>
      <c r="N1030" t="s">
        <v>537</v>
      </c>
    </row>
    <row r="1031" spans="1:14" x14ac:dyDescent="0.25">
      <c r="A1031" t="s">
        <v>530</v>
      </c>
      <c r="B1031" t="s">
        <v>531</v>
      </c>
      <c r="C1031">
        <v>5</v>
      </c>
      <c r="D1031" t="s">
        <v>532</v>
      </c>
      <c r="E1031">
        <v>5510</v>
      </c>
      <c r="F1031" t="s">
        <v>540</v>
      </c>
      <c r="G1031">
        <v>1323</v>
      </c>
      <c r="H1031" t="s">
        <v>546</v>
      </c>
      <c r="I1031">
        <v>1970</v>
      </c>
      <c r="J1031">
        <v>1970</v>
      </c>
      <c r="K1031" t="s">
        <v>541</v>
      </c>
      <c r="L1031">
        <v>4990918</v>
      </c>
      <c r="M1031" t="s">
        <v>536</v>
      </c>
      <c r="N1031" t="s">
        <v>537</v>
      </c>
    </row>
    <row r="1032" spans="1:14" x14ac:dyDescent="0.25">
      <c r="A1032" t="s">
        <v>530</v>
      </c>
      <c r="B1032" t="s">
        <v>531</v>
      </c>
      <c r="C1032">
        <v>5</v>
      </c>
      <c r="D1032" t="s">
        <v>532</v>
      </c>
      <c r="E1032">
        <v>5510</v>
      </c>
      <c r="F1032" t="s">
        <v>540</v>
      </c>
      <c r="G1032">
        <v>1323</v>
      </c>
      <c r="H1032" t="s">
        <v>546</v>
      </c>
      <c r="I1032">
        <v>1971</v>
      </c>
      <c r="J1032">
        <v>1971</v>
      </c>
      <c r="K1032" t="s">
        <v>541</v>
      </c>
      <c r="L1032">
        <v>5316045</v>
      </c>
      <c r="M1032" t="s">
        <v>536</v>
      </c>
      <c r="N1032" t="s">
        <v>537</v>
      </c>
    </row>
    <row r="1033" spans="1:14" x14ac:dyDescent="0.25">
      <c r="A1033" t="s">
        <v>530</v>
      </c>
      <c r="B1033" t="s">
        <v>531</v>
      </c>
      <c r="C1033">
        <v>5</v>
      </c>
      <c r="D1033" t="s">
        <v>532</v>
      </c>
      <c r="E1033">
        <v>5510</v>
      </c>
      <c r="F1033" t="s">
        <v>540</v>
      </c>
      <c r="G1033">
        <v>1323</v>
      </c>
      <c r="H1033" t="s">
        <v>546</v>
      </c>
      <c r="I1033">
        <v>1972</v>
      </c>
      <c r="J1033">
        <v>1972</v>
      </c>
      <c r="K1033" t="s">
        <v>541</v>
      </c>
      <c r="L1033">
        <v>5579258</v>
      </c>
      <c r="M1033" t="s">
        <v>536</v>
      </c>
      <c r="N1033" t="s">
        <v>537</v>
      </c>
    </row>
    <row r="1034" spans="1:14" x14ac:dyDescent="0.25">
      <c r="A1034" t="s">
        <v>530</v>
      </c>
      <c r="B1034" t="s">
        <v>531</v>
      </c>
      <c r="C1034">
        <v>5</v>
      </c>
      <c r="D1034" t="s">
        <v>532</v>
      </c>
      <c r="E1034">
        <v>5510</v>
      </c>
      <c r="F1034" t="s">
        <v>540</v>
      </c>
      <c r="G1034">
        <v>1323</v>
      </c>
      <c r="H1034" t="s">
        <v>546</v>
      </c>
      <c r="I1034">
        <v>1973</v>
      </c>
      <c r="J1034">
        <v>1973</v>
      </c>
      <c r="K1034" t="s">
        <v>541</v>
      </c>
      <c r="L1034">
        <v>6768242</v>
      </c>
      <c r="M1034" t="s">
        <v>536</v>
      </c>
      <c r="N1034" t="s">
        <v>537</v>
      </c>
    </row>
    <row r="1035" spans="1:14" x14ac:dyDescent="0.25">
      <c r="A1035" t="s">
        <v>530</v>
      </c>
      <c r="B1035" t="s">
        <v>531</v>
      </c>
      <c r="C1035">
        <v>5</v>
      </c>
      <c r="D1035" t="s">
        <v>532</v>
      </c>
      <c r="E1035">
        <v>5510</v>
      </c>
      <c r="F1035" t="s">
        <v>540</v>
      </c>
      <c r="G1035">
        <v>1323</v>
      </c>
      <c r="H1035" t="s">
        <v>546</v>
      </c>
      <c r="I1035">
        <v>1974</v>
      </c>
      <c r="J1035">
        <v>1974</v>
      </c>
      <c r="K1035" t="s">
        <v>541</v>
      </c>
      <c r="L1035">
        <v>7819076</v>
      </c>
      <c r="M1035" t="s">
        <v>536</v>
      </c>
      <c r="N1035" t="s">
        <v>537</v>
      </c>
    </row>
    <row r="1036" spans="1:14" x14ac:dyDescent="0.25">
      <c r="A1036" t="s">
        <v>530</v>
      </c>
      <c r="B1036" t="s">
        <v>531</v>
      </c>
      <c r="C1036">
        <v>5</v>
      </c>
      <c r="D1036" t="s">
        <v>532</v>
      </c>
      <c r="E1036">
        <v>5510</v>
      </c>
      <c r="F1036" t="s">
        <v>540</v>
      </c>
      <c r="G1036">
        <v>1323</v>
      </c>
      <c r="H1036" t="s">
        <v>546</v>
      </c>
      <c r="I1036">
        <v>1975</v>
      </c>
      <c r="J1036">
        <v>1975</v>
      </c>
      <c r="K1036" t="s">
        <v>541</v>
      </c>
      <c r="L1036">
        <v>8194725</v>
      </c>
      <c r="M1036" t="s">
        <v>536</v>
      </c>
      <c r="N1036" t="s">
        <v>537</v>
      </c>
    </row>
    <row r="1037" spans="1:14" x14ac:dyDescent="0.25">
      <c r="A1037" t="s">
        <v>530</v>
      </c>
      <c r="B1037" t="s">
        <v>531</v>
      </c>
      <c r="C1037">
        <v>5</v>
      </c>
      <c r="D1037" t="s">
        <v>532</v>
      </c>
      <c r="E1037">
        <v>5510</v>
      </c>
      <c r="F1037" t="s">
        <v>540</v>
      </c>
      <c r="G1037">
        <v>1323</v>
      </c>
      <c r="H1037" t="s">
        <v>546</v>
      </c>
      <c r="I1037">
        <v>1976</v>
      </c>
      <c r="J1037">
        <v>1976</v>
      </c>
      <c r="K1037" t="s">
        <v>541</v>
      </c>
      <c r="L1037">
        <v>9203987</v>
      </c>
      <c r="M1037" t="s">
        <v>536</v>
      </c>
      <c r="N1037" t="s">
        <v>537</v>
      </c>
    </row>
    <row r="1038" spans="1:14" x14ac:dyDescent="0.25">
      <c r="A1038" t="s">
        <v>530</v>
      </c>
      <c r="B1038" t="s">
        <v>531</v>
      </c>
      <c r="C1038">
        <v>5</v>
      </c>
      <c r="D1038" t="s">
        <v>532</v>
      </c>
      <c r="E1038">
        <v>5510</v>
      </c>
      <c r="F1038" t="s">
        <v>540</v>
      </c>
      <c r="G1038">
        <v>1323</v>
      </c>
      <c r="H1038" t="s">
        <v>546</v>
      </c>
      <c r="I1038">
        <v>1977</v>
      </c>
      <c r="J1038">
        <v>1977</v>
      </c>
      <c r="K1038" t="s">
        <v>541</v>
      </c>
      <c r="L1038">
        <v>9490289</v>
      </c>
      <c r="M1038" t="s">
        <v>536</v>
      </c>
      <c r="N1038" t="s">
        <v>537</v>
      </c>
    </row>
    <row r="1039" spans="1:14" x14ac:dyDescent="0.25">
      <c r="A1039" t="s">
        <v>530</v>
      </c>
      <c r="B1039" t="s">
        <v>531</v>
      </c>
      <c r="C1039">
        <v>5</v>
      </c>
      <c r="D1039" t="s">
        <v>532</v>
      </c>
      <c r="E1039">
        <v>5510</v>
      </c>
      <c r="F1039" t="s">
        <v>540</v>
      </c>
      <c r="G1039">
        <v>1323</v>
      </c>
      <c r="H1039" t="s">
        <v>546</v>
      </c>
      <c r="I1039">
        <v>1978</v>
      </c>
      <c r="J1039">
        <v>1978</v>
      </c>
      <c r="K1039" t="s">
        <v>541</v>
      </c>
      <c r="L1039">
        <v>10019679</v>
      </c>
      <c r="M1039" t="s">
        <v>536</v>
      </c>
      <c r="N1039" t="s">
        <v>537</v>
      </c>
    </row>
    <row r="1040" spans="1:14" x14ac:dyDescent="0.25">
      <c r="A1040" t="s">
        <v>530</v>
      </c>
      <c r="B1040" t="s">
        <v>531</v>
      </c>
      <c r="C1040">
        <v>5</v>
      </c>
      <c r="D1040" t="s">
        <v>532</v>
      </c>
      <c r="E1040">
        <v>5510</v>
      </c>
      <c r="F1040" t="s">
        <v>540</v>
      </c>
      <c r="G1040">
        <v>1323</v>
      </c>
      <c r="H1040" t="s">
        <v>546</v>
      </c>
      <c r="I1040">
        <v>1979</v>
      </c>
      <c r="J1040">
        <v>1979</v>
      </c>
      <c r="K1040" t="s">
        <v>541</v>
      </c>
      <c r="L1040">
        <v>10723745</v>
      </c>
      <c r="M1040" t="s">
        <v>536</v>
      </c>
      <c r="N1040" t="s">
        <v>537</v>
      </c>
    </row>
    <row r="1041" spans="1:14" x14ac:dyDescent="0.25">
      <c r="A1041" t="s">
        <v>530</v>
      </c>
      <c r="B1041" t="s">
        <v>531</v>
      </c>
      <c r="C1041">
        <v>5</v>
      </c>
      <c r="D1041" t="s">
        <v>532</v>
      </c>
      <c r="E1041">
        <v>5510</v>
      </c>
      <c r="F1041" t="s">
        <v>540</v>
      </c>
      <c r="G1041">
        <v>1323</v>
      </c>
      <c r="H1041" t="s">
        <v>546</v>
      </c>
      <c r="I1041">
        <v>1980</v>
      </c>
      <c r="J1041">
        <v>1980</v>
      </c>
      <c r="K1041" t="s">
        <v>541</v>
      </c>
      <c r="L1041">
        <v>13217239</v>
      </c>
      <c r="M1041" t="s">
        <v>536</v>
      </c>
      <c r="N1041" t="s">
        <v>537</v>
      </c>
    </row>
    <row r="1042" spans="1:14" x14ac:dyDescent="0.25">
      <c r="A1042" t="s">
        <v>530</v>
      </c>
      <c r="B1042" t="s">
        <v>531</v>
      </c>
      <c r="C1042">
        <v>5</v>
      </c>
      <c r="D1042" t="s">
        <v>532</v>
      </c>
      <c r="E1042">
        <v>5510</v>
      </c>
      <c r="F1042" t="s">
        <v>540</v>
      </c>
      <c r="G1042">
        <v>1323</v>
      </c>
      <c r="H1042" t="s">
        <v>546</v>
      </c>
      <c r="I1042">
        <v>1981</v>
      </c>
      <c r="J1042">
        <v>1981</v>
      </c>
      <c r="K1042" t="s">
        <v>541</v>
      </c>
      <c r="L1042">
        <v>13737252</v>
      </c>
      <c r="M1042" t="s">
        <v>536</v>
      </c>
      <c r="N1042" t="s">
        <v>537</v>
      </c>
    </row>
    <row r="1043" spans="1:14" x14ac:dyDescent="0.25">
      <c r="A1043" t="s">
        <v>530</v>
      </c>
      <c r="B1043" t="s">
        <v>531</v>
      </c>
      <c r="C1043">
        <v>5</v>
      </c>
      <c r="D1043" t="s">
        <v>532</v>
      </c>
      <c r="E1043">
        <v>5510</v>
      </c>
      <c r="F1043" t="s">
        <v>540</v>
      </c>
      <c r="G1043">
        <v>1323</v>
      </c>
      <c r="H1043" t="s">
        <v>546</v>
      </c>
      <c r="I1043">
        <v>1982</v>
      </c>
      <c r="J1043">
        <v>1982</v>
      </c>
      <c r="K1043" t="s">
        <v>541</v>
      </c>
      <c r="L1043">
        <v>13884024</v>
      </c>
      <c r="M1043" t="s">
        <v>536</v>
      </c>
      <c r="N1043" t="s">
        <v>537</v>
      </c>
    </row>
    <row r="1044" spans="1:14" x14ac:dyDescent="0.25">
      <c r="A1044" t="s">
        <v>530</v>
      </c>
      <c r="B1044" t="s">
        <v>531</v>
      </c>
      <c r="C1044">
        <v>5</v>
      </c>
      <c r="D1044" t="s">
        <v>532</v>
      </c>
      <c r="E1044">
        <v>5510</v>
      </c>
      <c r="F1044" t="s">
        <v>540</v>
      </c>
      <c r="G1044">
        <v>1323</v>
      </c>
      <c r="H1044" t="s">
        <v>546</v>
      </c>
      <c r="I1044">
        <v>1983</v>
      </c>
      <c r="J1044">
        <v>1983</v>
      </c>
      <c r="K1044" t="s">
        <v>541</v>
      </c>
      <c r="L1044">
        <v>13922630</v>
      </c>
      <c r="M1044" t="s">
        <v>536</v>
      </c>
      <c r="N1044" t="s">
        <v>537</v>
      </c>
    </row>
    <row r="1045" spans="1:14" x14ac:dyDescent="0.25">
      <c r="A1045" t="s">
        <v>530</v>
      </c>
      <c r="B1045" t="s">
        <v>531</v>
      </c>
      <c r="C1045">
        <v>5</v>
      </c>
      <c r="D1045" t="s">
        <v>532</v>
      </c>
      <c r="E1045">
        <v>5510</v>
      </c>
      <c r="F1045" t="s">
        <v>540</v>
      </c>
      <c r="G1045">
        <v>1323</v>
      </c>
      <c r="H1045" t="s">
        <v>546</v>
      </c>
      <c r="I1045">
        <v>1984</v>
      </c>
      <c r="J1045">
        <v>1984</v>
      </c>
      <c r="K1045" t="s">
        <v>541</v>
      </c>
      <c r="L1045">
        <v>14987344</v>
      </c>
      <c r="M1045" t="s">
        <v>536</v>
      </c>
      <c r="N1045" t="s">
        <v>537</v>
      </c>
    </row>
    <row r="1046" spans="1:14" x14ac:dyDescent="0.25">
      <c r="A1046" t="s">
        <v>530</v>
      </c>
      <c r="B1046" t="s">
        <v>531</v>
      </c>
      <c r="C1046">
        <v>5</v>
      </c>
      <c r="D1046" t="s">
        <v>532</v>
      </c>
      <c r="E1046">
        <v>5510</v>
      </c>
      <c r="F1046" t="s">
        <v>540</v>
      </c>
      <c r="G1046">
        <v>1323</v>
      </c>
      <c r="H1046" t="s">
        <v>546</v>
      </c>
      <c r="I1046">
        <v>1985</v>
      </c>
      <c r="J1046">
        <v>1985</v>
      </c>
      <c r="K1046" t="s">
        <v>541</v>
      </c>
      <c r="L1046">
        <v>16241979</v>
      </c>
      <c r="M1046" t="s">
        <v>536</v>
      </c>
      <c r="N1046" t="s">
        <v>537</v>
      </c>
    </row>
    <row r="1047" spans="1:14" x14ac:dyDescent="0.25">
      <c r="A1047" t="s">
        <v>530</v>
      </c>
      <c r="B1047" t="s">
        <v>531</v>
      </c>
      <c r="C1047">
        <v>5</v>
      </c>
      <c r="D1047" t="s">
        <v>532</v>
      </c>
      <c r="E1047">
        <v>5510</v>
      </c>
      <c r="F1047" t="s">
        <v>540</v>
      </c>
      <c r="G1047">
        <v>1323</v>
      </c>
      <c r="H1047" t="s">
        <v>546</v>
      </c>
      <c r="I1047">
        <v>1986</v>
      </c>
      <c r="J1047">
        <v>1986</v>
      </c>
      <c r="K1047" t="s">
        <v>541</v>
      </c>
      <c r="L1047">
        <v>15189925</v>
      </c>
      <c r="M1047" t="s">
        <v>536</v>
      </c>
      <c r="N1047" t="s">
        <v>537</v>
      </c>
    </row>
    <row r="1048" spans="1:14" x14ac:dyDescent="0.25">
      <c r="A1048" t="s">
        <v>530</v>
      </c>
      <c r="B1048" t="s">
        <v>531</v>
      </c>
      <c r="C1048">
        <v>5</v>
      </c>
      <c r="D1048" t="s">
        <v>532</v>
      </c>
      <c r="E1048">
        <v>5510</v>
      </c>
      <c r="F1048" t="s">
        <v>540</v>
      </c>
      <c r="G1048">
        <v>1323</v>
      </c>
      <c r="H1048" t="s">
        <v>546</v>
      </c>
      <c r="I1048">
        <v>1987</v>
      </c>
      <c r="J1048">
        <v>1987</v>
      </c>
      <c r="K1048" t="s">
        <v>541</v>
      </c>
      <c r="L1048">
        <v>16663927</v>
      </c>
      <c r="M1048" t="s">
        <v>536</v>
      </c>
      <c r="N1048" t="s">
        <v>537</v>
      </c>
    </row>
    <row r="1049" spans="1:14" x14ac:dyDescent="0.25">
      <c r="A1049" t="s">
        <v>530</v>
      </c>
      <c r="B1049" t="s">
        <v>531</v>
      </c>
      <c r="C1049">
        <v>5</v>
      </c>
      <c r="D1049" t="s">
        <v>532</v>
      </c>
      <c r="E1049">
        <v>5510</v>
      </c>
      <c r="F1049" t="s">
        <v>540</v>
      </c>
      <c r="G1049">
        <v>1323</v>
      </c>
      <c r="H1049" t="s">
        <v>546</v>
      </c>
      <c r="I1049">
        <v>1988</v>
      </c>
      <c r="J1049">
        <v>1988</v>
      </c>
      <c r="K1049" t="s">
        <v>541</v>
      </c>
      <c r="L1049">
        <v>17115134</v>
      </c>
      <c r="M1049" t="s">
        <v>536</v>
      </c>
      <c r="N1049" t="s">
        <v>537</v>
      </c>
    </row>
    <row r="1050" spans="1:14" x14ac:dyDescent="0.25">
      <c r="A1050" t="s">
        <v>530</v>
      </c>
      <c r="B1050" t="s">
        <v>531</v>
      </c>
      <c r="C1050">
        <v>5</v>
      </c>
      <c r="D1050" t="s">
        <v>532</v>
      </c>
      <c r="E1050">
        <v>5510</v>
      </c>
      <c r="F1050" t="s">
        <v>540</v>
      </c>
      <c r="G1050">
        <v>1323</v>
      </c>
      <c r="H1050" t="s">
        <v>546</v>
      </c>
      <c r="I1050">
        <v>1989</v>
      </c>
      <c r="J1050">
        <v>1989</v>
      </c>
      <c r="K1050" t="s">
        <v>541</v>
      </c>
      <c r="L1050">
        <v>19948640</v>
      </c>
      <c r="M1050" t="s">
        <v>536</v>
      </c>
      <c r="N1050" t="s">
        <v>537</v>
      </c>
    </row>
    <row r="1051" spans="1:14" x14ac:dyDescent="0.25">
      <c r="A1051" t="s">
        <v>530</v>
      </c>
      <c r="B1051" t="s">
        <v>531</v>
      </c>
      <c r="C1051">
        <v>5</v>
      </c>
      <c r="D1051" t="s">
        <v>532</v>
      </c>
      <c r="E1051">
        <v>5510</v>
      </c>
      <c r="F1051" t="s">
        <v>540</v>
      </c>
      <c r="G1051">
        <v>1323</v>
      </c>
      <c r="H1051" t="s">
        <v>546</v>
      </c>
      <c r="I1051">
        <v>1990</v>
      </c>
      <c r="J1051">
        <v>1990</v>
      </c>
      <c r="K1051" t="s">
        <v>541</v>
      </c>
      <c r="L1051">
        <v>19490288</v>
      </c>
      <c r="M1051" t="s">
        <v>536</v>
      </c>
      <c r="N1051" t="s">
        <v>537</v>
      </c>
    </row>
    <row r="1052" spans="1:14" x14ac:dyDescent="0.25">
      <c r="A1052" t="s">
        <v>530</v>
      </c>
      <c r="B1052" t="s">
        <v>531</v>
      </c>
      <c r="C1052">
        <v>5</v>
      </c>
      <c r="D1052" t="s">
        <v>532</v>
      </c>
      <c r="E1052">
        <v>5510</v>
      </c>
      <c r="F1052" t="s">
        <v>540</v>
      </c>
      <c r="G1052">
        <v>1323</v>
      </c>
      <c r="H1052" t="s">
        <v>546</v>
      </c>
      <c r="I1052">
        <v>1991</v>
      </c>
      <c r="J1052">
        <v>1991</v>
      </c>
      <c r="K1052" t="s">
        <v>541</v>
      </c>
      <c r="L1052">
        <v>21122405</v>
      </c>
      <c r="M1052" t="s">
        <v>536</v>
      </c>
      <c r="N1052" t="s">
        <v>537</v>
      </c>
    </row>
    <row r="1053" spans="1:14" x14ac:dyDescent="0.25">
      <c r="A1053" t="s">
        <v>530</v>
      </c>
      <c r="B1053" t="s">
        <v>531</v>
      </c>
      <c r="C1053">
        <v>5</v>
      </c>
      <c r="D1053" t="s">
        <v>532</v>
      </c>
      <c r="E1053">
        <v>5510</v>
      </c>
      <c r="F1053" t="s">
        <v>540</v>
      </c>
      <c r="G1053">
        <v>1323</v>
      </c>
      <c r="H1053" t="s">
        <v>546</v>
      </c>
      <c r="I1053">
        <v>1992</v>
      </c>
      <c r="J1053">
        <v>1992</v>
      </c>
      <c r="K1053" t="s">
        <v>541</v>
      </c>
      <c r="L1053">
        <v>21856102</v>
      </c>
      <c r="M1053" t="s">
        <v>536</v>
      </c>
      <c r="N1053" t="s">
        <v>537</v>
      </c>
    </row>
    <row r="1054" spans="1:14" x14ac:dyDescent="0.25">
      <c r="A1054" t="s">
        <v>530</v>
      </c>
      <c r="B1054" t="s">
        <v>531</v>
      </c>
      <c r="C1054">
        <v>5</v>
      </c>
      <c r="D1054" t="s">
        <v>532</v>
      </c>
      <c r="E1054">
        <v>5510</v>
      </c>
      <c r="F1054" t="s">
        <v>540</v>
      </c>
      <c r="G1054">
        <v>1323</v>
      </c>
      <c r="H1054" t="s">
        <v>546</v>
      </c>
      <c r="I1054">
        <v>1993</v>
      </c>
      <c r="J1054">
        <v>1993</v>
      </c>
      <c r="K1054" t="s">
        <v>541</v>
      </c>
      <c r="L1054">
        <v>21018450</v>
      </c>
      <c r="M1054" t="s">
        <v>536</v>
      </c>
      <c r="N1054" t="s">
        <v>537</v>
      </c>
    </row>
    <row r="1055" spans="1:14" x14ac:dyDescent="0.25">
      <c r="A1055" t="s">
        <v>530</v>
      </c>
      <c r="B1055" t="s">
        <v>531</v>
      </c>
      <c r="C1055">
        <v>5</v>
      </c>
      <c r="D1055" t="s">
        <v>532</v>
      </c>
      <c r="E1055">
        <v>5510</v>
      </c>
      <c r="F1055" t="s">
        <v>540</v>
      </c>
      <c r="G1055">
        <v>1323</v>
      </c>
      <c r="H1055" t="s">
        <v>546</v>
      </c>
      <c r="I1055">
        <v>1994</v>
      </c>
      <c r="J1055">
        <v>1994</v>
      </c>
      <c r="K1055" t="s">
        <v>541</v>
      </c>
      <c r="L1055">
        <v>19902795</v>
      </c>
      <c r="M1055" t="s">
        <v>536</v>
      </c>
      <c r="N1055" t="s">
        <v>537</v>
      </c>
    </row>
    <row r="1056" spans="1:14" x14ac:dyDescent="0.25">
      <c r="A1056" t="s">
        <v>530</v>
      </c>
      <c r="B1056" t="s">
        <v>531</v>
      </c>
      <c r="C1056">
        <v>5</v>
      </c>
      <c r="D1056" t="s">
        <v>532</v>
      </c>
      <c r="E1056">
        <v>5510</v>
      </c>
      <c r="F1056" t="s">
        <v>540</v>
      </c>
      <c r="G1056">
        <v>1323</v>
      </c>
      <c r="H1056" t="s">
        <v>546</v>
      </c>
      <c r="I1056">
        <v>1995</v>
      </c>
      <c r="J1056">
        <v>1995</v>
      </c>
      <c r="K1056" t="s">
        <v>541</v>
      </c>
      <c r="L1056">
        <v>22418279</v>
      </c>
      <c r="M1056" t="s">
        <v>536</v>
      </c>
      <c r="N1056" t="s">
        <v>537</v>
      </c>
    </row>
    <row r="1057" spans="1:14" x14ac:dyDescent="0.25">
      <c r="A1057" t="s">
        <v>530</v>
      </c>
      <c r="B1057" t="s">
        <v>531</v>
      </c>
      <c r="C1057">
        <v>5</v>
      </c>
      <c r="D1057" t="s">
        <v>532</v>
      </c>
      <c r="E1057">
        <v>5510</v>
      </c>
      <c r="F1057" t="s">
        <v>540</v>
      </c>
      <c r="G1057">
        <v>1323</v>
      </c>
      <c r="H1057" t="s">
        <v>546</v>
      </c>
      <c r="I1057">
        <v>1996</v>
      </c>
      <c r="J1057">
        <v>1996</v>
      </c>
      <c r="K1057" t="s">
        <v>541</v>
      </c>
      <c r="L1057">
        <v>23393711</v>
      </c>
      <c r="M1057" t="s">
        <v>536</v>
      </c>
      <c r="N1057" t="s">
        <v>537</v>
      </c>
    </row>
    <row r="1058" spans="1:14" x14ac:dyDescent="0.25">
      <c r="A1058" t="s">
        <v>530</v>
      </c>
      <c r="B1058" t="s">
        <v>531</v>
      </c>
      <c r="C1058">
        <v>5</v>
      </c>
      <c r="D1058" t="s">
        <v>532</v>
      </c>
      <c r="E1058">
        <v>5510</v>
      </c>
      <c r="F1058" t="s">
        <v>540</v>
      </c>
      <c r="G1058">
        <v>1323</v>
      </c>
      <c r="H1058" t="s">
        <v>546</v>
      </c>
      <c r="I1058">
        <v>1997</v>
      </c>
      <c r="J1058">
        <v>1997</v>
      </c>
      <c r="K1058" t="s">
        <v>541</v>
      </c>
      <c r="L1058">
        <v>25891561</v>
      </c>
      <c r="M1058" t="s">
        <v>536</v>
      </c>
      <c r="N1058" t="s">
        <v>537</v>
      </c>
    </row>
    <row r="1059" spans="1:14" x14ac:dyDescent="0.25">
      <c r="A1059" t="s">
        <v>530</v>
      </c>
      <c r="B1059" t="s">
        <v>531</v>
      </c>
      <c r="C1059">
        <v>5</v>
      </c>
      <c r="D1059" t="s">
        <v>532</v>
      </c>
      <c r="E1059">
        <v>5510</v>
      </c>
      <c r="F1059" t="s">
        <v>540</v>
      </c>
      <c r="G1059">
        <v>1323</v>
      </c>
      <c r="H1059" t="s">
        <v>546</v>
      </c>
      <c r="I1059">
        <v>1998</v>
      </c>
      <c r="J1059">
        <v>1998</v>
      </c>
      <c r="K1059" t="s">
        <v>541</v>
      </c>
      <c r="L1059">
        <v>23564403</v>
      </c>
      <c r="M1059" t="s">
        <v>536</v>
      </c>
      <c r="N1059" t="s">
        <v>537</v>
      </c>
    </row>
    <row r="1060" spans="1:14" x14ac:dyDescent="0.25">
      <c r="A1060" t="s">
        <v>530</v>
      </c>
      <c r="B1060" t="s">
        <v>531</v>
      </c>
      <c r="C1060">
        <v>5</v>
      </c>
      <c r="D1060" t="s">
        <v>532</v>
      </c>
      <c r="E1060">
        <v>5510</v>
      </c>
      <c r="F1060" t="s">
        <v>540</v>
      </c>
      <c r="G1060">
        <v>1323</v>
      </c>
      <c r="H1060" t="s">
        <v>546</v>
      </c>
      <c r="I1060">
        <v>1999</v>
      </c>
      <c r="J1060">
        <v>1999</v>
      </c>
      <c r="K1060" t="s">
        <v>541</v>
      </c>
      <c r="L1060">
        <v>25369142</v>
      </c>
      <c r="M1060" t="s">
        <v>536</v>
      </c>
      <c r="N1060" t="s">
        <v>537</v>
      </c>
    </row>
    <row r="1061" spans="1:14" x14ac:dyDescent="0.25">
      <c r="A1061" t="s">
        <v>530</v>
      </c>
      <c r="B1061" t="s">
        <v>531</v>
      </c>
      <c r="C1061">
        <v>5</v>
      </c>
      <c r="D1061" t="s">
        <v>532</v>
      </c>
      <c r="E1061">
        <v>5510</v>
      </c>
      <c r="F1061" t="s">
        <v>540</v>
      </c>
      <c r="G1061">
        <v>1323</v>
      </c>
      <c r="H1061" t="s">
        <v>546</v>
      </c>
      <c r="I1061">
        <v>2000</v>
      </c>
      <c r="J1061">
        <v>2000</v>
      </c>
      <c r="K1061" t="s">
        <v>541</v>
      </c>
      <c r="L1061">
        <v>23908534</v>
      </c>
      <c r="M1061" t="s">
        <v>536</v>
      </c>
      <c r="N1061" t="s">
        <v>537</v>
      </c>
    </row>
    <row r="1062" spans="1:14" x14ac:dyDescent="0.25">
      <c r="A1062" t="s">
        <v>530</v>
      </c>
      <c r="B1062" t="s">
        <v>531</v>
      </c>
      <c r="C1062">
        <v>5</v>
      </c>
      <c r="D1062" t="s">
        <v>532</v>
      </c>
      <c r="E1062">
        <v>5510</v>
      </c>
      <c r="F1062" t="s">
        <v>540</v>
      </c>
      <c r="G1062">
        <v>1323</v>
      </c>
      <c r="H1062" t="s">
        <v>546</v>
      </c>
      <c r="I1062">
        <v>2001</v>
      </c>
      <c r="J1062">
        <v>2001</v>
      </c>
      <c r="K1062" t="s">
        <v>541</v>
      </c>
      <c r="L1062">
        <v>19651574</v>
      </c>
      <c r="M1062" t="s">
        <v>536</v>
      </c>
      <c r="N1062" t="s">
        <v>537</v>
      </c>
    </row>
    <row r="1063" spans="1:14" x14ac:dyDescent="0.25">
      <c r="A1063" t="s">
        <v>530</v>
      </c>
      <c r="B1063" t="s">
        <v>531</v>
      </c>
      <c r="C1063">
        <v>5</v>
      </c>
      <c r="D1063" t="s">
        <v>532</v>
      </c>
      <c r="E1063">
        <v>5510</v>
      </c>
      <c r="F1063" t="s">
        <v>540</v>
      </c>
      <c r="G1063">
        <v>1323</v>
      </c>
      <c r="H1063" t="s">
        <v>546</v>
      </c>
      <c r="I1063">
        <v>2002</v>
      </c>
      <c r="J1063">
        <v>2002</v>
      </c>
      <c r="K1063" t="s">
        <v>541</v>
      </c>
      <c r="L1063">
        <v>20903463</v>
      </c>
      <c r="M1063" t="s">
        <v>536</v>
      </c>
      <c r="N1063" t="s">
        <v>537</v>
      </c>
    </row>
    <row r="1064" spans="1:14" x14ac:dyDescent="0.25">
      <c r="A1064" t="s">
        <v>530</v>
      </c>
      <c r="B1064" t="s">
        <v>531</v>
      </c>
      <c r="C1064">
        <v>5</v>
      </c>
      <c r="D1064" t="s">
        <v>532</v>
      </c>
      <c r="E1064">
        <v>5510</v>
      </c>
      <c r="F1064" t="s">
        <v>540</v>
      </c>
      <c r="G1064">
        <v>1323</v>
      </c>
      <c r="H1064" t="s">
        <v>546</v>
      </c>
      <c r="I1064">
        <v>2003</v>
      </c>
      <c r="J1064">
        <v>2003</v>
      </c>
      <c r="K1064" t="s">
        <v>541</v>
      </c>
      <c r="L1064">
        <v>19058012</v>
      </c>
      <c r="M1064" t="s">
        <v>536</v>
      </c>
      <c r="N1064" t="s">
        <v>537</v>
      </c>
    </row>
    <row r="1065" spans="1:14" x14ac:dyDescent="0.25">
      <c r="A1065" t="s">
        <v>530</v>
      </c>
      <c r="B1065" t="s">
        <v>531</v>
      </c>
      <c r="C1065">
        <v>5</v>
      </c>
      <c r="D1065" t="s">
        <v>532</v>
      </c>
      <c r="E1065">
        <v>5510</v>
      </c>
      <c r="F1065" t="s">
        <v>540</v>
      </c>
      <c r="G1065">
        <v>1323</v>
      </c>
      <c r="H1065" t="s">
        <v>546</v>
      </c>
      <c r="I1065">
        <v>2004</v>
      </c>
      <c r="J1065">
        <v>2004</v>
      </c>
      <c r="K1065" t="s">
        <v>541</v>
      </c>
      <c r="L1065">
        <v>20688661</v>
      </c>
      <c r="M1065" t="s">
        <v>536</v>
      </c>
      <c r="N1065" t="s">
        <v>537</v>
      </c>
    </row>
    <row r="1066" spans="1:14" x14ac:dyDescent="0.25">
      <c r="A1066" t="s">
        <v>530</v>
      </c>
      <c r="B1066" t="s">
        <v>531</v>
      </c>
      <c r="C1066">
        <v>5</v>
      </c>
      <c r="D1066" t="s">
        <v>532</v>
      </c>
      <c r="E1066">
        <v>5510</v>
      </c>
      <c r="F1066" t="s">
        <v>540</v>
      </c>
      <c r="G1066">
        <v>1323</v>
      </c>
      <c r="H1066" t="s">
        <v>546</v>
      </c>
      <c r="I1066">
        <v>2005</v>
      </c>
      <c r="J1066">
        <v>2005</v>
      </c>
      <c r="K1066" t="s">
        <v>541</v>
      </c>
      <c r="L1066">
        <v>20333657</v>
      </c>
      <c r="M1066" t="s">
        <v>536</v>
      </c>
      <c r="N1066" t="s">
        <v>537</v>
      </c>
    </row>
    <row r="1067" spans="1:14" x14ac:dyDescent="0.25">
      <c r="A1067" t="s">
        <v>530</v>
      </c>
      <c r="B1067" t="s">
        <v>531</v>
      </c>
      <c r="C1067">
        <v>5</v>
      </c>
      <c r="D1067" t="s">
        <v>532</v>
      </c>
      <c r="E1067">
        <v>5510</v>
      </c>
      <c r="F1067" t="s">
        <v>540</v>
      </c>
      <c r="G1067">
        <v>1323</v>
      </c>
      <c r="H1067" t="s">
        <v>546</v>
      </c>
      <c r="I1067">
        <v>2006</v>
      </c>
      <c r="J1067">
        <v>2006</v>
      </c>
      <c r="K1067" t="s">
        <v>541</v>
      </c>
      <c r="L1067">
        <v>20908366</v>
      </c>
      <c r="M1067" t="s">
        <v>536</v>
      </c>
      <c r="N1067" t="s">
        <v>537</v>
      </c>
    </row>
    <row r="1068" spans="1:14" x14ac:dyDescent="0.25">
      <c r="A1068" t="s">
        <v>530</v>
      </c>
      <c r="B1068" t="s">
        <v>531</v>
      </c>
      <c r="C1068">
        <v>5</v>
      </c>
      <c r="D1068" t="s">
        <v>532</v>
      </c>
      <c r="E1068">
        <v>5510</v>
      </c>
      <c r="F1068" t="s">
        <v>540</v>
      </c>
      <c r="G1068">
        <v>1323</v>
      </c>
      <c r="H1068" t="s">
        <v>546</v>
      </c>
      <c r="I1068">
        <v>2007</v>
      </c>
      <c r="J1068">
        <v>2007</v>
      </c>
      <c r="K1068" t="s">
        <v>541</v>
      </c>
      <c r="L1068">
        <v>21335692</v>
      </c>
      <c r="M1068" t="s">
        <v>536</v>
      </c>
      <c r="N1068" t="s">
        <v>537</v>
      </c>
    </row>
    <row r="1069" spans="1:14" x14ac:dyDescent="0.25">
      <c r="A1069" t="s">
        <v>530</v>
      </c>
      <c r="B1069" t="s">
        <v>531</v>
      </c>
      <c r="C1069">
        <v>5</v>
      </c>
      <c r="D1069" t="s">
        <v>532</v>
      </c>
      <c r="E1069">
        <v>5510</v>
      </c>
      <c r="F1069" t="s">
        <v>540</v>
      </c>
      <c r="G1069">
        <v>1323</v>
      </c>
      <c r="H1069" t="s">
        <v>546</v>
      </c>
      <c r="I1069">
        <v>2008</v>
      </c>
      <c r="J1069">
        <v>2008</v>
      </c>
      <c r="K1069" t="s">
        <v>541</v>
      </c>
      <c r="L1069">
        <v>21187787</v>
      </c>
      <c r="M1069" t="s">
        <v>536</v>
      </c>
      <c r="N1069" t="s">
        <v>537</v>
      </c>
    </row>
    <row r="1070" spans="1:14" x14ac:dyDescent="0.25">
      <c r="A1070" t="s">
        <v>530</v>
      </c>
      <c r="B1070" t="s">
        <v>531</v>
      </c>
      <c r="C1070">
        <v>5</v>
      </c>
      <c r="D1070" t="s">
        <v>532</v>
      </c>
      <c r="E1070">
        <v>5510</v>
      </c>
      <c r="F1070" t="s">
        <v>540</v>
      </c>
      <c r="G1070">
        <v>1323</v>
      </c>
      <c r="H1070" t="s">
        <v>546</v>
      </c>
      <c r="I1070">
        <v>2009</v>
      </c>
      <c r="J1070">
        <v>2009</v>
      </c>
      <c r="K1070" t="s">
        <v>541</v>
      </c>
      <c r="L1070">
        <v>20198351</v>
      </c>
      <c r="M1070" t="s">
        <v>536</v>
      </c>
      <c r="N1070" t="s">
        <v>537</v>
      </c>
    </row>
    <row r="1071" spans="1:14" x14ac:dyDescent="0.25">
      <c r="A1071" t="s">
        <v>530</v>
      </c>
      <c r="B1071" t="s">
        <v>531</v>
      </c>
      <c r="C1071">
        <v>5</v>
      </c>
      <c r="D1071" t="s">
        <v>532</v>
      </c>
      <c r="E1071">
        <v>5510</v>
      </c>
      <c r="F1071" t="s">
        <v>540</v>
      </c>
      <c r="G1071">
        <v>1323</v>
      </c>
      <c r="H1071" t="s">
        <v>546</v>
      </c>
      <c r="I1071">
        <v>2010</v>
      </c>
      <c r="J1071">
        <v>2010</v>
      </c>
      <c r="K1071" t="s">
        <v>541</v>
      </c>
      <c r="L1071">
        <v>21112800</v>
      </c>
      <c r="M1071" t="s">
        <v>536</v>
      </c>
      <c r="N1071" t="s">
        <v>537</v>
      </c>
    </row>
    <row r="1072" spans="1:14" x14ac:dyDescent="0.25">
      <c r="A1072" t="s">
        <v>530</v>
      </c>
      <c r="B1072" t="s">
        <v>531</v>
      </c>
      <c r="C1072">
        <v>5</v>
      </c>
      <c r="D1072" t="s">
        <v>532</v>
      </c>
      <c r="E1072">
        <v>5510</v>
      </c>
      <c r="F1072" t="s">
        <v>540</v>
      </c>
      <c r="G1072">
        <v>1323</v>
      </c>
      <c r="H1072" t="s">
        <v>546</v>
      </c>
      <c r="I1072">
        <v>2011</v>
      </c>
      <c r="J1072">
        <v>2011</v>
      </c>
      <c r="K1072" t="s">
        <v>541</v>
      </c>
      <c r="L1072">
        <v>22823976</v>
      </c>
      <c r="M1072" t="s">
        <v>536</v>
      </c>
      <c r="N1072" t="s">
        <v>537</v>
      </c>
    </row>
    <row r="1073" spans="1:14" x14ac:dyDescent="0.25">
      <c r="A1073" t="s">
        <v>530</v>
      </c>
      <c r="B1073" t="s">
        <v>531</v>
      </c>
      <c r="C1073">
        <v>5</v>
      </c>
      <c r="D1073" t="s">
        <v>532</v>
      </c>
      <c r="E1073">
        <v>5510</v>
      </c>
      <c r="F1073" t="s">
        <v>540</v>
      </c>
      <c r="G1073">
        <v>1323</v>
      </c>
      <c r="H1073" t="s">
        <v>546</v>
      </c>
      <c r="I1073">
        <v>2012</v>
      </c>
      <c r="J1073">
        <v>2012</v>
      </c>
      <c r="K1073" t="s">
        <v>541</v>
      </c>
      <c r="L1073">
        <v>20744283</v>
      </c>
      <c r="M1073" t="s">
        <v>536</v>
      </c>
      <c r="N1073" t="s">
        <v>537</v>
      </c>
    </row>
    <row r="1074" spans="1:14" x14ac:dyDescent="0.25">
      <c r="A1074" t="s">
        <v>530</v>
      </c>
      <c r="B1074" t="s">
        <v>531</v>
      </c>
      <c r="C1074">
        <v>5</v>
      </c>
      <c r="D1074" t="s">
        <v>532</v>
      </c>
      <c r="E1074">
        <v>5510</v>
      </c>
      <c r="F1074" t="s">
        <v>540</v>
      </c>
      <c r="G1074">
        <v>1323</v>
      </c>
      <c r="H1074" t="s">
        <v>546</v>
      </c>
      <c r="I1074">
        <v>2013</v>
      </c>
      <c r="J1074">
        <v>2013</v>
      </c>
      <c r="K1074" t="s">
        <v>541</v>
      </c>
      <c r="L1074">
        <v>20188535</v>
      </c>
      <c r="M1074" t="s">
        <v>536</v>
      </c>
      <c r="N1074" t="s">
        <v>537</v>
      </c>
    </row>
    <row r="1075" spans="1:14" x14ac:dyDescent="0.25">
      <c r="A1075" t="s">
        <v>530</v>
      </c>
      <c r="B1075" t="s">
        <v>531</v>
      </c>
      <c r="C1075">
        <v>5</v>
      </c>
      <c r="D1075" t="s">
        <v>532</v>
      </c>
      <c r="E1075">
        <v>5510</v>
      </c>
      <c r="F1075" t="s">
        <v>540</v>
      </c>
      <c r="G1075">
        <v>1323</v>
      </c>
      <c r="H1075" t="s">
        <v>546</v>
      </c>
      <c r="I1075">
        <v>2014</v>
      </c>
      <c r="J1075">
        <v>2014</v>
      </c>
      <c r="K1075" t="s">
        <v>541</v>
      </c>
      <c r="L1075">
        <v>19903106</v>
      </c>
      <c r="M1075" t="s">
        <v>536</v>
      </c>
      <c r="N1075" t="s">
        <v>537</v>
      </c>
    </row>
    <row r="1076" spans="1:14" x14ac:dyDescent="0.25">
      <c r="A1076" t="s">
        <v>530</v>
      </c>
      <c r="B1076" t="s">
        <v>531</v>
      </c>
      <c r="C1076">
        <v>5</v>
      </c>
      <c r="D1076" t="s">
        <v>532</v>
      </c>
      <c r="E1076">
        <v>5510</v>
      </c>
      <c r="F1076" t="s">
        <v>540</v>
      </c>
      <c r="G1076">
        <v>1323</v>
      </c>
      <c r="H1076" t="s">
        <v>546</v>
      </c>
      <c r="I1076">
        <v>2015</v>
      </c>
      <c r="J1076">
        <v>2015</v>
      </c>
      <c r="K1076" t="s">
        <v>541</v>
      </c>
      <c r="L1076">
        <v>19871236</v>
      </c>
      <c r="M1076" t="s">
        <v>536</v>
      </c>
      <c r="N1076" t="s">
        <v>537</v>
      </c>
    </row>
    <row r="1077" spans="1:14" x14ac:dyDescent="0.25">
      <c r="A1077" t="s">
        <v>530</v>
      </c>
      <c r="B1077" t="s">
        <v>531</v>
      </c>
      <c r="C1077">
        <v>5</v>
      </c>
      <c r="D1077" t="s">
        <v>532</v>
      </c>
      <c r="E1077">
        <v>5510</v>
      </c>
      <c r="F1077" t="s">
        <v>540</v>
      </c>
      <c r="G1077">
        <v>1323</v>
      </c>
      <c r="H1077" t="s">
        <v>546</v>
      </c>
      <c r="I1077">
        <v>2016</v>
      </c>
      <c r="J1077">
        <v>2016</v>
      </c>
      <c r="K1077" t="s">
        <v>541</v>
      </c>
      <c r="L1077">
        <v>19962557</v>
      </c>
      <c r="M1077" t="s">
        <v>536</v>
      </c>
      <c r="N1077" t="s">
        <v>537</v>
      </c>
    </row>
    <row r="1078" spans="1:14" x14ac:dyDescent="0.25">
      <c r="A1078" t="s">
        <v>530</v>
      </c>
      <c r="B1078" t="s">
        <v>531</v>
      </c>
      <c r="C1078">
        <v>5</v>
      </c>
      <c r="D1078" t="s">
        <v>532</v>
      </c>
      <c r="E1078">
        <v>5510</v>
      </c>
      <c r="F1078" t="s">
        <v>540</v>
      </c>
      <c r="G1078">
        <v>1323</v>
      </c>
      <c r="H1078" t="s">
        <v>546</v>
      </c>
      <c r="I1078">
        <v>2017</v>
      </c>
      <c r="J1078">
        <v>2017</v>
      </c>
      <c r="K1078" t="s">
        <v>541</v>
      </c>
      <c r="L1078">
        <v>20564940</v>
      </c>
      <c r="M1078" t="s">
        <v>536</v>
      </c>
      <c r="N1078" t="s">
        <v>537</v>
      </c>
    </row>
    <row r="1079" spans="1:14" x14ac:dyDescent="0.25">
      <c r="A1079" t="s">
        <v>530</v>
      </c>
      <c r="B1079" t="s">
        <v>531</v>
      </c>
      <c r="C1079">
        <v>5</v>
      </c>
      <c r="D1079" t="s">
        <v>532</v>
      </c>
      <c r="E1079">
        <v>5510</v>
      </c>
      <c r="F1079" t="s">
        <v>540</v>
      </c>
      <c r="G1079">
        <v>1323</v>
      </c>
      <c r="H1079" t="s">
        <v>546</v>
      </c>
      <c r="I1079">
        <v>2018</v>
      </c>
      <c r="J1079">
        <v>2018</v>
      </c>
      <c r="K1079" t="s">
        <v>541</v>
      </c>
      <c r="L1079">
        <v>19872032</v>
      </c>
      <c r="M1079" t="s">
        <v>536</v>
      </c>
      <c r="N1079" t="s">
        <v>537</v>
      </c>
    </row>
    <row r="1080" spans="1:14" x14ac:dyDescent="0.25">
      <c r="A1080" t="s">
        <v>530</v>
      </c>
      <c r="B1080" t="s">
        <v>531</v>
      </c>
      <c r="C1080">
        <v>5</v>
      </c>
      <c r="D1080" t="s">
        <v>532</v>
      </c>
      <c r="E1080">
        <v>5510</v>
      </c>
      <c r="F1080" t="s">
        <v>540</v>
      </c>
      <c r="G1080">
        <v>1323</v>
      </c>
      <c r="H1080" t="s">
        <v>546</v>
      </c>
      <c r="I1080">
        <v>2019</v>
      </c>
      <c r="J1080">
        <v>2019</v>
      </c>
      <c r="K1080" t="s">
        <v>541</v>
      </c>
      <c r="L1080">
        <v>20189261</v>
      </c>
      <c r="M1080" t="s">
        <v>536</v>
      </c>
      <c r="N1080" t="s">
        <v>537</v>
      </c>
    </row>
    <row r="1081" spans="1:14" x14ac:dyDescent="0.25">
      <c r="A1081" t="s">
        <v>530</v>
      </c>
      <c r="B1081" t="s">
        <v>531</v>
      </c>
      <c r="C1081">
        <v>5</v>
      </c>
      <c r="D1081" t="s">
        <v>532</v>
      </c>
      <c r="E1081">
        <v>5510</v>
      </c>
      <c r="F1081" t="s">
        <v>540</v>
      </c>
      <c r="G1081">
        <v>1323</v>
      </c>
      <c r="H1081" t="s">
        <v>546</v>
      </c>
      <c r="I1081">
        <v>2020</v>
      </c>
      <c r="J1081">
        <v>2020</v>
      </c>
      <c r="K1081" t="s">
        <v>541</v>
      </c>
      <c r="L1081">
        <v>19838132</v>
      </c>
      <c r="M1081" t="s">
        <v>536</v>
      </c>
      <c r="N1081" t="s">
        <v>537</v>
      </c>
    </row>
    <row r="1082" spans="1:14" x14ac:dyDescent="0.25">
      <c r="A1082" t="s">
        <v>530</v>
      </c>
      <c r="B1082" t="s">
        <v>531</v>
      </c>
      <c r="C1082">
        <v>5</v>
      </c>
      <c r="D1082" t="s">
        <v>532</v>
      </c>
      <c r="E1082">
        <v>5312</v>
      </c>
      <c r="F1082" t="s">
        <v>533</v>
      </c>
      <c r="G1082">
        <v>1345</v>
      </c>
      <c r="H1082" t="s">
        <v>549</v>
      </c>
      <c r="I1082">
        <v>1961</v>
      </c>
      <c r="J1082">
        <v>1961</v>
      </c>
      <c r="K1082" t="s">
        <v>535</v>
      </c>
      <c r="L1082">
        <v>29431</v>
      </c>
      <c r="M1082" t="s">
        <v>536</v>
      </c>
      <c r="N1082" t="s">
        <v>537</v>
      </c>
    </row>
    <row r="1083" spans="1:14" x14ac:dyDescent="0.25">
      <c r="A1083" t="s">
        <v>530</v>
      </c>
      <c r="B1083" t="s">
        <v>531</v>
      </c>
      <c r="C1083">
        <v>5</v>
      </c>
      <c r="D1083" t="s">
        <v>532</v>
      </c>
      <c r="E1083">
        <v>5312</v>
      </c>
      <c r="F1083" t="s">
        <v>533</v>
      </c>
      <c r="G1083">
        <v>1345</v>
      </c>
      <c r="H1083" t="s">
        <v>549</v>
      </c>
      <c r="I1083">
        <v>1962</v>
      </c>
      <c r="J1083">
        <v>1962</v>
      </c>
      <c r="K1083" t="s">
        <v>535</v>
      </c>
      <c r="L1083">
        <v>29572</v>
      </c>
      <c r="M1083" t="s">
        <v>536</v>
      </c>
      <c r="N1083" t="s">
        <v>537</v>
      </c>
    </row>
    <row r="1084" spans="1:14" x14ac:dyDescent="0.25">
      <c r="A1084" t="s">
        <v>530</v>
      </c>
      <c r="B1084" t="s">
        <v>531</v>
      </c>
      <c r="C1084">
        <v>5</v>
      </c>
      <c r="D1084" t="s">
        <v>532</v>
      </c>
      <c r="E1084">
        <v>5312</v>
      </c>
      <c r="F1084" t="s">
        <v>533</v>
      </c>
      <c r="G1084">
        <v>1345</v>
      </c>
      <c r="H1084" t="s">
        <v>549</v>
      </c>
      <c r="I1084">
        <v>1963</v>
      </c>
      <c r="J1084">
        <v>1963</v>
      </c>
      <c r="K1084" t="s">
        <v>535</v>
      </c>
      <c r="L1084">
        <v>32699</v>
      </c>
      <c r="M1084" t="s">
        <v>536</v>
      </c>
      <c r="N1084" t="s">
        <v>537</v>
      </c>
    </row>
    <row r="1085" spans="1:14" x14ac:dyDescent="0.25">
      <c r="A1085" t="s">
        <v>530</v>
      </c>
      <c r="B1085" t="s">
        <v>531</v>
      </c>
      <c r="C1085">
        <v>5</v>
      </c>
      <c r="D1085" t="s">
        <v>532</v>
      </c>
      <c r="E1085">
        <v>5312</v>
      </c>
      <c r="F1085" t="s">
        <v>533</v>
      </c>
      <c r="G1085">
        <v>1345</v>
      </c>
      <c r="H1085" t="s">
        <v>549</v>
      </c>
      <c r="I1085">
        <v>1964</v>
      </c>
      <c r="J1085">
        <v>1964</v>
      </c>
      <c r="K1085" t="s">
        <v>535</v>
      </c>
      <c r="L1085">
        <v>34012</v>
      </c>
      <c r="M1085" t="s">
        <v>536</v>
      </c>
      <c r="N1085" t="s">
        <v>537</v>
      </c>
    </row>
    <row r="1086" spans="1:14" x14ac:dyDescent="0.25">
      <c r="A1086" t="s">
        <v>530</v>
      </c>
      <c r="B1086" t="s">
        <v>531</v>
      </c>
      <c r="C1086">
        <v>5</v>
      </c>
      <c r="D1086" t="s">
        <v>532</v>
      </c>
      <c r="E1086">
        <v>5312</v>
      </c>
      <c r="F1086" t="s">
        <v>533</v>
      </c>
      <c r="G1086">
        <v>1345</v>
      </c>
      <c r="H1086" t="s">
        <v>549</v>
      </c>
      <c r="I1086">
        <v>1965</v>
      </c>
      <c r="J1086">
        <v>1965</v>
      </c>
      <c r="K1086" t="s">
        <v>535</v>
      </c>
      <c r="L1086">
        <v>33301</v>
      </c>
      <c r="M1086" t="s">
        <v>536</v>
      </c>
      <c r="N1086" t="s">
        <v>537</v>
      </c>
    </row>
    <row r="1087" spans="1:14" x14ac:dyDescent="0.25">
      <c r="A1087" t="s">
        <v>530</v>
      </c>
      <c r="B1087" t="s">
        <v>531</v>
      </c>
      <c r="C1087">
        <v>5</v>
      </c>
      <c r="D1087" t="s">
        <v>532</v>
      </c>
      <c r="E1087">
        <v>5312</v>
      </c>
      <c r="F1087" t="s">
        <v>533</v>
      </c>
      <c r="G1087">
        <v>1345</v>
      </c>
      <c r="H1087" t="s">
        <v>549</v>
      </c>
      <c r="I1087">
        <v>1966</v>
      </c>
      <c r="J1087">
        <v>1966</v>
      </c>
      <c r="K1087" t="s">
        <v>535</v>
      </c>
      <c r="L1087">
        <v>35004</v>
      </c>
      <c r="M1087" t="s">
        <v>536</v>
      </c>
      <c r="N1087" t="s">
        <v>537</v>
      </c>
    </row>
    <row r="1088" spans="1:14" x14ac:dyDescent="0.25">
      <c r="A1088" t="s">
        <v>530</v>
      </c>
      <c r="B1088" t="s">
        <v>531</v>
      </c>
      <c r="C1088">
        <v>5</v>
      </c>
      <c r="D1088" t="s">
        <v>532</v>
      </c>
      <c r="E1088">
        <v>5312</v>
      </c>
      <c r="F1088" t="s">
        <v>533</v>
      </c>
      <c r="G1088">
        <v>1345</v>
      </c>
      <c r="H1088" t="s">
        <v>549</v>
      </c>
      <c r="I1088">
        <v>1967</v>
      </c>
      <c r="J1088">
        <v>1967</v>
      </c>
      <c r="K1088" t="s">
        <v>535</v>
      </c>
      <c r="L1088">
        <v>35206</v>
      </c>
      <c r="M1088" t="s">
        <v>536</v>
      </c>
      <c r="N1088" t="s">
        <v>537</v>
      </c>
    </row>
    <row r="1089" spans="1:14" x14ac:dyDescent="0.25">
      <c r="A1089" t="s">
        <v>530</v>
      </c>
      <c r="B1089" t="s">
        <v>531</v>
      </c>
      <c r="C1089">
        <v>5</v>
      </c>
      <c r="D1089" t="s">
        <v>532</v>
      </c>
      <c r="E1089">
        <v>5312</v>
      </c>
      <c r="F1089" t="s">
        <v>533</v>
      </c>
      <c r="G1089">
        <v>1345</v>
      </c>
      <c r="H1089" t="s">
        <v>549</v>
      </c>
      <c r="I1089">
        <v>1968</v>
      </c>
      <c r="J1089">
        <v>1968</v>
      </c>
      <c r="K1089" t="s">
        <v>535</v>
      </c>
      <c r="L1089">
        <v>37871</v>
      </c>
      <c r="M1089" t="s">
        <v>536</v>
      </c>
      <c r="N1089" t="s">
        <v>537</v>
      </c>
    </row>
    <row r="1090" spans="1:14" x14ac:dyDescent="0.25">
      <c r="A1090" t="s">
        <v>530</v>
      </c>
      <c r="B1090" t="s">
        <v>531</v>
      </c>
      <c r="C1090">
        <v>5</v>
      </c>
      <c r="D1090" t="s">
        <v>532</v>
      </c>
      <c r="E1090">
        <v>5312</v>
      </c>
      <c r="F1090" t="s">
        <v>533</v>
      </c>
      <c r="G1090">
        <v>1345</v>
      </c>
      <c r="H1090" t="s">
        <v>549</v>
      </c>
      <c r="I1090">
        <v>1969</v>
      </c>
      <c r="J1090">
        <v>1969</v>
      </c>
      <c r="K1090" t="s">
        <v>535</v>
      </c>
      <c r="L1090">
        <v>35496</v>
      </c>
      <c r="M1090" t="s">
        <v>536</v>
      </c>
      <c r="N1090" t="s">
        <v>537</v>
      </c>
    </row>
    <row r="1091" spans="1:14" x14ac:dyDescent="0.25">
      <c r="A1091" t="s">
        <v>530</v>
      </c>
      <c r="B1091" t="s">
        <v>531</v>
      </c>
      <c r="C1091">
        <v>5</v>
      </c>
      <c r="D1091" t="s">
        <v>532</v>
      </c>
      <c r="E1091">
        <v>5312</v>
      </c>
      <c r="F1091" t="s">
        <v>533</v>
      </c>
      <c r="G1091">
        <v>1345</v>
      </c>
      <c r="H1091" t="s">
        <v>549</v>
      </c>
      <c r="I1091">
        <v>1970</v>
      </c>
      <c r="J1091">
        <v>1970</v>
      </c>
      <c r="K1091" t="s">
        <v>535</v>
      </c>
      <c r="L1091">
        <v>36186</v>
      </c>
      <c r="M1091" t="s">
        <v>536</v>
      </c>
      <c r="N1091" t="s">
        <v>537</v>
      </c>
    </row>
    <row r="1092" spans="1:14" x14ac:dyDescent="0.25">
      <c r="A1092" t="s">
        <v>530</v>
      </c>
      <c r="B1092" t="s">
        <v>531</v>
      </c>
      <c r="C1092">
        <v>5</v>
      </c>
      <c r="D1092" t="s">
        <v>532</v>
      </c>
      <c r="E1092">
        <v>5312</v>
      </c>
      <c r="F1092" t="s">
        <v>533</v>
      </c>
      <c r="G1092">
        <v>1345</v>
      </c>
      <c r="H1092" t="s">
        <v>549</v>
      </c>
      <c r="I1092">
        <v>1971</v>
      </c>
      <c r="J1092">
        <v>1971</v>
      </c>
      <c r="K1092" t="s">
        <v>535</v>
      </c>
      <c r="L1092">
        <v>36816</v>
      </c>
      <c r="M1092" t="s">
        <v>536</v>
      </c>
      <c r="N1092" t="s">
        <v>537</v>
      </c>
    </row>
    <row r="1093" spans="1:14" x14ac:dyDescent="0.25">
      <c r="A1093" t="s">
        <v>530</v>
      </c>
      <c r="B1093" t="s">
        <v>531</v>
      </c>
      <c r="C1093">
        <v>5</v>
      </c>
      <c r="D1093" t="s">
        <v>532</v>
      </c>
      <c r="E1093">
        <v>5312</v>
      </c>
      <c r="F1093" t="s">
        <v>533</v>
      </c>
      <c r="G1093">
        <v>1345</v>
      </c>
      <c r="H1093" t="s">
        <v>549</v>
      </c>
      <c r="I1093">
        <v>1972</v>
      </c>
      <c r="J1093">
        <v>1972</v>
      </c>
      <c r="K1093" t="s">
        <v>535</v>
      </c>
      <c r="L1093">
        <v>38458</v>
      </c>
      <c r="M1093" t="s">
        <v>536</v>
      </c>
      <c r="N1093" t="s">
        <v>537</v>
      </c>
    </row>
    <row r="1094" spans="1:14" x14ac:dyDescent="0.25">
      <c r="A1094" t="s">
        <v>530</v>
      </c>
      <c r="B1094" t="s">
        <v>531</v>
      </c>
      <c r="C1094">
        <v>5</v>
      </c>
      <c r="D1094" t="s">
        <v>532</v>
      </c>
      <c r="E1094">
        <v>5312</v>
      </c>
      <c r="F1094" t="s">
        <v>533</v>
      </c>
      <c r="G1094">
        <v>1345</v>
      </c>
      <c r="H1094" t="s">
        <v>549</v>
      </c>
      <c r="I1094">
        <v>1973</v>
      </c>
      <c r="J1094">
        <v>1973</v>
      </c>
      <c r="K1094" t="s">
        <v>535</v>
      </c>
      <c r="L1094">
        <v>41529</v>
      </c>
      <c r="M1094" t="s">
        <v>536</v>
      </c>
      <c r="N1094" t="s">
        <v>537</v>
      </c>
    </row>
    <row r="1095" spans="1:14" x14ac:dyDescent="0.25">
      <c r="A1095" t="s">
        <v>530</v>
      </c>
      <c r="B1095" t="s">
        <v>531</v>
      </c>
      <c r="C1095">
        <v>5</v>
      </c>
      <c r="D1095" t="s">
        <v>532</v>
      </c>
      <c r="E1095">
        <v>5312</v>
      </c>
      <c r="F1095" t="s">
        <v>533</v>
      </c>
      <c r="G1095">
        <v>1345</v>
      </c>
      <c r="H1095" t="s">
        <v>549</v>
      </c>
      <c r="I1095">
        <v>1974</v>
      </c>
      <c r="J1095">
        <v>1974</v>
      </c>
      <c r="K1095" t="s">
        <v>535</v>
      </c>
      <c r="L1095">
        <v>45650</v>
      </c>
      <c r="M1095" t="s">
        <v>536</v>
      </c>
      <c r="N1095" t="s">
        <v>537</v>
      </c>
    </row>
    <row r="1096" spans="1:14" x14ac:dyDescent="0.25">
      <c r="A1096" t="s">
        <v>530</v>
      </c>
      <c r="B1096" t="s">
        <v>531</v>
      </c>
      <c r="C1096">
        <v>5</v>
      </c>
      <c r="D1096" t="s">
        <v>532</v>
      </c>
      <c r="E1096">
        <v>5312</v>
      </c>
      <c r="F1096" t="s">
        <v>533</v>
      </c>
      <c r="G1096">
        <v>1345</v>
      </c>
      <c r="H1096" t="s">
        <v>549</v>
      </c>
      <c r="I1096">
        <v>1975</v>
      </c>
      <c r="J1096">
        <v>1975</v>
      </c>
      <c r="K1096" t="s">
        <v>535</v>
      </c>
      <c r="L1096">
        <v>47875</v>
      </c>
      <c r="M1096" t="s">
        <v>536</v>
      </c>
      <c r="N1096" t="s">
        <v>537</v>
      </c>
    </row>
    <row r="1097" spans="1:14" x14ac:dyDescent="0.25">
      <c r="A1097" t="s">
        <v>530</v>
      </c>
      <c r="B1097" t="s">
        <v>531</v>
      </c>
      <c r="C1097">
        <v>5</v>
      </c>
      <c r="D1097" t="s">
        <v>532</v>
      </c>
      <c r="E1097">
        <v>5312</v>
      </c>
      <c r="F1097" t="s">
        <v>533</v>
      </c>
      <c r="G1097">
        <v>1345</v>
      </c>
      <c r="H1097" t="s">
        <v>549</v>
      </c>
      <c r="I1097">
        <v>1976</v>
      </c>
      <c r="J1097">
        <v>1976</v>
      </c>
      <c r="K1097" t="s">
        <v>535</v>
      </c>
      <c r="L1097">
        <v>43797</v>
      </c>
      <c r="M1097" t="s">
        <v>536</v>
      </c>
      <c r="N1097" t="s">
        <v>537</v>
      </c>
    </row>
    <row r="1098" spans="1:14" x14ac:dyDescent="0.25">
      <c r="A1098" t="s">
        <v>530</v>
      </c>
      <c r="B1098" t="s">
        <v>531</v>
      </c>
      <c r="C1098">
        <v>5</v>
      </c>
      <c r="D1098" t="s">
        <v>532</v>
      </c>
      <c r="E1098">
        <v>5312</v>
      </c>
      <c r="F1098" t="s">
        <v>533</v>
      </c>
      <c r="G1098">
        <v>1345</v>
      </c>
      <c r="H1098" t="s">
        <v>549</v>
      </c>
      <c r="I1098">
        <v>1977</v>
      </c>
      <c r="J1098">
        <v>1977</v>
      </c>
      <c r="K1098" t="s">
        <v>535</v>
      </c>
      <c r="L1098">
        <v>44300</v>
      </c>
      <c r="M1098" t="s">
        <v>536</v>
      </c>
      <c r="N1098" t="s">
        <v>537</v>
      </c>
    </row>
    <row r="1099" spans="1:14" x14ac:dyDescent="0.25">
      <c r="A1099" t="s">
        <v>530</v>
      </c>
      <c r="B1099" t="s">
        <v>531</v>
      </c>
      <c r="C1099">
        <v>5</v>
      </c>
      <c r="D1099" t="s">
        <v>532</v>
      </c>
      <c r="E1099">
        <v>5312</v>
      </c>
      <c r="F1099" t="s">
        <v>533</v>
      </c>
      <c r="G1099">
        <v>1345</v>
      </c>
      <c r="H1099" t="s">
        <v>549</v>
      </c>
      <c r="I1099">
        <v>1978</v>
      </c>
      <c r="J1099">
        <v>1978</v>
      </c>
      <c r="K1099" t="s">
        <v>535</v>
      </c>
      <c r="L1099">
        <v>43966</v>
      </c>
      <c r="M1099" t="s">
        <v>536</v>
      </c>
      <c r="N1099" t="s">
        <v>537</v>
      </c>
    </row>
    <row r="1100" spans="1:14" x14ac:dyDescent="0.25">
      <c r="A1100" t="s">
        <v>530</v>
      </c>
      <c r="B1100" t="s">
        <v>531</v>
      </c>
      <c r="C1100">
        <v>5</v>
      </c>
      <c r="D1100" t="s">
        <v>532</v>
      </c>
      <c r="E1100">
        <v>5312</v>
      </c>
      <c r="F1100" t="s">
        <v>533</v>
      </c>
      <c r="G1100">
        <v>1345</v>
      </c>
      <c r="H1100" t="s">
        <v>549</v>
      </c>
      <c r="I1100">
        <v>1979</v>
      </c>
      <c r="J1100">
        <v>1979</v>
      </c>
      <c r="K1100" t="s">
        <v>535</v>
      </c>
      <c r="L1100">
        <v>46006</v>
      </c>
      <c r="M1100" t="s">
        <v>536</v>
      </c>
      <c r="N1100" t="s">
        <v>537</v>
      </c>
    </row>
    <row r="1101" spans="1:14" x14ac:dyDescent="0.25">
      <c r="A1101" t="s">
        <v>530</v>
      </c>
      <c r="B1101" t="s">
        <v>531</v>
      </c>
      <c r="C1101">
        <v>5</v>
      </c>
      <c r="D1101" t="s">
        <v>532</v>
      </c>
      <c r="E1101">
        <v>5312</v>
      </c>
      <c r="F1101" t="s">
        <v>533</v>
      </c>
      <c r="G1101">
        <v>1345</v>
      </c>
      <c r="H1101" t="s">
        <v>549</v>
      </c>
      <c r="I1101">
        <v>1980</v>
      </c>
      <c r="J1101">
        <v>1980</v>
      </c>
      <c r="K1101" t="s">
        <v>535</v>
      </c>
      <c r="L1101">
        <v>83900</v>
      </c>
      <c r="M1101" t="s">
        <v>536</v>
      </c>
      <c r="N1101" t="s">
        <v>537</v>
      </c>
    </row>
    <row r="1102" spans="1:14" x14ac:dyDescent="0.25">
      <c r="A1102" t="s">
        <v>530</v>
      </c>
      <c r="B1102" t="s">
        <v>531</v>
      </c>
      <c r="C1102">
        <v>5</v>
      </c>
      <c r="D1102" t="s">
        <v>532</v>
      </c>
      <c r="E1102">
        <v>5312</v>
      </c>
      <c r="F1102" t="s">
        <v>533</v>
      </c>
      <c r="G1102">
        <v>1345</v>
      </c>
      <c r="H1102" t="s">
        <v>549</v>
      </c>
      <c r="I1102">
        <v>1981</v>
      </c>
      <c r="J1102">
        <v>1981</v>
      </c>
      <c r="K1102" t="s">
        <v>535</v>
      </c>
      <c r="L1102">
        <v>89023</v>
      </c>
      <c r="M1102" t="s">
        <v>536</v>
      </c>
      <c r="N1102" t="s">
        <v>537</v>
      </c>
    </row>
    <row r="1103" spans="1:14" x14ac:dyDescent="0.25">
      <c r="A1103" t="s">
        <v>530</v>
      </c>
      <c r="B1103" t="s">
        <v>531</v>
      </c>
      <c r="C1103">
        <v>5</v>
      </c>
      <c r="D1103" t="s">
        <v>532</v>
      </c>
      <c r="E1103">
        <v>5312</v>
      </c>
      <c r="F1103" t="s">
        <v>533</v>
      </c>
      <c r="G1103">
        <v>1345</v>
      </c>
      <c r="H1103" t="s">
        <v>549</v>
      </c>
      <c r="I1103">
        <v>1982</v>
      </c>
      <c r="J1103">
        <v>1982</v>
      </c>
      <c r="K1103" t="s">
        <v>535</v>
      </c>
      <c r="L1103">
        <v>89561</v>
      </c>
      <c r="M1103" t="s">
        <v>536</v>
      </c>
      <c r="N1103" t="s">
        <v>537</v>
      </c>
    </row>
    <row r="1104" spans="1:14" x14ac:dyDescent="0.25">
      <c r="A1104" t="s">
        <v>530</v>
      </c>
      <c r="B1104" t="s">
        <v>531</v>
      </c>
      <c r="C1104">
        <v>5</v>
      </c>
      <c r="D1104" t="s">
        <v>532</v>
      </c>
      <c r="E1104">
        <v>5312</v>
      </c>
      <c r="F1104" t="s">
        <v>533</v>
      </c>
      <c r="G1104">
        <v>1345</v>
      </c>
      <c r="H1104" t="s">
        <v>549</v>
      </c>
      <c r="I1104">
        <v>1983</v>
      </c>
      <c r="J1104">
        <v>1983</v>
      </c>
      <c r="K1104" t="s">
        <v>535</v>
      </c>
      <c r="L1104">
        <v>90335</v>
      </c>
      <c r="M1104" t="s">
        <v>536</v>
      </c>
      <c r="N1104" t="s">
        <v>537</v>
      </c>
    </row>
    <row r="1105" spans="1:14" x14ac:dyDescent="0.25">
      <c r="A1105" t="s">
        <v>530</v>
      </c>
      <c r="B1105" t="s">
        <v>531</v>
      </c>
      <c r="C1105">
        <v>5</v>
      </c>
      <c r="D1105" t="s">
        <v>532</v>
      </c>
      <c r="E1105">
        <v>5312</v>
      </c>
      <c r="F1105" t="s">
        <v>533</v>
      </c>
      <c r="G1105">
        <v>1345</v>
      </c>
      <c r="H1105" t="s">
        <v>549</v>
      </c>
      <c r="I1105">
        <v>1984</v>
      </c>
      <c r="J1105">
        <v>1984</v>
      </c>
      <c r="K1105" t="s">
        <v>535</v>
      </c>
      <c r="L1105">
        <v>90212</v>
      </c>
      <c r="M1105" t="s">
        <v>536</v>
      </c>
      <c r="N1105" t="s">
        <v>537</v>
      </c>
    </row>
    <row r="1106" spans="1:14" x14ac:dyDescent="0.25">
      <c r="A1106" t="s">
        <v>530</v>
      </c>
      <c r="B1106" t="s">
        <v>531</v>
      </c>
      <c r="C1106">
        <v>5</v>
      </c>
      <c r="D1106" t="s">
        <v>532</v>
      </c>
      <c r="E1106">
        <v>5312</v>
      </c>
      <c r="F1106" t="s">
        <v>533</v>
      </c>
      <c r="G1106">
        <v>1345</v>
      </c>
      <c r="H1106" t="s">
        <v>549</v>
      </c>
      <c r="I1106">
        <v>1985</v>
      </c>
      <c r="J1106">
        <v>1985</v>
      </c>
      <c r="K1106" t="s">
        <v>535</v>
      </c>
      <c r="L1106">
        <v>92254</v>
      </c>
      <c r="M1106" t="s">
        <v>536</v>
      </c>
      <c r="N1106" t="s">
        <v>537</v>
      </c>
    </row>
    <row r="1107" spans="1:14" x14ac:dyDescent="0.25">
      <c r="A1107" t="s">
        <v>530</v>
      </c>
      <c r="B1107" t="s">
        <v>531</v>
      </c>
      <c r="C1107">
        <v>5</v>
      </c>
      <c r="D1107" t="s">
        <v>532</v>
      </c>
      <c r="E1107">
        <v>5312</v>
      </c>
      <c r="F1107" t="s">
        <v>533</v>
      </c>
      <c r="G1107">
        <v>1345</v>
      </c>
      <c r="H1107" t="s">
        <v>549</v>
      </c>
      <c r="I1107">
        <v>1986</v>
      </c>
      <c r="J1107">
        <v>1986</v>
      </c>
      <c r="K1107" t="s">
        <v>535</v>
      </c>
      <c r="L1107">
        <v>92946</v>
      </c>
      <c r="M1107" t="s">
        <v>536</v>
      </c>
      <c r="N1107" t="s">
        <v>537</v>
      </c>
    </row>
    <row r="1108" spans="1:14" x14ac:dyDescent="0.25">
      <c r="A1108" t="s">
        <v>530</v>
      </c>
      <c r="B1108" t="s">
        <v>531</v>
      </c>
      <c r="C1108">
        <v>5</v>
      </c>
      <c r="D1108" t="s">
        <v>532</v>
      </c>
      <c r="E1108">
        <v>5312</v>
      </c>
      <c r="F1108" t="s">
        <v>533</v>
      </c>
      <c r="G1108">
        <v>1345</v>
      </c>
      <c r="H1108" t="s">
        <v>549</v>
      </c>
      <c r="I1108">
        <v>1987</v>
      </c>
      <c r="J1108">
        <v>1987</v>
      </c>
      <c r="K1108" t="s">
        <v>535</v>
      </c>
      <c r="L1108">
        <v>94787</v>
      </c>
      <c r="M1108" t="s">
        <v>536</v>
      </c>
      <c r="N1108" t="s">
        <v>537</v>
      </c>
    </row>
    <row r="1109" spans="1:14" x14ac:dyDescent="0.25">
      <c r="A1109" t="s">
        <v>530</v>
      </c>
      <c r="B1109" t="s">
        <v>531</v>
      </c>
      <c r="C1109">
        <v>5</v>
      </c>
      <c r="D1109" t="s">
        <v>532</v>
      </c>
      <c r="E1109">
        <v>5312</v>
      </c>
      <c r="F1109" t="s">
        <v>533</v>
      </c>
      <c r="G1109">
        <v>1345</v>
      </c>
      <c r="H1109" t="s">
        <v>549</v>
      </c>
      <c r="I1109">
        <v>1988</v>
      </c>
      <c r="J1109">
        <v>1988</v>
      </c>
      <c r="K1109" t="s">
        <v>535</v>
      </c>
      <c r="L1109">
        <v>83159</v>
      </c>
      <c r="M1109" t="s">
        <v>536</v>
      </c>
      <c r="N1109" t="s">
        <v>537</v>
      </c>
    </row>
    <row r="1110" spans="1:14" x14ac:dyDescent="0.25">
      <c r="A1110" t="s">
        <v>530</v>
      </c>
      <c r="B1110" t="s">
        <v>531</v>
      </c>
      <c r="C1110">
        <v>5</v>
      </c>
      <c r="D1110" t="s">
        <v>532</v>
      </c>
      <c r="E1110">
        <v>5312</v>
      </c>
      <c r="F1110" t="s">
        <v>533</v>
      </c>
      <c r="G1110">
        <v>1345</v>
      </c>
      <c r="H1110" t="s">
        <v>549</v>
      </c>
      <c r="I1110">
        <v>1989</v>
      </c>
      <c r="J1110">
        <v>1989</v>
      </c>
      <c r="K1110" t="s">
        <v>535</v>
      </c>
      <c r="L1110">
        <v>82473</v>
      </c>
      <c r="M1110" t="s">
        <v>536</v>
      </c>
      <c r="N1110" t="s">
        <v>537</v>
      </c>
    </row>
    <row r="1111" spans="1:14" x14ac:dyDescent="0.25">
      <c r="A1111" t="s">
        <v>530</v>
      </c>
      <c r="B1111" t="s">
        <v>531</v>
      </c>
      <c r="C1111">
        <v>5</v>
      </c>
      <c r="D1111" t="s">
        <v>532</v>
      </c>
      <c r="E1111">
        <v>5312</v>
      </c>
      <c r="F1111" t="s">
        <v>533</v>
      </c>
      <c r="G1111">
        <v>1345</v>
      </c>
      <c r="H1111" t="s">
        <v>549</v>
      </c>
      <c r="I1111">
        <v>1990</v>
      </c>
      <c r="J1111">
        <v>1990</v>
      </c>
      <c r="K1111" t="s">
        <v>535</v>
      </c>
      <c r="L1111">
        <v>84734</v>
      </c>
      <c r="M1111" t="s">
        <v>536</v>
      </c>
      <c r="N1111" t="s">
        <v>537</v>
      </c>
    </row>
    <row r="1112" spans="1:14" x14ac:dyDescent="0.25">
      <c r="A1112" t="s">
        <v>530</v>
      </c>
      <c r="B1112" t="s">
        <v>531</v>
      </c>
      <c r="C1112">
        <v>5</v>
      </c>
      <c r="D1112" t="s">
        <v>532</v>
      </c>
      <c r="E1112">
        <v>5312</v>
      </c>
      <c r="F1112" t="s">
        <v>533</v>
      </c>
      <c r="G1112">
        <v>1345</v>
      </c>
      <c r="H1112" t="s">
        <v>549</v>
      </c>
      <c r="I1112">
        <v>1991</v>
      </c>
      <c r="J1112">
        <v>1991</v>
      </c>
      <c r="K1112" t="s">
        <v>535</v>
      </c>
      <c r="L1112">
        <v>82988</v>
      </c>
      <c r="M1112" t="s">
        <v>536</v>
      </c>
      <c r="N1112" t="s">
        <v>537</v>
      </c>
    </row>
    <row r="1113" spans="1:14" x14ac:dyDescent="0.25">
      <c r="A1113" t="s">
        <v>530</v>
      </c>
      <c r="B1113" t="s">
        <v>531</v>
      </c>
      <c r="C1113">
        <v>5</v>
      </c>
      <c r="D1113" t="s">
        <v>532</v>
      </c>
      <c r="E1113">
        <v>5312</v>
      </c>
      <c r="F1113" t="s">
        <v>533</v>
      </c>
      <c r="G1113">
        <v>1345</v>
      </c>
      <c r="H1113" t="s">
        <v>549</v>
      </c>
      <c r="I1113">
        <v>1992</v>
      </c>
      <c r="J1113">
        <v>1992</v>
      </c>
      <c r="K1113" t="s">
        <v>535</v>
      </c>
      <c r="L1113">
        <v>83429</v>
      </c>
      <c r="M1113" t="s">
        <v>536</v>
      </c>
      <c r="N1113" t="s">
        <v>537</v>
      </c>
    </row>
    <row r="1114" spans="1:14" x14ac:dyDescent="0.25">
      <c r="A1114" t="s">
        <v>530</v>
      </c>
      <c r="B1114" t="s">
        <v>531</v>
      </c>
      <c r="C1114">
        <v>5</v>
      </c>
      <c r="D1114" t="s">
        <v>532</v>
      </c>
      <c r="E1114">
        <v>5312</v>
      </c>
      <c r="F1114" t="s">
        <v>533</v>
      </c>
      <c r="G1114">
        <v>1345</v>
      </c>
      <c r="H1114" t="s">
        <v>549</v>
      </c>
      <c r="I1114">
        <v>1993</v>
      </c>
      <c r="J1114">
        <v>1993</v>
      </c>
      <c r="K1114" t="s">
        <v>535</v>
      </c>
      <c r="L1114">
        <v>84446</v>
      </c>
      <c r="M1114" t="s">
        <v>536</v>
      </c>
      <c r="N1114" t="s">
        <v>537</v>
      </c>
    </row>
    <row r="1115" spans="1:14" x14ac:dyDescent="0.25">
      <c r="A1115" t="s">
        <v>530</v>
      </c>
      <c r="B1115" t="s">
        <v>531</v>
      </c>
      <c r="C1115">
        <v>5</v>
      </c>
      <c r="D1115" t="s">
        <v>532</v>
      </c>
      <c r="E1115">
        <v>5312</v>
      </c>
      <c r="F1115" t="s">
        <v>533</v>
      </c>
      <c r="G1115">
        <v>1345</v>
      </c>
      <c r="H1115" t="s">
        <v>549</v>
      </c>
      <c r="I1115">
        <v>1994</v>
      </c>
      <c r="J1115">
        <v>1994</v>
      </c>
      <c r="K1115" t="s">
        <v>535</v>
      </c>
      <c r="L1115">
        <v>88029</v>
      </c>
      <c r="M1115" t="s">
        <v>536</v>
      </c>
      <c r="N1115" t="s">
        <v>537</v>
      </c>
    </row>
    <row r="1116" spans="1:14" x14ac:dyDescent="0.25">
      <c r="A1116" t="s">
        <v>530</v>
      </c>
      <c r="B1116" t="s">
        <v>531</v>
      </c>
      <c r="C1116">
        <v>5</v>
      </c>
      <c r="D1116" t="s">
        <v>532</v>
      </c>
      <c r="E1116">
        <v>5312</v>
      </c>
      <c r="F1116" t="s">
        <v>533</v>
      </c>
      <c r="G1116">
        <v>1345</v>
      </c>
      <c r="H1116" t="s">
        <v>549</v>
      </c>
      <c r="I1116">
        <v>1995</v>
      </c>
      <c r="J1116">
        <v>1995</v>
      </c>
      <c r="K1116" t="s">
        <v>535</v>
      </c>
      <c r="L1116">
        <v>89825</v>
      </c>
      <c r="M1116" t="s">
        <v>536</v>
      </c>
      <c r="N1116" t="s">
        <v>537</v>
      </c>
    </row>
    <row r="1117" spans="1:14" x14ac:dyDescent="0.25">
      <c r="A1117" t="s">
        <v>530</v>
      </c>
      <c r="B1117" t="s">
        <v>531</v>
      </c>
      <c r="C1117">
        <v>5</v>
      </c>
      <c r="D1117" t="s">
        <v>532</v>
      </c>
      <c r="E1117">
        <v>5312</v>
      </c>
      <c r="F1117" t="s">
        <v>533</v>
      </c>
      <c r="G1117">
        <v>1345</v>
      </c>
      <c r="H1117" t="s">
        <v>549</v>
      </c>
      <c r="I1117">
        <v>1996</v>
      </c>
      <c r="J1117">
        <v>1996</v>
      </c>
      <c r="K1117" t="s">
        <v>535</v>
      </c>
      <c r="L1117">
        <v>88592</v>
      </c>
      <c r="M1117" t="s">
        <v>536</v>
      </c>
      <c r="N1117" t="s">
        <v>537</v>
      </c>
    </row>
    <row r="1118" spans="1:14" x14ac:dyDescent="0.25">
      <c r="A1118" t="s">
        <v>530</v>
      </c>
      <c r="B1118" t="s">
        <v>531</v>
      </c>
      <c r="C1118">
        <v>5</v>
      </c>
      <c r="D1118" t="s">
        <v>532</v>
      </c>
      <c r="E1118">
        <v>5312</v>
      </c>
      <c r="F1118" t="s">
        <v>533</v>
      </c>
      <c r="G1118">
        <v>1345</v>
      </c>
      <c r="H1118" t="s">
        <v>549</v>
      </c>
      <c r="I1118">
        <v>1997</v>
      </c>
      <c r="J1118">
        <v>1997</v>
      </c>
      <c r="K1118" t="s">
        <v>535</v>
      </c>
      <c r="L1118">
        <v>80965</v>
      </c>
      <c r="M1118" t="s">
        <v>536</v>
      </c>
      <c r="N1118" t="s">
        <v>537</v>
      </c>
    </row>
    <row r="1119" spans="1:14" x14ac:dyDescent="0.25">
      <c r="A1119" t="s">
        <v>530</v>
      </c>
      <c r="B1119" t="s">
        <v>531</v>
      </c>
      <c r="C1119">
        <v>5</v>
      </c>
      <c r="D1119" t="s">
        <v>532</v>
      </c>
      <c r="E1119">
        <v>5312</v>
      </c>
      <c r="F1119" t="s">
        <v>533</v>
      </c>
      <c r="G1119">
        <v>1345</v>
      </c>
      <c r="H1119" t="s">
        <v>549</v>
      </c>
      <c r="I1119">
        <v>1998</v>
      </c>
      <c r="J1119">
        <v>1998</v>
      </c>
      <c r="K1119" t="s">
        <v>535</v>
      </c>
      <c r="L1119">
        <v>82797</v>
      </c>
      <c r="M1119" t="s">
        <v>536</v>
      </c>
      <c r="N1119" t="s">
        <v>537</v>
      </c>
    </row>
    <row r="1120" spans="1:14" x14ac:dyDescent="0.25">
      <c r="A1120" t="s">
        <v>530</v>
      </c>
      <c r="B1120" t="s">
        <v>531</v>
      </c>
      <c r="C1120">
        <v>5</v>
      </c>
      <c r="D1120" t="s">
        <v>532</v>
      </c>
      <c r="E1120">
        <v>5312</v>
      </c>
      <c r="F1120" t="s">
        <v>533</v>
      </c>
      <c r="G1120">
        <v>1345</v>
      </c>
      <c r="H1120" t="s">
        <v>549</v>
      </c>
      <c r="I1120">
        <v>1999</v>
      </c>
      <c r="J1120">
        <v>1999</v>
      </c>
      <c r="K1120" t="s">
        <v>535</v>
      </c>
      <c r="L1120">
        <v>82472</v>
      </c>
      <c r="M1120" t="s">
        <v>536</v>
      </c>
      <c r="N1120" t="s">
        <v>537</v>
      </c>
    </row>
    <row r="1121" spans="1:14" x14ac:dyDescent="0.25">
      <c r="A1121" t="s">
        <v>530</v>
      </c>
      <c r="B1121" t="s">
        <v>531</v>
      </c>
      <c r="C1121">
        <v>5</v>
      </c>
      <c r="D1121" t="s">
        <v>532</v>
      </c>
      <c r="E1121">
        <v>5312</v>
      </c>
      <c r="F1121" t="s">
        <v>533</v>
      </c>
      <c r="G1121">
        <v>1345</v>
      </c>
      <c r="H1121" t="s">
        <v>549</v>
      </c>
      <c r="I1121">
        <v>2000</v>
      </c>
      <c r="J1121">
        <v>2000</v>
      </c>
      <c r="K1121" t="s">
        <v>535</v>
      </c>
      <c r="L1121">
        <v>83202</v>
      </c>
      <c r="M1121" t="s">
        <v>536</v>
      </c>
      <c r="N1121" t="s">
        <v>537</v>
      </c>
    </row>
    <row r="1122" spans="1:14" x14ac:dyDescent="0.25">
      <c r="A1122" t="s">
        <v>530</v>
      </c>
      <c r="B1122" t="s">
        <v>531</v>
      </c>
      <c r="C1122">
        <v>5</v>
      </c>
      <c r="D1122" t="s">
        <v>532</v>
      </c>
      <c r="E1122">
        <v>5312</v>
      </c>
      <c r="F1122" t="s">
        <v>533</v>
      </c>
      <c r="G1122">
        <v>1345</v>
      </c>
      <c r="H1122" t="s">
        <v>549</v>
      </c>
      <c r="I1122">
        <v>2001</v>
      </c>
      <c r="J1122">
        <v>2001</v>
      </c>
      <c r="K1122" t="s">
        <v>535</v>
      </c>
      <c r="L1122">
        <v>82360</v>
      </c>
      <c r="M1122" t="s">
        <v>536</v>
      </c>
      <c r="N1122" t="s">
        <v>537</v>
      </c>
    </row>
    <row r="1123" spans="1:14" x14ac:dyDescent="0.25">
      <c r="A1123" t="s">
        <v>530</v>
      </c>
      <c r="B1123" t="s">
        <v>531</v>
      </c>
      <c r="C1123">
        <v>5</v>
      </c>
      <c r="D1123" t="s">
        <v>532</v>
      </c>
      <c r="E1123">
        <v>5312</v>
      </c>
      <c r="F1123" t="s">
        <v>533</v>
      </c>
      <c r="G1123">
        <v>1345</v>
      </c>
      <c r="H1123" t="s">
        <v>549</v>
      </c>
      <c r="I1123">
        <v>2002</v>
      </c>
      <c r="J1123">
        <v>2002</v>
      </c>
      <c r="K1123" t="s">
        <v>535</v>
      </c>
      <c r="L1123">
        <v>83469</v>
      </c>
      <c r="M1123" t="s">
        <v>536</v>
      </c>
      <c r="N1123" t="s">
        <v>537</v>
      </c>
    </row>
    <row r="1124" spans="1:14" x14ac:dyDescent="0.25">
      <c r="A1124" t="s">
        <v>530</v>
      </c>
      <c r="B1124" t="s">
        <v>531</v>
      </c>
      <c r="C1124">
        <v>5</v>
      </c>
      <c r="D1124" t="s">
        <v>532</v>
      </c>
      <c r="E1124">
        <v>5312</v>
      </c>
      <c r="F1124" t="s">
        <v>533</v>
      </c>
      <c r="G1124">
        <v>1345</v>
      </c>
      <c r="H1124" t="s">
        <v>549</v>
      </c>
      <c r="I1124">
        <v>2003</v>
      </c>
      <c r="J1124">
        <v>2003</v>
      </c>
      <c r="K1124" t="s">
        <v>535</v>
      </c>
      <c r="L1124">
        <v>85451</v>
      </c>
      <c r="M1124" t="s">
        <v>536</v>
      </c>
      <c r="N1124" t="s">
        <v>537</v>
      </c>
    </row>
    <row r="1125" spans="1:14" x14ac:dyDescent="0.25">
      <c r="A1125" t="s">
        <v>530</v>
      </c>
      <c r="B1125" t="s">
        <v>531</v>
      </c>
      <c r="C1125">
        <v>5</v>
      </c>
      <c r="D1125" t="s">
        <v>532</v>
      </c>
      <c r="E1125">
        <v>5312</v>
      </c>
      <c r="F1125" t="s">
        <v>533</v>
      </c>
      <c r="G1125">
        <v>1345</v>
      </c>
      <c r="H1125" t="s">
        <v>549</v>
      </c>
      <c r="I1125">
        <v>2004</v>
      </c>
      <c r="J1125">
        <v>2004</v>
      </c>
      <c r="K1125" t="s">
        <v>535</v>
      </c>
      <c r="L1125">
        <v>81869</v>
      </c>
      <c r="M1125" t="s">
        <v>536</v>
      </c>
      <c r="N1125" t="s">
        <v>537</v>
      </c>
    </row>
    <row r="1126" spans="1:14" x14ac:dyDescent="0.25">
      <c r="A1126" t="s">
        <v>530</v>
      </c>
      <c r="B1126" t="s">
        <v>531</v>
      </c>
      <c r="C1126">
        <v>5</v>
      </c>
      <c r="D1126" t="s">
        <v>532</v>
      </c>
      <c r="E1126">
        <v>5312</v>
      </c>
      <c r="F1126" t="s">
        <v>533</v>
      </c>
      <c r="G1126">
        <v>1345</v>
      </c>
      <c r="H1126" t="s">
        <v>549</v>
      </c>
      <c r="I1126">
        <v>2005</v>
      </c>
      <c r="J1126">
        <v>2005</v>
      </c>
      <c r="K1126" t="s">
        <v>535</v>
      </c>
      <c r="L1126">
        <v>82636</v>
      </c>
      <c r="M1126" t="s">
        <v>536</v>
      </c>
      <c r="N1126" t="s">
        <v>537</v>
      </c>
    </row>
    <row r="1127" spans="1:14" x14ac:dyDescent="0.25">
      <c r="A1127" t="s">
        <v>530</v>
      </c>
      <c r="B1127" t="s">
        <v>531</v>
      </c>
      <c r="C1127">
        <v>5</v>
      </c>
      <c r="D1127" t="s">
        <v>532</v>
      </c>
      <c r="E1127">
        <v>5312</v>
      </c>
      <c r="F1127" t="s">
        <v>533</v>
      </c>
      <c r="G1127">
        <v>1345</v>
      </c>
      <c r="H1127" t="s">
        <v>549</v>
      </c>
      <c r="I1127">
        <v>2006</v>
      </c>
      <c r="J1127">
        <v>2006</v>
      </c>
      <c r="K1127" t="s">
        <v>535</v>
      </c>
      <c r="L1127">
        <v>81108</v>
      </c>
      <c r="M1127" t="s">
        <v>536</v>
      </c>
      <c r="N1127" t="s">
        <v>537</v>
      </c>
    </row>
    <row r="1128" spans="1:14" x14ac:dyDescent="0.25">
      <c r="A1128" t="s">
        <v>530</v>
      </c>
      <c r="B1128" t="s">
        <v>531</v>
      </c>
      <c r="C1128">
        <v>5</v>
      </c>
      <c r="D1128" t="s">
        <v>532</v>
      </c>
      <c r="E1128">
        <v>5312</v>
      </c>
      <c r="F1128" t="s">
        <v>533</v>
      </c>
      <c r="G1128">
        <v>1345</v>
      </c>
      <c r="H1128" t="s">
        <v>549</v>
      </c>
      <c r="I1128">
        <v>2007</v>
      </c>
      <c r="J1128">
        <v>2007</v>
      </c>
      <c r="K1128" t="s">
        <v>535</v>
      </c>
      <c r="L1128">
        <v>83736</v>
      </c>
      <c r="M1128" t="s">
        <v>536</v>
      </c>
      <c r="N1128" t="s">
        <v>537</v>
      </c>
    </row>
    <row r="1129" spans="1:14" x14ac:dyDescent="0.25">
      <c r="A1129" t="s">
        <v>530</v>
      </c>
      <c r="B1129" t="s">
        <v>531</v>
      </c>
      <c r="C1129">
        <v>5</v>
      </c>
      <c r="D1129" t="s">
        <v>532</v>
      </c>
      <c r="E1129">
        <v>5312</v>
      </c>
      <c r="F1129" t="s">
        <v>533</v>
      </c>
      <c r="G1129">
        <v>1345</v>
      </c>
      <c r="H1129" t="s">
        <v>549</v>
      </c>
      <c r="I1129">
        <v>2008</v>
      </c>
      <c r="J1129">
        <v>2008</v>
      </c>
      <c r="K1129" t="s">
        <v>535</v>
      </c>
      <c r="L1129">
        <v>80350</v>
      </c>
      <c r="M1129" t="s">
        <v>536</v>
      </c>
      <c r="N1129" t="s">
        <v>537</v>
      </c>
    </row>
    <row r="1130" spans="1:14" x14ac:dyDescent="0.25">
      <c r="A1130" t="s">
        <v>530</v>
      </c>
      <c r="B1130" t="s">
        <v>531</v>
      </c>
      <c r="C1130">
        <v>5</v>
      </c>
      <c r="D1130" t="s">
        <v>532</v>
      </c>
      <c r="E1130">
        <v>5312</v>
      </c>
      <c r="F1130" t="s">
        <v>533</v>
      </c>
      <c r="G1130">
        <v>1345</v>
      </c>
      <c r="H1130" t="s">
        <v>549</v>
      </c>
      <c r="I1130">
        <v>2009</v>
      </c>
      <c r="J1130">
        <v>2009</v>
      </c>
      <c r="K1130" t="s">
        <v>535</v>
      </c>
      <c r="L1130">
        <v>83614</v>
      </c>
      <c r="M1130" t="s">
        <v>536</v>
      </c>
      <c r="N1130" t="s">
        <v>537</v>
      </c>
    </row>
    <row r="1131" spans="1:14" x14ac:dyDescent="0.25">
      <c r="A1131" t="s">
        <v>530</v>
      </c>
      <c r="B1131" t="s">
        <v>531</v>
      </c>
      <c r="C1131">
        <v>5</v>
      </c>
      <c r="D1131" t="s">
        <v>532</v>
      </c>
      <c r="E1131">
        <v>5312</v>
      </c>
      <c r="F1131" t="s">
        <v>533</v>
      </c>
      <c r="G1131">
        <v>1345</v>
      </c>
      <c r="H1131" t="s">
        <v>549</v>
      </c>
      <c r="I1131">
        <v>2010</v>
      </c>
      <c r="J1131">
        <v>2010</v>
      </c>
      <c r="K1131" t="s">
        <v>535</v>
      </c>
      <c r="L1131">
        <v>78538</v>
      </c>
      <c r="M1131" t="s">
        <v>536</v>
      </c>
      <c r="N1131" t="s">
        <v>537</v>
      </c>
    </row>
    <row r="1132" spans="1:14" x14ac:dyDescent="0.25">
      <c r="A1132" t="s">
        <v>530</v>
      </c>
      <c r="B1132" t="s">
        <v>531</v>
      </c>
      <c r="C1132">
        <v>5</v>
      </c>
      <c r="D1132" t="s">
        <v>532</v>
      </c>
      <c r="E1132">
        <v>5312</v>
      </c>
      <c r="F1132" t="s">
        <v>533</v>
      </c>
      <c r="G1132">
        <v>1345</v>
      </c>
      <c r="H1132" t="s">
        <v>549</v>
      </c>
      <c r="I1132">
        <v>2011</v>
      </c>
      <c r="J1132">
        <v>2011</v>
      </c>
      <c r="K1132" t="s">
        <v>535</v>
      </c>
      <c r="L1132">
        <v>76979</v>
      </c>
      <c r="M1132" t="s">
        <v>536</v>
      </c>
      <c r="N1132" t="s">
        <v>537</v>
      </c>
    </row>
    <row r="1133" spans="1:14" x14ac:dyDescent="0.25">
      <c r="A1133" t="s">
        <v>530</v>
      </c>
      <c r="B1133" t="s">
        <v>531</v>
      </c>
      <c r="C1133">
        <v>5</v>
      </c>
      <c r="D1133" t="s">
        <v>532</v>
      </c>
      <c r="E1133">
        <v>5312</v>
      </c>
      <c r="F1133" t="s">
        <v>533</v>
      </c>
      <c r="G1133">
        <v>1345</v>
      </c>
      <c r="H1133" t="s">
        <v>549</v>
      </c>
      <c r="I1133">
        <v>2012</v>
      </c>
      <c r="J1133">
        <v>2012</v>
      </c>
      <c r="K1133" t="s">
        <v>535</v>
      </c>
      <c r="L1133">
        <v>76276</v>
      </c>
      <c r="M1133" t="s">
        <v>536</v>
      </c>
      <c r="N1133" t="s">
        <v>537</v>
      </c>
    </row>
    <row r="1134" spans="1:14" x14ac:dyDescent="0.25">
      <c r="A1134" t="s">
        <v>530</v>
      </c>
      <c r="B1134" t="s">
        <v>531</v>
      </c>
      <c r="C1134">
        <v>5</v>
      </c>
      <c r="D1134" t="s">
        <v>532</v>
      </c>
      <c r="E1134">
        <v>5312</v>
      </c>
      <c r="F1134" t="s">
        <v>533</v>
      </c>
      <c r="G1134">
        <v>1345</v>
      </c>
      <c r="H1134" t="s">
        <v>549</v>
      </c>
      <c r="I1134">
        <v>2013</v>
      </c>
      <c r="J1134">
        <v>2013</v>
      </c>
      <c r="K1134" t="s">
        <v>535</v>
      </c>
      <c r="L1134">
        <v>68203</v>
      </c>
      <c r="M1134" t="s">
        <v>536</v>
      </c>
      <c r="N1134" t="s">
        <v>537</v>
      </c>
    </row>
    <row r="1135" spans="1:14" x14ac:dyDescent="0.25">
      <c r="A1135" t="s">
        <v>530</v>
      </c>
      <c r="B1135" t="s">
        <v>531</v>
      </c>
      <c r="C1135">
        <v>5</v>
      </c>
      <c r="D1135" t="s">
        <v>532</v>
      </c>
      <c r="E1135">
        <v>5312</v>
      </c>
      <c r="F1135" t="s">
        <v>533</v>
      </c>
      <c r="G1135">
        <v>1345</v>
      </c>
      <c r="H1135" t="s">
        <v>549</v>
      </c>
      <c r="I1135">
        <v>2014</v>
      </c>
      <c r="J1135">
        <v>2014</v>
      </c>
      <c r="K1135" t="s">
        <v>535</v>
      </c>
      <c r="L1135">
        <v>76273</v>
      </c>
      <c r="M1135" t="s">
        <v>536</v>
      </c>
      <c r="N1135" t="s">
        <v>537</v>
      </c>
    </row>
    <row r="1136" spans="1:14" x14ac:dyDescent="0.25">
      <c r="A1136" t="s">
        <v>530</v>
      </c>
      <c r="B1136" t="s">
        <v>531</v>
      </c>
      <c r="C1136">
        <v>5</v>
      </c>
      <c r="D1136" t="s">
        <v>532</v>
      </c>
      <c r="E1136">
        <v>5312</v>
      </c>
      <c r="F1136" t="s">
        <v>533</v>
      </c>
      <c r="G1136">
        <v>1345</v>
      </c>
      <c r="H1136" t="s">
        <v>549</v>
      </c>
      <c r="I1136">
        <v>2015</v>
      </c>
      <c r="J1136">
        <v>2015</v>
      </c>
      <c r="K1136" t="s">
        <v>535</v>
      </c>
      <c r="L1136">
        <v>68665</v>
      </c>
      <c r="M1136" t="s">
        <v>536</v>
      </c>
      <c r="N1136" t="s">
        <v>537</v>
      </c>
    </row>
    <row r="1137" spans="1:14" x14ac:dyDescent="0.25">
      <c r="A1137" t="s">
        <v>530</v>
      </c>
      <c r="B1137" t="s">
        <v>531</v>
      </c>
      <c r="C1137">
        <v>5</v>
      </c>
      <c r="D1137" t="s">
        <v>532</v>
      </c>
      <c r="E1137">
        <v>5312</v>
      </c>
      <c r="F1137" t="s">
        <v>533</v>
      </c>
      <c r="G1137">
        <v>1345</v>
      </c>
      <c r="H1137" t="s">
        <v>549</v>
      </c>
      <c r="I1137">
        <v>2016</v>
      </c>
      <c r="J1137">
        <v>2016</v>
      </c>
      <c r="K1137" t="s">
        <v>535</v>
      </c>
      <c r="L1137">
        <v>68509</v>
      </c>
      <c r="M1137" t="s">
        <v>536</v>
      </c>
      <c r="N1137" t="s">
        <v>537</v>
      </c>
    </row>
    <row r="1138" spans="1:14" x14ac:dyDescent="0.25">
      <c r="A1138" t="s">
        <v>530</v>
      </c>
      <c r="B1138" t="s">
        <v>531</v>
      </c>
      <c r="C1138">
        <v>5</v>
      </c>
      <c r="D1138" t="s">
        <v>532</v>
      </c>
      <c r="E1138">
        <v>5312</v>
      </c>
      <c r="F1138" t="s">
        <v>533</v>
      </c>
      <c r="G1138">
        <v>1345</v>
      </c>
      <c r="H1138" t="s">
        <v>549</v>
      </c>
      <c r="I1138">
        <v>2017</v>
      </c>
      <c r="J1138">
        <v>2017</v>
      </c>
      <c r="K1138" t="s">
        <v>535</v>
      </c>
      <c r="L1138">
        <v>67384</v>
      </c>
      <c r="M1138" t="s">
        <v>536</v>
      </c>
      <c r="N1138" t="s">
        <v>537</v>
      </c>
    </row>
    <row r="1139" spans="1:14" x14ac:dyDescent="0.25">
      <c r="A1139" t="s">
        <v>530</v>
      </c>
      <c r="B1139" t="s">
        <v>531</v>
      </c>
      <c r="C1139">
        <v>5</v>
      </c>
      <c r="D1139" t="s">
        <v>532</v>
      </c>
      <c r="E1139">
        <v>5312</v>
      </c>
      <c r="F1139" t="s">
        <v>533</v>
      </c>
      <c r="G1139">
        <v>1345</v>
      </c>
      <c r="H1139" t="s">
        <v>549</v>
      </c>
      <c r="I1139">
        <v>2018</v>
      </c>
      <c r="J1139">
        <v>2018</v>
      </c>
      <c r="K1139" t="s">
        <v>535</v>
      </c>
      <c r="L1139">
        <v>66038</v>
      </c>
      <c r="M1139" t="s">
        <v>536</v>
      </c>
      <c r="N1139" t="s">
        <v>537</v>
      </c>
    </row>
    <row r="1140" spans="1:14" x14ac:dyDescent="0.25">
      <c r="A1140" t="s">
        <v>530</v>
      </c>
      <c r="B1140" t="s">
        <v>531</v>
      </c>
      <c r="C1140">
        <v>5</v>
      </c>
      <c r="D1140" t="s">
        <v>532</v>
      </c>
      <c r="E1140">
        <v>5312</v>
      </c>
      <c r="F1140" t="s">
        <v>533</v>
      </c>
      <c r="G1140">
        <v>1345</v>
      </c>
      <c r="H1140" t="s">
        <v>549</v>
      </c>
      <c r="I1140">
        <v>2019</v>
      </c>
      <c r="J1140">
        <v>2019</v>
      </c>
      <c r="K1140" t="s">
        <v>535</v>
      </c>
      <c r="L1140">
        <v>64847</v>
      </c>
      <c r="M1140" t="s">
        <v>536</v>
      </c>
      <c r="N1140" t="s">
        <v>537</v>
      </c>
    </row>
    <row r="1141" spans="1:14" x14ac:dyDescent="0.25">
      <c r="A1141" t="s">
        <v>530</v>
      </c>
      <c r="B1141" t="s">
        <v>531</v>
      </c>
      <c r="C1141">
        <v>5</v>
      </c>
      <c r="D1141" t="s">
        <v>532</v>
      </c>
      <c r="E1141">
        <v>5312</v>
      </c>
      <c r="F1141" t="s">
        <v>533</v>
      </c>
      <c r="G1141">
        <v>1345</v>
      </c>
      <c r="H1141" t="s">
        <v>549</v>
      </c>
      <c r="I1141">
        <v>2020</v>
      </c>
      <c r="J1141">
        <v>2020</v>
      </c>
      <c r="K1141" t="s">
        <v>535</v>
      </c>
      <c r="L1141">
        <v>63544</v>
      </c>
      <c r="M1141" t="s">
        <v>536</v>
      </c>
      <c r="N1141" t="s">
        <v>537</v>
      </c>
    </row>
    <row r="1142" spans="1:14" x14ac:dyDescent="0.25">
      <c r="A1142" t="s">
        <v>530</v>
      </c>
      <c r="B1142" t="s">
        <v>531</v>
      </c>
      <c r="C1142">
        <v>5</v>
      </c>
      <c r="D1142" t="s">
        <v>532</v>
      </c>
      <c r="E1142">
        <v>5419</v>
      </c>
      <c r="F1142" t="s">
        <v>538</v>
      </c>
      <c r="G1142">
        <v>1345</v>
      </c>
      <c r="H1142" t="s">
        <v>549</v>
      </c>
      <c r="I1142">
        <v>1961</v>
      </c>
      <c r="J1142">
        <v>1961</v>
      </c>
      <c r="K1142" t="s">
        <v>539</v>
      </c>
      <c r="L1142">
        <v>127935</v>
      </c>
      <c r="M1142" t="s">
        <v>536</v>
      </c>
      <c r="N1142" t="s">
        <v>537</v>
      </c>
    </row>
    <row r="1143" spans="1:14" x14ac:dyDescent="0.25">
      <c r="A1143" t="s">
        <v>530</v>
      </c>
      <c r="B1143" t="s">
        <v>531</v>
      </c>
      <c r="C1143">
        <v>5</v>
      </c>
      <c r="D1143" t="s">
        <v>532</v>
      </c>
      <c r="E1143">
        <v>5419</v>
      </c>
      <c r="F1143" t="s">
        <v>538</v>
      </c>
      <c r="G1143">
        <v>1345</v>
      </c>
      <c r="H1143" t="s">
        <v>549</v>
      </c>
      <c r="I1143">
        <v>1962</v>
      </c>
      <c r="J1143">
        <v>1962</v>
      </c>
      <c r="K1143" t="s">
        <v>539</v>
      </c>
      <c r="L1143">
        <v>127203</v>
      </c>
      <c r="M1143" t="s">
        <v>536</v>
      </c>
      <c r="N1143" t="s">
        <v>537</v>
      </c>
    </row>
    <row r="1144" spans="1:14" x14ac:dyDescent="0.25">
      <c r="A1144" t="s">
        <v>530</v>
      </c>
      <c r="B1144" t="s">
        <v>531</v>
      </c>
      <c r="C1144">
        <v>5</v>
      </c>
      <c r="D1144" t="s">
        <v>532</v>
      </c>
      <c r="E1144">
        <v>5419</v>
      </c>
      <c r="F1144" t="s">
        <v>538</v>
      </c>
      <c r="G1144">
        <v>1345</v>
      </c>
      <c r="H1144" t="s">
        <v>549</v>
      </c>
      <c r="I1144">
        <v>1963</v>
      </c>
      <c r="J1144">
        <v>1963</v>
      </c>
      <c r="K1144" t="s">
        <v>539</v>
      </c>
      <c r="L1144">
        <v>123771</v>
      </c>
      <c r="M1144" t="s">
        <v>536</v>
      </c>
      <c r="N1144" t="s">
        <v>537</v>
      </c>
    </row>
    <row r="1145" spans="1:14" x14ac:dyDescent="0.25">
      <c r="A1145" t="s">
        <v>530</v>
      </c>
      <c r="B1145" t="s">
        <v>531</v>
      </c>
      <c r="C1145">
        <v>5</v>
      </c>
      <c r="D1145" t="s">
        <v>532</v>
      </c>
      <c r="E1145">
        <v>5419</v>
      </c>
      <c r="F1145" t="s">
        <v>538</v>
      </c>
      <c r="G1145">
        <v>1345</v>
      </c>
      <c r="H1145" t="s">
        <v>549</v>
      </c>
      <c r="I1145">
        <v>1964</v>
      </c>
      <c r="J1145">
        <v>1964</v>
      </c>
      <c r="K1145" t="s">
        <v>539</v>
      </c>
      <c r="L1145">
        <v>110579</v>
      </c>
      <c r="M1145" t="s">
        <v>536</v>
      </c>
      <c r="N1145" t="s">
        <v>537</v>
      </c>
    </row>
    <row r="1146" spans="1:14" x14ac:dyDescent="0.25">
      <c r="A1146" t="s">
        <v>530</v>
      </c>
      <c r="B1146" t="s">
        <v>531</v>
      </c>
      <c r="C1146">
        <v>5</v>
      </c>
      <c r="D1146" t="s">
        <v>532</v>
      </c>
      <c r="E1146">
        <v>5419</v>
      </c>
      <c r="F1146" t="s">
        <v>538</v>
      </c>
      <c r="G1146">
        <v>1345</v>
      </c>
      <c r="H1146" t="s">
        <v>549</v>
      </c>
      <c r="I1146">
        <v>1965</v>
      </c>
      <c r="J1146">
        <v>1965</v>
      </c>
      <c r="K1146" t="s">
        <v>539</v>
      </c>
      <c r="L1146">
        <v>140280</v>
      </c>
      <c r="M1146" t="s">
        <v>536</v>
      </c>
      <c r="N1146" t="s">
        <v>537</v>
      </c>
    </row>
    <row r="1147" spans="1:14" x14ac:dyDescent="0.25">
      <c r="A1147" t="s">
        <v>530</v>
      </c>
      <c r="B1147" t="s">
        <v>531</v>
      </c>
      <c r="C1147">
        <v>5</v>
      </c>
      <c r="D1147" t="s">
        <v>532</v>
      </c>
      <c r="E1147">
        <v>5419</v>
      </c>
      <c r="F1147" t="s">
        <v>538</v>
      </c>
      <c r="G1147">
        <v>1345</v>
      </c>
      <c r="H1147" t="s">
        <v>549</v>
      </c>
      <c r="I1147">
        <v>1966</v>
      </c>
      <c r="J1147">
        <v>1966</v>
      </c>
      <c r="K1147" t="s">
        <v>539</v>
      </c>
      <c r="L1147">
        <v>96412</v>
      </c>
      <c r="M1147" t="s">
        <v>536</v>
      </c>
      <c r="N1147" t="s">
        <v>537</v>
      </c>
    </row>
    <row r="1148" spans="1:14" x14ac:dyDescent="0.25">
      <c r="A1148" t="s">
        <v>530</v>
      </c>
      <c r="B1148" t="s">
        <v>531</v>
      </c>
      <c r="C1148">
        <v>5</v>
      </c>
      <c r="D1148" t="s">
        <v>532</v>
      </c>
      <c r="E1148">
        <v>5419</v>
      </c>
      <c r="F1148" t="s">
        <v>538</v>
      </c>
      <c r="G1148">
        <v>1345</v>
      </c>
      <c r="H1148" t="s">
        <v>549</v>
      </c>
      <c r="I1148">
        <v>1967</v>
      </c>
      <c r="J1148">
        <v>1967</v>
      </c>
      <c r="K1148" t="s">
        <v>539</v>
      </c>
      <c r="L1148">
        <v>135598</v>
      </c>
      <c r="M1148" t="s">
        <v>536</v>
      </c>
      <c r="N1148" t="s">
        <v>537</v>
      </c>
    </row>
    <row r="1149" spans="1:14" x14ac:dyDescent="0.25">
      <c r="A1149" t="s">
        <v>530</v>
      </c>
      <c r="B1149" t="s">
        <v>531</v>
      </c>
      <c r="C1149">
        <v>5</v>
      </c>
      <c r="D1149" t="s">
        <v>532</v>
      </c>
      <c r="E1149">
        <v>5419</v>
      </c>
      <c r="F1149" t="s">
        <v>538</v>
      </c>
      <c r="G1149">
        <v>1345</v>
      </c>
      <c r="H1149" t="s">
        <v>549</v>
      </c>
      <c r="I1149">
        <v>1968</v>
      </c>
      <c r="J1149">
        <v>1968</v>
      </c>
      <c r="K1149" t="s">
        <v>539</v>
      </c>
      <c r="L1149">
        <v>126362</v>
      </c>
      <c r="M1149" t="s">
        <v>536</v>
      </c>
      <c r="N1149" t="s">
        <v>537</v>
      </c>
    </row>
    <row r="1150" spans="1:14" x14ac:dyDescent="0.25">
      <c r="A1150" t="s">
        <v>530</v>
      </c>
      <c r="B1150" t="s">
        <v>531</v>
      </c>
      <c r="C1150">
        <v>5</v>
      </c>
      <c r="D1150" t="s">
        <v>532</v>
      </c>
      <c r="E1150">
        <v>5419</v>
      </c>
      <c r="F1150" t="s">
        <v>538</v>
      </c>
      <c r="G1150">
        <v>1345</v>
      </c>
      <c r="H1150" t="s">
        <v>549</v>
      </c>
      <c r="I1150">
        <v>1969</v>
      </c>
      <c r="J1150">
        <v>1969</v>
      </c>
      <c r="K1150" t="s">
        <v>539</v>
      </c>
      <c r="L1150">
        <v>147192</v>
      </c>
      <c r="M1150" t="s">
        <v>536</v>
      </c>
      <c r="N1150" t="s">
        <v>537</v>
      </c>
    </row>
    <row r="1151" spans="1:14" x14ac:dyDescent="0.25">
      <c r="A1151" t="s">
        <v>530</v>
      </c>
      <c r="B1151" t="s">
        <v>531</v>
      </c>
      <c r="C1151">
        <v>5</v>
      </c>
      <c r="D1151" t="s">
        <v>532</v>
      </c>
      <c r="E1151">
        <v>5419</v>
      </c>
      <c r="F1151" t="s">
        <v>538</v>
      </c>
      <c r="G1151">
        <v>1345</v>
      </c>
      <c r="H1151" t="s">
        <v>549</v>
      </c>
      <c r="I1151">
        <v>1970</v>
      </c>
      <c r="J1151">
        <v>1970</v>
      </c>
      <c r="K1151" t="s">
        <v>539</v>
      </c>
      <c r="L1151">
        <v>151022</v>
      </c>
      <c r="M1151" t="s">
        <v>536</v>
      </c>
      <c r="N1151" t="s">
        <v>537</v>
      </c>
    </row>
    <row r="1152" spans="1:14" x14ac:dyDescent="0.25">
      <c r="A1152" t="s">
        <v>530</v>
      </c>
      <c r="B1152" t="s">
        <v>531</v>
      </c>
      <c r="C1152">
        <v>5</v>
      </c>
      <c r="D1152" t="s">
        <v>532</v>
      </c>
      <c r="E1152">
        <v>5419</v>
      </c>
      <c r="F1152" t="s">
        <v>538</v>
      </c>
      <c r="G1152">
        <v>1345</v>
      </c>
      <c r="H1152" t="s">
        <v>549</v>
      </c>
      <c r="I1152">
        <v>1971</v>
      </c>
      <c r="J1152">
        <v>1971</v>
      </c>
      <c r="K1152" t="s">
        <v>539</v>
      </c>
      <c r="L1152">
        <v>156732</v>
      </c>
      <c r="M1152" t="s">
        <v>536</v>
      </c>
      <c r="N1152" t="s">
        <v>537</v>
      </c>
    </row>
    <row r="1153" spans="1:14" x14ac:dyDescent="0.25">
      <c r="A1153" t="s">
        <v>530</v>
      </c>
      <c r="B1153" t="s">
        <v>531</v>
      </c>
      <c r="C1153">
        <v>5</v>
      </c>
      <c r="D1153" t="s">
        <v>532</v>
      </c>
      <c r="E1153">
        <v>5419</v>
      </c>
      <c r="F1153" t="s">
        <v>538</v>
      </c>
      <c r="G1153">
        <v>1345</v>
      </c>
      <c r="H1153" t="s">
        <v>549</v>
      </c>
      <c r="I1153">
        <v>1972</v>
      </c>
      <c r="J1153">
        <v>1972</v>
      </c>
      <c r="K1153" t="s">
        <v>539</v>
      </c>
      <c r="L1153">
        <v>149521</v>
      </c>
      <c r="M1153" t="s">
        <v>536</v>
      </c>
      <c r="N1153" t="s">
        <v>537</v>
      </c>
    </row>
    <row r="1154" spans="1:14" x14ac:dyDescent="0.25">
      <c r="A1154" t="s">
        <v>530</v>
      </c>
      <c r="B1154" t="s">
        <v>531</v>
      </c>
      <c r="C1154">
        <v>5</v>
      </c>
      <c r="D1154" t="s">
        <v>532</v>
      </c>
      <c r="E1154">
        <v>5419</v>
      </c>
      <c r="F1154" t="s">
        <v>538</v>
      </c>
      <c r="G1154">
        <v>1345</v>
      </c>
      <c r="H1154" t="s">
        <v>549</v>
      </c>
      <c r="I1154">
        <v>1973</v>
      </c>
      <c r="J1154">
        <v>1973</v>
      </c>
      <c r="K1154" t="s">
        <v>539</v>
      </c>
      <c r="L1154">
        <v>100630</v>
      </c>
      <c r="M1154" t="s">
        <v>536</v>
      </c>
      <c r="N1154" t="s">
        <v>537</v>
      </c>
    </row>
    <row r="1155" spans="1:14" x14ac:dyDescent="0.25">
      <c r="A1155" t="s">
        <v>530</v>
      </c>
      <c r="B1155" t="s">
        <v>531</v>
      </c>
      <c r="C1155">
        <v>5</v>
      </c>
      <c r="D1155" t="s">
        <v>532</v>
      </c>
      <c r="E1155">
        <v>5419</v>
      </c>
      <c r="F1155" t="s">
        <v>538</v>
      </c>
      <c r="G1155">
        <v>1345</v>
      </c>
      <c r="H1155" t="s">
        <v>549</v>
      </c>
      <c r="I1155">
        <v>1974</v>
      </c>
      <c r="J1155">
        <v>1974</v>
      </c>
      <c r="K1155" t="s">
        <v>539</v>
      </c>
      <c r="L1155">
        <v>144028</v>
      </c>
      <c r="M1155" t="s">
        <v>536</v>
      </c>
      <c r="N1155" t="s">
        <v>537</v>
      </c>
    </row>
    <row r="1156" spans="1:14" x14ac:dyDescent="0.25">
      <c r="A1156" t="s">
        <v>530</v>
      </c>
      <c r="B1156" t="s">
        <v>531</v>
      </c>
      <c r="C1156">
        <v>5</v>
      </c>
      <c r="D1156" t="s">
        <v>532</v>
      </c>
      <c r="E1156">
        <v>5419</v>
      </c>
      <c r="F1156" t="s">
        <v>538</v>
      </c>
      <c r="G1156">
        <v>1345</v>
      </c>
      <c r="H1156" t="s">
        <v>549</v>
      </c>
      <c r="I1156">
        <v>1975</v>
      </c>
      <c r="J1156">
        <v>1975</v>
      </c>
      <c r="K1156" t="s">
        <v>539</v>
      </c>
      <c r="L1156">
        <v>131620</v>
      </c>
      <c r="M1156" t="s">
        <v>536</v>
      </c>
      <c r="N1156" t="s">
        <v>537</v>
      </c>
    </row>
    <row r="1157" spans="1:14" x14ac:dyDescent="0.25">
      <c r="A1157" t="s">
        <v>530</v>
      </c>
      <c r="B1157" t="s">
        <v>531</v>
      </c>
      <c r="C1157">
        <v>5</v>
      </c>
      <c r="D1157" t="s">
        <v>532</v>
      </c>
      <c r="E1157">
        <v>5419</v>
      </c>
      <c r="F1157" t="s">
        <v>538</v>
      </c>
      <c r="G1157">
        <v>1345</v>
      </c>
      <c r="H1157" t="s">
        <v>549</v>
      </c>
      <c r="I1157">
        <v>1976</v>
      </c>
      <c r="J1157">
        <v>1976</v>
      </c>
      <c r="K1157" t="s">
        <v>539</v>
      </c>
      <c r="L1157">
        <v>146317</v>
      </c>
      <c r="M1157" t="s">
        <v>536</v>
      </c>
      <c r="N1157" t="s">
        <v>537</v>
      </c>
    </row>
    <row r="1158" spans="1:14" x14ac:dyDescent="0.25">
      <c r="A1158" t="s">
        <v>530</v>
      </c>
      <c r="B1158" t="s">
        <v>531</v>
      </c>
      <c r="C1158">
        <v>5</v>
      </c>
      <c r="D1158" t="s">
        <v>532</v>
      </c>
      <c r="E1158">
        <v>5419</v>
      </c>
      <c r="F1158" t="s">
        <v>538</v>
      </c>
      <c r="G1158">
        <v>1345</v>
      </c>
      <c r="H1158" t="s">
        <v>549</v>
      </c>
      <c r="I1158">
        <v>1977</v>
      </c>
      <c r="J1158">
        <v>1977</v>
      </c>
      <c r="K1158" t="s">
        <v>539</v>
      </c>
      <c r="L1158">
        <v>133469</v>
      </c>
      <c r="M1158" t="s">
        <v>536</v>
      </c>
      <c r="N1158" t="s">
        <v>537</v>
      </c>
    </row>
    <row r="1159" spans="1:14" x14ac:dyDescent="0.25">
      <c r="A1159" t="s">
        <v>530</v>
      </c>
      <c r="B1159" t="s">
        <v>531</v>
      </c>
      <c r="C1159">
        <v>5</v>
      </c>
      <c r="D1159" t="s">
        <v>532</v>
      </c>
      <c r="E1159">
        <v>5419</v>
      </c>
      <c r="F1159" t="s">
        <v>538</v>
      </c>
      <c r="G1159">
        <v>1345</v>
      </c>
      <c r="H1159" t="s">
        <v>549</v>
      </c>
      <c r="I1159">
        <v>1978</v>
      </c>
      <c r="J1159">
        <v>1978</v>
      </c>
      <c r="K1159" t="s">
        <v>539</v>
      </c>
      <c r="L1159">
        <v>123896</v>
      </c>
      <c r="M1159" t="s">
        <v>536</v>
      </c>
      <c r="N1159" t="s">
        <v>537</v>
      </c>
    </row>
    <row r="1160" spans="1:14" x14ac:dyDescent="0.25">
      <c r="A1160" t="s">
        <v>530</v>
      </c>
      <c r="B1160" t="s">
        <v>531</v>
      </c>
      <c r="C1160">
        <v>5</v>
      </c>
      <c r="D1160" t="s">
        <v>532</v>
      </c>
      <c r="E1160">
        <v>5419</v>
      </c>
      <c r="F1160" t="s">
        <v>538</v>
      </c>
      <c r="G1160">
        <v>1345</v>
      </c>
      <c r="H1160" t="s">
        <v>549</v>
      </c>
      <c r="I1160">
        <v>1979</v>
      </c>
      <c r="J1160">
        <v>1979</v>
      </c>
      <c r="K1160" t="s">
        <v>539</v>
      </c>
      <c r="L1160">
        <v>125659</v>
      </c>
      <c r="M1160" t="s">
        <v>536</v>
      </c>
      <c r="N1160" t="s">
        <v>537</v>
      </c>
    </row>
    <row r="1161" spans="1:14" x14ac:dyDescent="0.25">
      <c r="A1161" t="s">
        <v>530</v>
      </c>
      <c r="B1161" t="s">
        <v>531</v>
      </c>
      <c r="C1161">
        <v>5</v>
      </c>
      <c r="D1161" t="s">
        <v>532</v>
      </c>
      <c r="E1161">
        <v>5419</v>
      </c>
      <c r="F1161" t="s">
        <v>538</v>
      </c>
      <c r="G1161">
        <v>1345</v>
      </c>
      <c r="H1161" t="s">
        <v>549</v>
      </c>
      <c r="I1161">
        <v>1980</v>
      </c>
      <c r="J1161">
        <v>1980</v>
      </c>
      <c r="K1161" t="s">
        <v>539</v>
      </c>
      <c r="L1161">
        <v>63884</v>
      </c>
      <c r="M1161" t="s">
        <v>536</v>
      </c>
      <c r="N1161" t="s">
        <v>537</v>
      </c>
    </row>
    <row r="1162" spans="1:14" x14ac:dyDescent="0.25">
      <c r="A1162" t="s">
        <v>530</v>
      </c>
      <c r="B1162" t="s">
        <v>531</v>
      </c>
      <c r="C1162">
        <v>5</v>
      </c>
      <c r="D1162" t="s">
        <v>532</v>
      </c>
      <c r="E1162">
        <v>5419</v>
      </c>
      <c r="F1162" t="s">
        <v>538</v>
      </c>
      <c r="G1162">
        <v>1345</v>
      </c>
      <c r="H1162" t="s">
        <v>549</v>
      </c>
      <c r="I1162">
        <v>1981</v>
      </c>
      <c r="J1162">
        <v>1981</v>
      </c>
      <c r="K1162" t="s">
        <v>539</v>
      </c>
      <c r="L1162">
        <v>56688</v>
      </c>
      <c r="M1162" t="s">
        <v>536</v>
      </c>
      <c r="N1162" t="s">
        <v>537</v>
      </c>
    </row>
    <row r="1163" spans="1:14" x14ac:dyDescent="0.25">
      <c r="A1163" t="s">
        <v>530</v>
      </c>
      <c r="B1163" t="s">
        <v>531</v>
      </c>
      <c r="C1163">
        <v>5</v>
      </c>
      <c r="D1163" t="s">
        <v>532</v>
      </c>
      <c r="E1163">
        <v>5419</v>
      </c>
      <c r="F1163" t="s">
        <v>538</v>
      </c>
      <c r="G1163">
        <v>1345</v>
      </c>
      <c r="H1163" t="s">
        <v>549</v>
      </c>
      <c r="I1163">
        <v>1982</v>
      </c>
      <c r="J1163">
        <v>1982</v>
      </c>
      <c r="K1163" t="s">
        <v>539</v>
      </c>
      <c r="L1163">
        <v>54848</v>
      </c>
      <c r="M1163" t="s">
        <v>536</v>
      </c>
      <c r="N1163" t="s">
        <v>537</v>
      </c>
    </row>
    <row r="1164" spans="1:14" x14ac:dyDescent="0.25">
      <c r="A1164" t="s">
        <v>530</v>
      </c>
      <c r="B1164" t="s">
        <v>531</v>
      </c>
      <c r="C1164">
        <v>5</v>
      </c>
      <c r="D1164" t="s">
        <v>532</v>
      </c>
      <c r="E1164">
        <v>5419</v>
      </c>
      <c r="F1164" t="s">
        <v>538</v>
      </c>
      <c r="G1164">
        <v>1345</v>
      </c>
      <c r="H1164" t="s">
        <v>549</v>
      </c>
      <c r="I1164">
        <v>1983</v>
      </c>
      <c r="J1164">
        <v>1983</v>
      </c>
      <c r="K1164" t="s">
        <v>539</v>
      </c>
      <c r="L1164">
        <v>64057</v>
      </c>
      <c r="M1164" t="s">
        <v>536</v>
      </c>
      <c r="N1164" t="s">
        <v>537</v>
      </c>
    </row>
    <row r="1165" spans="1:14" x14ac:dyDescent="0.25">
      <c r="A1165" t="s">
        <v>530</v>
      </c>
      <c r="B1165" t="s">
        <v>531</v>
      </c>
      <c r="C1165">
        <v>5</v>
      </c>
      <c r="D1165" t="s">
        <v>532</v>
      </c>
      <c r="E1165">
        <v>5419</v>
      </c>
      <c r="F1165" t="s">
        <v>538</v>
      </c>
      <c r="G1165">
        <v>1345</v>
      </c>
      <c r="H1165" t="s">
        <v>549</v>
      </c>
      <c r="I1165">
        <v>1984</v>
      </c>
      <c r="J1165">
        <v>1984</v>
      </c>
      <c r="K1165" t="s">
        <v>539</v>
      </c>
      <c r="L1165">
        <v>63187</v>
      </c>
      <c r="M1165" t="s">
        <v>536</v>
      </c>
      <c r="N1165" t="s">
        <v>537</v>
      </c>
    </row>
    <row r="1166" spans="1:14" x14ac:dyDescent="0.25">
      <c r="A1166" t="s">
        <v>530</v>
      </c>
      <c r="B1166" t="s">
        <v>531</v>
      </c>
      <c r="C1166">
        <v>5</v>
      </c>
      <c r="D1166" t="s">
        <v>532</v>
      </c>
      <c r="E1166">
        <v>5419</v>
      </c>
      <c r="F1166" t="s">
        <v>538</v>
      </c>
      <c r="G1166">
        <v>1345</v>
      </c>
      <c r="H1166" t="s">
        <v>549</v>
      </c>
      <c r="I1166">
        <v>1985</v>
      </c>
      <c r="J1166">
        <v>1985</v>
      </c>
      <c r="K1166" t="s">
        <v>539</v>
      </c>
      <c r="L1166">
        <v>65353</v>
      </c>
      <c r="M1166" t="s">
        <v>536</v>
      </c>
      <c r="N1166" t="s">
        <v>537</v>
      </c>
    </row>
    <row r="1167" spans="1:14" x14ac:dyDescent="0.25">
      <c r="A1167" t="s">
        <v>530</v>
      </c>
      <c r="B1167" t="s">
        <v>531</v>
      </c>
      <c r="C1167">
        <v>5</v>
      </c>
      <c r="D1167" t="s">
        <v>532</v>
      </c>
      <c r="E1167">
        <v>5419</v>
      </c>
      <c r="F1167" t="s">
        <v>538</v>
      </c>
      <c r="G1167">
        <v>1345</v>
      </c>
      <c r="H1167" t="s">
        <v>549</v>
      </c>
      <c r="I1167">
        <v>1986</v>
      </c>
      <c r="J1167">
        <v>1986</v>
      </c>
      <c r="K1167" t="s">
        <v>539</v>
      </c>
      <c r="L1167">
        <v>58968</v>
      </c>
      <c r="M1167" t="s">
        <v>536</v>
      </c>
      <c r="N1167" t="s">
        <v>537</v>
      </c>
    </row>
    <row r="1168" spans="1:14" x14ac:dyDescent="0.25">
      <c r="A1168" t="s">
        <v>530</v>
      </c>
      <c r="B1168" t="s">
        <v>531</v>
      </c>
      <c r="C1168">
        <v>5</v>
      </c>
      <c r="D1168" t="s">
        <v>532</v>
      </c>
      <c r="E1168">
        <v>5419</v>
      </c>
      <c r="F1168" t="s">
        <v>538</v>
      </c>
      <c r="G1168">
        <v>1345</v>
      </c>
      <c r="H1168" t="s">
        <v>549</v>
      </c>
      <c r="I1168">
        <v>1987</v>
      </c>
      <c r="J1168">
        <v>1987</v>
      </c>
      <c r="K1168" t="s">
        <v>539</v>
      </c>
      <c r="L1168">
        <v>58059</v>
      </c>
      <c r="M1168" t="s">
        <v>536</v>
      </c>
      <c r="N1168" t="s">
        <v>537</v>
      </c>
    </row>
    <row r="1169" spans="1:14" x14ac:dyDescent="0.25">
      <c r="A1169" t="s">
        <v>530</v>
      </c>
      <c r="B1169" t="s">
        <v>531</v>
      </c>
      <c r="C1169">
        <v>5</v>
      </c>
      <c r="D1169" t="s">
        <v>532</v>
      </c>
      <c r="E1169">
        <v>5419</v>
      </c>
      <c r="F1169" t="s">
        <v>538</v>
      </c>
      <c r="G1169">
        <v>1345</v>
      </c>
      <c r="H1169" t="s">
        <v>549</v>
      </c>
      <c r="I1169">
        <v>1988</v>
      </c>
      <c r="J1169">
        <v>1988</v>
      </c>
      <c r="K1169" t="s">
        <v>539</v>
      </c>
      <c r="L1169">
        <v>77523</v>
      </c>
      <c r="M1169" t="s">
        <v>536</v>
      </c>
      <c r="N1169" t="s">
        <v>537</v>
      </c>
    </row>
    <row r="1170" spans="1:14" x14ac:dyDescent="0.25">
      <c r="A1170" t="s">
        <v>530</v>
      </c>
      <c r="B1170" t="s">
        <v>531</v>
      </c>
      <c r="C1170">
        <v>5</v>
      </c>
      <c r="D1170" t="s">
        <v>532</v>
      </c>
      <c r="E1170">
        <v>5419</v>
      </c>
      <c r="F1170" t="s">
        <v>538</v>
      </c>
      <c r="G1170">
        <v>1345</v>
      </c>
      <c r="H1170" t="s">
        <v>549</v>
      </c>
      <c r="I1170">
        <v>1989</v>
      </c>
      <c r="J1170">
        <v>1989</v>
      </c>
      <c r="K1170" t="s">
        <v>539</v>
      </c>
      <c r="L1170">
        <v>74446</v>
      </c>
      <c r="M1170" t="s">
        <v>536</v>
      </c>
      <c r="N1170" t="s">
        <v>537</v>
      </c>
    </row>
    <row r="1171" spans="1:14" x14ac:dyDescent="0.25">
      <c r="A1171" t="s">
        <v>530</v>
      </c>
      <c r="B1171" t="s">
        <v>531</v>
      </c>
      <c r="C1171">
        <v>5</v>
      </c>
      <c r="D1171" t="s">
        <v>532</v>
      </c>
      <c r="E1171">
        <v>5419</v>
      </c>
      <c r="F1171" t="s">
        <v>538</v>
      </c>
      <c r="G1171">
        <v>1345</v>
      </c>
      <c r="H1171" t="s">
        <v>549</v>
      </c>
      <c r="I1171">
        <v>1990</v>
      </c>
      <c r="J1171">
        <v>1990</v>
      </c>
      <c r="K1171" t="s">
        <v>539</v>
      </c>
      <c r="L1171">
        <v>74843</v>
      </c>
      <c r="M1171" t="s">
        <v>536</v>
      </c>
      <c r="N1171" t="s">
        <v>537</v>
      </c>
    </row>
    <row r="1172" spans="1:14" x14ac:dyDescent="0.25">
      <c r="A1172" t="s">
        <v>530</v>
      </c>
      <c r="B1172" t="s">
        <v>531</v>
      </c>
      <c r="C1172">
        <v>5</v>
      </c>
      <c r="D1172" t="s">
        <v>532</v>
      </c>
      <c r="E1172">
        <v>5419</v>
      </c>
      <c r="F1172" t="s">
        <v>538</v>
      </c>
      <c r="G1172">
        <v>1345</v>
      </c>
      <c r="H1172" t="s">
        <v>549</v>
      </c>
      <c r="I1172">
        <v>1991</v>
      </c>
      <c r="J1172">
        <v>1991</v>
      </c>
      <c r="K1172" t="s">
        <v>539</v>
      </c>
      <c r="L1172">
        <v>76795</v>
      </c>
      <c r="M1172" t="s">
        <v>536</v>
      </c>
      <c r="N1172" t="s">
        <v>537</v>
      </c>
    </row>
    <row r="1173" spans="1:14" x14ac:dyDescent="0.25">
      <c r="A1173" t="s">
        <v>530</v>
      </c>
      <c r="B1173" t="s">
        <v>531</v>
      </c>
      <c r="C1173">
        <v>5</v>
      </c>
      <c r="D1173" t="s">
        <v>532</v>
      </c>
      <c r="E1173">
        <v>5419</v>
      </c>
      <c r="F1173" t="s">
        <v>538</v>
      </c>
      <c r="G1173">
        <v>1345</v>
      </c>
      <c r="H1173" t="s">
        <v>549</v>
      </c>
      <c r="I1173">
        <v>1992</v>
      </c>
      <c r="J1173">
        <v>1992</v>
      </c>
      <c r="K1173" t="s">
        <v>539</v>
      </c>
      <c r="L1173">
        <v>80990</v>
      </c>
      <c r="M1173" t="s">
        <v>536</v>
      </c>
      <c r="N1173" t="s">
        <v>537</v>
      </c>
    </row>
    <row r="1174" spans="1:14" x14ac:dyDescent="0.25">
      <c r="A1174" t="s">
        <v>530</v>
      </c>
      <c r="B1174" t="s">
        <v>531</v>
      </c>
      <c r="C1174">
        <v>5</v>
      </c>
      <c r="D1174" t="s">
        <v>532</v>
      </c>
      <c r="E1174">
        <v>5419</v>
      </c>
      <c r="F1174" t="s">
        <v>538</v>
      </c>
      <c r="G1174">
        <v>1345</v>
      </c>
      <c r="H1174" t="s">
        <v>549</v>
      </c>
      <c r="I1174">
        <v>1993</v>
      </c>
      <c r="J1174">
        <v>1993</v>
      </c>
      <c r="K1174" t="s">
        <v>539</v>
      </c>
      <c r="L1174">
        <v>84766</v>
      </c>
      <c r="M1174" t="s">
        <v>536</v>
      </c>
      <c r="N1174" t="s">
        <v>537</v>
      </c>
    </row>
    <row r="1175" spans="1:14" x14ac:dyDescent="0.25">
      <c r="A1175" t="s">
        <v>530</v>
      </c>
      <c r="B1175" t="s">
        <v>531</v>
      </c>
      <c r="C1175">
        <v>5</v>
      </c>
      <c r="D1175" t="s">
        <v>532</v>
      </c>
      <c r="E1175">
        <v>5419</v>
      </c>
      <c r="F1175" t="s">
        <v>538</v>
      </c>
      <c r="G1175">
        <v>1345</v>
      </c>
      <c r="H1175" t="s">
        <v>549</v>
      </c>
      <c r="I1175">
        <v>1994</v>
      </c>
      <c r="J1175">
        <v>1994</v>
      </c>
      <c r="K1175" t="s">
        <v>539</v>
      </c>
      <c r="L1175">
        <v>86290</v>
      </c>
      <c r="M1175" t="s">
        <v>536</v>
      </c>
      <c r="N1175" t="s">
        <v>537</v>
      </c>
    </row>
    <row r="1176" spans="1:14" x14ac:dyDescent="0.25">
      <c r="A1176" t="s">
        <v>530</v>
      </c>
      <c r="B1176" t="s">
        <v>531</v>
      </c>
      <c r="C1176">
        <v>5</v>
      </c>
      <c r="D1176" t="s">
        <v>532</v>
      </c>
      <c r="E1176">
        <v>5419</v>
      </c>
      <c r="F1176" t="s">
        <v>538</v>
      </c>
      <c r="G1176">
        <v>1345</v>
      </c>
      <c r="H1176" t="s">
        <v>549</v>
      </c>
      <c r="I1176">
        <v>1995</v>
      </c>
      <c r="J1176">
        <v>1995</v>
      </c>
      <c r="K1176" t="s">
        <v>539</v>
      </c>
      <c r="L1176">
        <v>82976</v>
      </c>
      <c r="M1176" t="s">
        <v>536</v>
      </c>
      <c r="N1176" t="s">
        <v>537</v>
      </c>
    </row>
    <row r="1177" spans="1:14" x14ac:dyDescent="0.25">
      <c r="A1177" t="s">
        <v>530</v>
      </c>
      <c r="B1177" t="s">
        <v>531</v>
      </c>
      <c r="C1177">
        <v>5</v>
      </c>
      <c r="D1177" t="s">
        <v>532</v>
      </c>
      <c r="E1177">
        <v>5419</v>
      </c>
      <c r="F1177" t="s">
        <v>538</v>
      </c>
      <c r="G1177">
        <v>1345</v>
      </c>
      <c r="H1177" t="s">
        <v>549</v>
      </c>
      <c r="I1177">
        <v>1996</v>
      </c>
      <c r="J1177">
        <v>1996</v>
      </c>
      <c r="K1177" t="s">
        <v>539</v>
      </c>
      <c r="L1177">
        <v>87886</v>
      </c>
      <c r="M1177" t="s">
        <v>536</v>
      </c>
      <c r="N1177" t="s">
        <v>537</v>
      </c>
    </row>
    <row r="1178" spans="1:14" x14ac:dyDescent="0.25">
      <c r="A1178" t="s">
        <v>530</v>
      </c>
      <c r="B1178" t="s">
        <v>531</v>
      </c>
      <c r="C1178">
        <v>5</v>
      </c>
      <c r="D1178" t="s">
        <v>532</v>
      </c>
      <c r="E1178">
        <v>5419</v>
      </c>
      <c r="F1178" t="s">
        <v>538</v>
      </c>
      <c r="G1178">
        <v>1345</v>
      </c>
      <c r="H1178" t="s">
        <v>549</v>
      </c>
      <c r="I1178">
        <v>1997</v>
      </c>
      <c r="J1178">
        <v>1997</v>
      </c>
      <c r="K1178" t="s">
        <v>539</v>
      </c>
      <c r="L1178">
        <v>91689</v>
      </c>
      <c r="M1178" t="s">
        <v>536</v>
      </c>
      <c r="N1178" t="s">
        <v>537</v>
      </c>
    </row>
    <row r="1179" spans="1:14" x14ac:dyDescent="0.25">
      <c r="A1179" t="s">
        <v>530</v>
      </c>
      <c r="B1179" t="s">
        <v>531</v>
      </c>
      <c r="C1179">
        <v>5</v>
      </c>
      <c r="D1179" t="s">
        <v>532</v>
      </c>
      <c r="E1179">
        <v>5419</v>
      </c>
      <c r="F1179" t="s">
        <v>538</v>
      </c>
      <c r="G1179">
        <v>1345</v>
      </c>
      <c r="H1179" t="s">
        <v>549</v>
      </c>
      <c r="I1179">
        <v>1998</v>
      </c>
      <c r="J1179">
        <v>1998</v>
      </c>
      <c r="K1179" t="s">
        <v>539</v>
      </c>
      <c r="L1179">
        <v>86428</v>
      </c>
      <c r="M1179" t="s">
        <v>536</v>
      </c>
      <c r="N1179" t="s">
        <v>537</v>
      </c>
    </row>
    <row r="1180" spans="1:14" x14ac:dyDescent="0.25">
      <c r="A1180" t="s">
        <v>530</v>
      </c>
      <c r="B1180" t="s">
        <v>531</v>
      </c>
      <c r="C1180">
        <v>5</v>
      </c>
      <c r="D1180" t="s">
        <v>532</v>
      </c>
      <c r="E1180">
        <v>5419</v>
      </c>
      <c r="F1180" t="s">
        <v>538</v>
      </c>
      <c r="G1180">
        <v>1345</v>
      </c>
      <c r="H1180" t="s">
        <v>549</v>
      </c>
      <c r="I1180">
        <v>1999</v>
      </c>
      <c r="J1180">
        <v>1999</v>
      </c>
      <c r="K1180" t="s">
        <v>539</v>
      </c>
      <c r="L1180">
        <v>92604</v>
      </c>
      <c r="M1180" t="s">
        <v>536</v>
      </c>
      <c r="N1180" t="s">
        <v>537</v>
      </c>
    </row>
    <row r="1181" spans="1:14" x14ac:dyDescent="0.25">
      <c r="A1181" t="s">
        <v>530</v>
      </c>
      <c r="B1181" t="s">
        <v>531</v>
      </c>
      <c r="C1181">
        <v>5</v>
      </c>
      <c r="D1181" t="s">
        <v>532</v>
      </c>
      <c r="E1181">
        <v>5419</v>
      </c>
      <c r="F1181" t="s">
        <v>538</v>
      </c>
      <c r="G1181">
        <v>1345</v>
      </c>
      <c r="H1181" t="s">
        <v>549</v>
      </c>
      <c r="I1181">
        <v>2000</v>
      </c>
      <c r="J1181">
        <v>2000</v>
      </c>
      <c r="K1181" t="s">
        <v>539</v>
      </c>
      <c r="L1181">
        <v>96066</v>
      </c>
      <c r="M1181" t="s">
        <v>536</v>
      </c>
      <c r="N1181" t="s">
        <v>537</v>
      </c>
    </row>
    <row r="1182" spans="1:14" x14ac:dyDescent="0.25">
      <c r="A1182" t="s">
        <v>530</v>
      </c>
      <c r="B1182" t="s">
        <v>531</v>
      </c>
      <c r="C1182">
        <v>5</v>
      </c>
      <c r="D1182" t="s">
        <v>532</v>
      </c>
      <c r="E1182">
        <v>5419</v>
      </c>
      <c r="F1182" t="s">
        <v>538</v>
      </c>
      <c r="G1182">
        <v>1345</v>
      </c>
      <c r="H1182" t="s">
        <v>549</v>
      </c>
      <c r="I1182">
        <v>2001</v>
      </c>
      <c r="J1182">
        <v>2001</v>
      </c>
      <c r="K1182" t="s">
        <v>539</v>
      </c>
      <c r="L1182">
        <v>108614</v>
      </c>
      <c r="M1182" t="s">
        <v>536</v>
      </c>
      <c r="N1182" t="s">
        <v>537</v>
      </c>
    </row>
    <row r="1183" spans="1:14" x14ac:dyDescent="0.25">
      <c r="A1183" t="s">
        <v>530</v>
      </c>
      <c r="B1183" t="s">
        <v>531</v>
      </c>
      <c r="C1183">
        <v>5</v>
      </c>
      <c r="D1183" t="s">
        <v>532</v>
      </c>
      <c r="E1183">
        <v>5419</v>
      </c>
      <c r="F1183" t="s">
        <v>538</v>
      </c>
      <c r="G1183">
        <v>1345</v>
      </c>
      <c r="H1183" t="s">
        <v>549</v>
      </c>
      <c r="I1183">
        <v>2002</v>
      </c>
      <c r="J1183">
        <v>2002</v>
      </c>
      <c r="K1183" t="s">
        <v>539</v>
      </c>
      <c r="L1183">
        <v>101729</v>
      </c>
      <c r="M1183" t="s">
        <v>536</v>
      </c>
      <c r="N1183" t="s">
        <v>537</v>
      </c>
    </row>
    <row r="1184" spans="1:14" x14ac:dyDescent="0.25">
      <c r="A1184" t="s">
        <v>530</v>
      </c>
      <c r="B1184" t="s">
        <v>531</v>
      </c>
      <c r="C1184">
        <v>5</v>
      </c>
      <c r="D1184" t="s">
        <v>532</v>
      </c>
      <c r="E1184">
        <v>5419</v>
      </c>
      <c r="F1184" t="s">
        <v>538</v>
      </c>
      <c r="G1184">
        <v>1345</v>
      </c>
      <c r="H1184" t="s">
        <v>549</v>
      </c>
      <c r="I1184">
        <v>2003</v>
      </c>
      <c r="J1184">
        <v>2003</v>
      </c>
      <c r="K1184" t="s">
        <v>539</v>
      </c>
      <c r="L1184">
        <v>103309</v>
      </c>
      <c r="M1184" t="s">
        <v>536</v>
      </c>
      <c r="N1184" t="s">
        <v>537</v>
      </c>
    </row>
    <row r="1185" spans="1:14" x14ac:dyDescent="0.25">
      <c r="A1185" t="s">
        <v>530</v>
      </c>
      <c r="B1185" t="s">
        <v>531</v>
      </c>
      <c r="C1185">
        <v>5</v>
      </c>
      <c r="D1185" t="s">
        <v>532</v>
      </c>
      <c r="E1185">
        <v>5419</v>
      </c>
      <c r="F1185" t="s">
        <v>538</v>
      </c>
      <c r="G1185">
        <v>1345</v>
      </c>
      <c r="H1185" t="s">
        <v>549</v>
      </c>
      <c r="I1185">
        <v>2004</v>
      </c>
      <c r="J1185">
        <v>2004</v>
      </c>
      <c r="K1185" t="s">
        <v>539</v>
      </c>
      <c r="L1185">
        <v>110974</v>
      </c>
      <c r="M1185" t="s">
        <v>536</v>
      </c>
      <c r="N1185" t="s">
        <v>537</v>
      </c>
    </row>
    <row r="1186" spans="1:14" x14ac:dyDescent="0.25">
      <c r="A1186" t="s">
        <v>530</v>
      </c>
      <c r="B1186" t="s">
        <v>531</v>
      </c>
      <c r="C1186">
        <v>5</v>
      </c>
      <c r="D1186" t="s">
        <v>532</v>
      </c>
      <c r="E1186">
        <v>5419</v>
      </c>
      <c r="F1186" t="s">
        <v>538</v>
      </c>
      <c r="G1186">
        <v>1345</v>
      </c>
      <c r="H1186" t="s">
        <v>549</v>
      </c>
      <c r="I1186">
        <v>2005</v>
      </c>
      <c r="J1186">
        <v>2005</v>
      </c>
      <c r="K1186" t="s">
        <v>539</v>
      </c>
      <c r="L1186">
        <v>112206</v>
      </c>
      <c r="M1186" t="s">
        <v>536</v>
      </c>
      <c r="N1186" t="s">
        <v>537</v>
      </c>
    </row>
    <row r="1187" spans="1:14" x14ac:dyDescent="0.25">
      <c r="A1187" t="s">
        <v>530</v>
      </c>
      <c r="B1187" t="s">
        <v>531</v>
      </c>
      <c r="C1187">
        <v>5</v>
      </c>
      <c r="D1187" t="s">
        <v>532</v>
      </c>
      <c r="E1187">
        <v>5419</v>
      </c>
      <c r="F1187" t="s">
        <v>538</v>
      </c>
      <c r="G1187">
        <v>1345</v>
      </c>
      <c r="H1187" t="s">
        <v>549</v>
      </c>
      <c r="I1187">
        <v>2006</v>
      </c>
      <c r="J1187">
        <v>2006</v>
      </c>
      <c r="K1187" t="s">
        <v>539</v>
      </c>
      <c r="L1187">
        <v>113828</v>
      </c>
      <c r="M1187" t="s">
        <v>536</v>
      </c>
      <c r="N1187" t="s">
        <v>537</v>
      </c>
    </row>
    <row r="1188" spans="1:14" x14ac:dyDescent="0.25">
      <c r="A1188" t="s">
        <v>530</v>
      </c>
      <c r="B1188" t="s">
        <v>531</v>
      </c>
      <c r="C1188">
        <v>5</v>
      </c>
      <c r="D1188" t="s">
        <v>532</v>
      </c>
      <c r="E1188">
        <v>5419</v>
      </c>
      <c r="F1188" t="s">
        <v>538</v>
      </c>
      <c r="G1188">
        <v>1345</v>
      </c>
      <c r="H1188" t="s">
        <v>549</v>
      </c>
      <c r="I1188">
        <v>2007</v>
      </c>
      <c r="J1188">
        <v>2007</v>
      </c>
      <c r="K1188" t="s">
        <v>539</v>
      </c>
      <c r="L1188">
        <v>114878</v>
      </c>
      <c r="M1188" t="s">
        <v>536</v>
      </c>
      <c r="N1188" t="s">
        <v>537</v>
      </c>
    </row>
    <row r="1189" spans="1:14" x14ac:dyDescent="0.25">
      <c r="A1189" t="s">
        <v>530</v>
      </c>
      <c r="B1189" t="s">
        <v>531</v>
      </c>
      <c r="C1189">
        <v>5</v>
      </c>
      <c r="D1189" t="s">
        <v>532</v>
      </c>
      <c r="E1189">
        <v>5419</v>
      </c>
      <c r="F1189" t="s">
        <v>538</v>
      </c>
      <c r="G1189">
        <v>1345</v>
      </c>
      <c r="H1189" t="s">
        <v>549</v>
      </c>
      <c r="I1189">
        <v>2008</v>
      </c>
      <c r="J1189">
        <v>2008</v>
      </c>
      <c r="K1189" t="s">
        <v>539</v>
      </c>
      <c r="L1189">
        <v>126165</v>
      </c>
      <c r="M1189" t="s">
        <v>536</v>
      </c>
      <c r="N1189" t="s">
        <v>537</v>
      </c>
    </row>
    <row r="1190" spans="1:14" x14ac:dyDescent="0.25">
      <c r="A1190" t="s">
        <v>530</v>
      </c>
      <c r="B1190" t="s">
        <v>531</v>
      </c>
      <c r="C1190">
        <v>5</v>
      </c>
      <c r="D1190" t="s">
        <v>532</v>
      </c>
      <c r="E1190">
        <v>5419</v>
      </c>
      <c r="F1190" t="s">
        <v>538</v>
      </c>
      <c r="G1190">
        <v>1345</v>
      </c>
      <c r="H1190" t="s">
        <v>549</v>
      </c>
      <c r="I1190">
        <v>2009</v>
      </c>
      <c r="J1190">
        <v>2009</v>
      </c>
      <c r="K1190" t="s">
        <v>539</v>
      </c>
      <c r="L1190">
        <v>127845</v>
      </c>
      <c r="M1190" t="s">
        <v>536</v>
      </c>
      <c r="N1190" t="s">
        <v>537</v>
      </c>
    </row>
    <row r="1191" spans="1:14" x14ac:dyDescent="0.25">
      <c r="A1191" t="s">
        <v>530</v>
      </c>
      <c r="B1191" t="s">
        <v>531</v>
      </c>
      <c r="C1191">
        <v>5</v>
      </c>
      <c r="D1191" t="s">
        <v>532</v>
      </c>
      <c r="E1191">
        <v>5419</v>
      </c>
      <c r="F1191" t="s">
        <v>538</v>
      </c>
      <c r="G1191">
        <v>1345</v>
      </c>
      <c r="H1191" t="s">
        <v>549</v>
      </c>
      <c r="I1191">
        <v>2010</v>
      </c>
      <c r="J1191">
        <v>2010</v>
      </c>
      <c r="K1191" t="s">
        <v>539</v>
      </c>
      <c r="L1191">
        <v>128852</v>
      </c>
      <c r="M1191" t="s">
        <v>536</v>
      </c>
      <c r="N1191" t="s">
        <v>537</v>
      </c>
    </row>
    <row r="1192" spans="1:14" x14ac:dyDescent="0.25">
      <c r="A1192" t="s">
        <v>530</v>
      </c>
      <c r="B1192" t="s">
        <v>531</v>
      </c>
      <c r="C1192">
        <v>5</v>
      </c>
      <c r="D1192" t="s">
        <v>532</v>
      </c>
      <c r="E1192">
        <v>5419</v>
      </c>
      <c r="F1192" t="s">
        <v>538</v>
      </c>
      <c r="G1192">
        <v>1345</v>
      </c>
      <c r="H1192" t="s">
        <v>549</v>
      </c>
      <c r="I1192">
        <v>2011</v>
      </c>
      <c r="J1192">
        <v>2011</v>
      </c>
      <c r="K1192" t="s">
        <v>539</v>
      </c>
      <c r="L1192">
        <v>132785</v>
      </c>
      <c r="M1192" t="s">
        <v>536</v>
      </c>
      <c r="N1192" t="s">
        <v>537</v>
      </c>
    </row>
    <row r="1193" spans="1:14" x14ac:dyDescent="0.25">
      <c r="A1193" t="s">
        <v>530</v>
      </c>
      <c r="B1193" t="s">
        <v>531</v>
      </c>
      <c r="C1193">
        <v>5</v>
      </c>
      <c r="D1193" t="s">
        <v>532</v>
      </c>
      <c r="E1193">
        <v>5419</v>
      </c>
      <c r="F1193" t="s">
        <v>538</v>
      </c>
      <c r="G1193">
        <v>1345</v>
      </c>
      <c r="H1193" t="s">
        <v>549</v>
      </c>
      <c r="I1193">
        <v>2012</v>
      </c>
      <c r="J1193">
        <v>2012</v>
      </c>
      <c r="K1193" t="s">
        <v>539</v>
      </c>
      <c r="L1193">
        <v>143078</v>
      </c>
      <c r="M1193" t="s">
        <v>536</v>
      </c>
      <c r="N1193" t="s">
        <v>537</v>
      </c>
    </row>
    <row r="1194" spans="1:14" x14ac:dyDescent="0.25">
      <c r="A1194" t="s">
        <v>530</v>
      </c>
      <c r="B1194" t="s">
        <v>531</v>
      </c>
      <c r="C1194">
        <v>5</v>
      </c>
      <c r="D1194" t="s">
        <v>532</v>
      </c>
      <c r="E1194">
        <v>5419</v>
      </c>
      <c r="F1194" t="s">
        <v>538</v>
      </c>
      <c r="G1194">
        <v>1345</v>
      </c>
      <c r="H1194" t="s">
        <v>549</v>
      </c>
      <c r="I1194">
        <v>2013</v>
      </c>
      <c r="J1194">
        <v>2013</v>
      </c>
      <c r="K1194" t="s">
        <v>539</v>
      </c>
      <c r="L1194">
        <v>129720</v>
      </c>
      <c r="M1194" t="s">
        <v>536</v>
      </c>
      <c r="N1194" t="s">
        <v>537</v>
      </c>
    </row>
    <row r="1195" spans="1:14" x14ac:dyDescent="0.25">
      <c r="A1195" t="s">
        <v>530</v>
      </c>
      <c r="B1195" t="s">
        <v>531</v>
      </c>
      <c r="C1195">
        <v>5</v>
      </c>
      <c r="D1195" t="s">
        <v>532</v>
      </c>
      <c r="E1195">
        <v>5419</v>
      </c>
      <c r="F1195" t="s">
        <v>538</v>
      </c>
      <c r="G1195">
        <v>1345</v>
      </c>
      <c r="H1195" t="s">
        <v>549</v>
      </c>
      <c r="I1195">
        <v>2014</v>
      </c>
      <c r="J1195">
        <v>2014</v>
      </c>
      <c r="K1195" t="s">
        <v>539</v>
      </c>
      <c r="L1195">
        <v>137958</v>
      </c>
      <c r="M1195" t="s">
        <v>536</v>
      </c>
      <c r="N1195" t="s">
        <v>537</v>
      </c>
    </row>
    <row r="1196" spans="1:14" x14ac:dyDescent="0.25">
      <c r="A1196" t="s">
        <v>530</v>
      </c>
      <c r="B1196" t="s">
        <v>531</v>
      </c>
      <c r="C1196">
        <v>5</v>
      </c>
      <c r="D1196" t="s">
        <v>532</v>
      </c>
      <c r="E1196">
        <v>5419</v>
      </c>
      <c r="F1196" t="s">
        <v>538</v>
      </c>
      <c r="G1196">
        <v>1345</v>
      </c>
      <c r="H1196" t="s">
        <v>549</v>
      </c>
      <c r="I1196">
        <v>2015</v>
      </c>
      <c r="J1196">
        <v>2015</v>
      </c>
      <c r="K1196" t="s">
        <v>539</v>
      </c>
      <c r="L1196">
        <v>153266</v>
      </c>
      <c r="M1196" t="s">
        <v>536</v>
      </c>
      <c r="N1196" t="s">
        <v>537</v>
      </c>
    </row>
    <row r="1197" spans="1:14" x14ac:dyDescent="0.25">
      <c r="A1197" t="s">
        <v>530</v>
      </c>
      <c r="B1197" t="s">
        <v>531</v>
      </c>
      <c r="C1197">
        <v>5</v>
      </c>
      <c r="D1197" t="s">
        <v>532</v>
      </c>
      <c r="E1197">
        <v>5419</v>
      </c>
      <c r="F1197" t="s">
        <v>538</v>
      </c>
      <c r="G1197">
        <v>1345</v>
      </c>
      <c r="H1197" t="s">
        <v>549</v>
      </c>
      <c r="I1197">
        <v>2016</v>
      </c>
      <c r="J1197">
        <v>2016</v>
      </c>
      <c r="K1197" t="s">
        <v>539</v>
      </c>
      <c r="L1197">
        <v>147954</v>
      </c>
      <c r="M1197" t="s">
        <v>536</v>
      </c>
      <c r="N1197" t="s">
        <v>537</v>
      </c>
    </row>
    <row r="1198" spans="1:14" x14ac:dyDescent="0.25">
      <c r="A1198" t="s">
        <v>530</v>
      </c>
      <c r="B1198" t="s">
        <v>531</v>
      </c>
      <c r="C1198">
        <v>5</v>
      </c>
      <c r="D1198" t="s">
        <v>532</v>
      </c>
      <c r="E1198">
        <v>5419</v>
      </c>
      <c r="F1198" t="s">
        <v>538</v>
      </c>
      <c r="G1198">
        <v>1345</v>
      </c>
      <c r="H1198" t="s">
        <v>549</v>
      </c>
      <c r="I1198">
        <v>2017</v>
      </c>
      <c r="J1198">
        <v>2017</v>
      </c>
      <c r="K1198" t="s">
        <v>539</v>
      </c>
      <c r="L1198">
        <v>130107</v>
      </c>
      <c r="M1198" t="s">
        <v>536</v>
      </c>
      <c r="N1198" t="s">
        <v>537</v>
      </c>
    </row>
    <row r="1199" spans="1:14" x14ac:dyDescent="0.25">
      <c r="A1199" t="s">
        <v>530</v>
      </c>
      <c r="B1199" t="s">
        <v>531</v>
      </c>
      <c r="C1199">
        <v>5</v>
      </c>
      <c r="D1199" t="s">
        <v>532</v>
      </c>
      <c r="E1199">
        <v>5419</v>
      </c>
      <c r="F1199" t="s">
        <v>538</v>
      </c>
      <c r="G1199">
        <v>1345</v>
      </c>
      <c r="H1199" t="s">
        <v>549</v>
      </c>
      <c r="I1199">
        <v>2018</v>
      </c>
      <c r="J1199">
        <v>2018</v>
      </c>
      <c r="K1199" t="s">
        <v>539</v>
      </c>
      <c r="L1199">
        <v>145518</v>
      </c>
      <c r="M1199" t="s">
        <v>536</v>
      </c>
      <c r="N1199" t="s">
        <v>537</v>
      </c>
    </row>
    <row r="1200" spans="1:14" x14ac:dyDescent="0.25">
      <c r="A1200" t="s">
        <v>530</v>
      </c>
      <c r="B1200" t="s">
        <v>531</v>
      </c>
      <c r="C1200">
        <v>5</v>
      </c>
      <c r="D1200" t="s">
        <v>532</v>
      </c>
      <c r="E1200">
        <v>5419</v>
      </c>
      <c r="F1200" t="s">
        <v>538</v>
      </c>
      <c r="G1200">
        <v>1345</v>
      </c>
      <c r="H1200" t="s">
        <v>549</v>
      </c>
      <c r="I1200">
        <v>2019</v>
      </c>
      <c r="J1200">
        <v>2019</v>
      </c>
      <c r="K1200" t="s">
        <v>539</v>
      </c>
      <c r="L1200">
        <v>139758</v>
      </c>
      <c r="M1200" t="s">
        <v>536</v>
      </c>
      <c r="N1200" t="s">
        <v>537</v>
      </c>
    </row>
    <row r="1201" spans="1:14" x14ac:dyDescent="0.25">
      <c r="A1201" t="s">
        <v>530</v>
      </c>
      <c r="B1201" t="s">
        <v>531</v>
      </c>
      <c r="C1201">
        <v>5</v>
      </c>
      <c r="D1201" t="s">
        <v>532</v>
      </c>
      <c r="E1201">
        <v>5419</v>
      </c>
      <c r="F1201" t="s">
        <v>538</v>
      </c>
      <c r="G1201">
        <v>1345</v>
      </c>
      <c r="H1201" t="s">
        <v>549</v>
      </c>
      <c r="I1201">
        <v>2020</v>
      </c>
      <c r="J1201">
        <v>2020</v>
      </c>
      <c r="K1201" t="s">
        <v>539</v>
      </c>
      <c r="L1201">
        <v>142495</v>
      </c>
      <c r="M1201" t="s">
        <v>536</v>
      </c>
      <c r="N1201" t="s">
        <v>537</v>
      </c>
    </row>
    <row r="1202" spans="1:14" x14ac:dyDescent="0.25">
      <c r="A1202" t="s">
        <v>530</v>
      </c>
      <c r="B1202" t="s">
        <v>531</v>
      </c>
      <c r="C1202">
        <v>5</v>
      </c>
      <c r="D1202" t="s">
        <v>532</v>
      </c>
      <c r="E1202">
        <v>5510</v>
      </c>
      <c r="F1202" t="s">
        <v>540</v>
      </c>
      <c r="G1202">
        <v>1345</v>
      </c>
      <c r="H1202" t="s">
        <v>549</v>
      </c>
      <c r="I1202">
        <v>1961</v>
      </c>
      <c r="J1202">
        <v>1961</v>
      </c>
      <c r="K1202" t="s">
        <v>541</v>
      </c>
      <c r="L1202">
        <v>376525</v>
      </c>
      <c r="M1202" t="s">
        <v>536</v>
      </c>
      <c r="N1202" t="s">
        <v>537</v>
      </c>
    </row>
    <row r="1203" spans="1:14" x14ac:dyDescent="0.25">
      <c r="A1203" t="s">
        <v>530</v>
      </c>
      <c r="B1203" t="s">
        <v>531</v>
      </c>
      <c r="C1203">
        <v>5</v>
      </c>
      <c r="D1203" t="s">
        <v>532</v>
      </c>
      <c r="E1203">
        <v>5510</v>
      </c>
      <c r="F1203" t="s">
        <v>540</v>
      </c>
      <c r="G1203">
        <v>1345</v>
      </c>
      <c r="H1203" t="s">
        <v>549</v>
      </c>
      <c r="I1203">
        <v>1962</v>
      </c>
      <c r="J1203">
        <v>1962</v>
      </c>
      <c r="K1203" t="s">
        <v>541</v>
      </c>
      <c r="L1203">
        <v>376164</v>
      </c>
      <c r="M1203" t="s">
        <v>536</v>
      </c>
      <c r="N1203" t="s">
        <v>537</v>
      </c>
    </row>
    <row r="1204" spans="1:14" x14ac:dyDescent="0.25">
      <c r="A1204" t="s">
        <v>530</v>
      </c>
      <c r="B1204" t="s">
        <v>531</v>
      </c>
      <c r="C1204">
        <v>5</v>
      </c>
      <c r="D1204" t="s">
        <v>532</v>
      </c>
      <c r="E1204">
        <v>5510</v>
      </c>
      <c r="F1204" t="s">
        <v>540</v>
      </c>
      <c r="G1204">
        <v>1345</v>
      </c>
      <c r="H1204" t="s">
        <v>549</v>
      </c>
      <c r="I1204">
        <v>1963</v>
      </c>
      <c r="J1204">
        <v>1963</v>
      </c>
      <c r="K1204" t="s">
        <v>541</v>
      </c>
      <c r="L1204">
        <v>404718</v>
      </c>
      <c r="M1204" t="s">
        <v>536</v>
      </c>
      <c r="N1204" t="s">
        <v>537</v>
      </c>
    </row>
    <row r="1205" spans="1:14" x14ac:dyDescent="0.25">
      <c r="A1205" t="s">
        <v>530</v>
      </c>
      <c r="B1205" t="s">
        <v>531</v>
      </c>
      <c r="C1205">
        <v>5</v>
      </c>
      <c r="D1205" t="s">
        <v>532</v>
      </c>
      <c r="E1205">
        <v>5510</v>
      </c>
      <c r="F1205" t="s">
        <v>540</v>
      </c>
      <c r="G1205">
        <v>1345</v>
      </c>
      <c r="H1205" t="s">
        <v>549</v>
      </c>
      <c r="I1205">
        <v>1964</v>
      </c>
      <c r="J1205">
        <v>1964</v>
      </c>
      <c r="K1205" t="s">
        <v>541</v>
      </c>
      <c r="L1205">
        <v>376100</v>
      </c>
      <c r="M1205" t="s">
        <v>536</v>
      </c>
      <c r="N1205" t="s">
        <v>537</v>
      </c>
    </row>
    <row r="1206" spans="1:14" x14ac:dyDescent="0.25">
      <c r="A1206" t="s">
        <v>530</v>
      </c>
      <c r="B1206" t="s">
        <v>531</v>
      </c>
      <c r="C1206">
        <v>5</v>
      </c>
      <c r="D1206" t="s">
        <v>532</v>
      </c>
      <c r="E1206">
        <v>5510</v>
      </c>
      <c r="F1206" t="s">
        <v>540</v>
      </c>
      <c r="G1206">
        <v>1345</v>
      </c>
      <c r="H1206" t="s">
        <v>549</v>
      </c>
      <c r="I1206">
        <v>1965</v>
      </c>
      <c r="J1206">
        <v>1965</v>
      </c>
      <c r="K1206" t="s">
        <v>541</v>
      </c>
      <c r="L1206">
        <v>467145</v>
      </c>
      <c r="M1206" t="s">
        <v>536</v>
      </c>
      <c r="N1206" t="s">
        <v>537</v>
      </c>
    </row>
    <row r="1207" spans="1:14" x14ac:dyDescent="0.25">
      <c r="A1207" t="s">
        <v>530</v>
      </c>
      <c r="B1207" t="s">
        <v>531</v>
      </c>
      <c r="C1207">
        <v>5</v>
      </c>
      <c r="D1207" t="s">
        <v>532</v>
      </c>
      <c r="E1207">
        <v>5510</v>
      </c>
      <c r="F1207" t="s">
        <v>540</v>
      </c>
      <c r="G1207">
        <v>1345</v>
      </c>
      <c r="H1207" t="s">
        <v>549</v>
      </c>
      <c r="I1207">
        <v>1966</v>
      </c>
      <c r="J1207">
        <v>1966</v>
      </c>
      <c r="K1207" t="s">
        <v>541</v>
      </c>
      <c r="L1207">
        <v>337479</v>
      </c>
      <c r="M1207" t="s">
        <v>536</v>
      </c>
      <c r="N1207" t="s">
        <v>537</v>
      </c>
    </row>
    <row r="1208" spans="1:14" x14ac:dyDescent="0.25">
      <c r="A1208" t="s">
        <v>530</v>
      </c>
      <c r="B1208" t="s">
        <v>531</v>
      </c>
      <c r="C1208">
        <v>5</v>
      </c>
      <c r="D1208" t="s">
        <v>532</v>
      </c>
      <c r="E1208">
        <v>5510</v>
      </c>
      <c r="F1208" t="s">
        <v>540</v>
      </c>
      <c r="G1208">
        <v>1345</v>
      </c>
      <c r="H1208" t="s">
        <v>549</v>
      </c>
      <c r="I1208">
        <v>1967</v>
      </c>
      <c r="J1208">
        <v>1967</v>
      </c>
      <c r="K1208" t="s">
        <v>541</v>
      </c>
      <c r="L1208">
        <v>477387</v>
      </c>
      <c r="M1208" t="s">
        <v>536</v>
      </c>
      <c r="N1208" t="s">
        <v>537</v>
      </c>
    </row>
    <row r="1209" spans="1:14" x14ac:dyDescent="0.25">
      <c r="A1209" t="s">
        <v>530</v>
      </c>
      <c r="B1209" t="s">
        <v>531</v>
      </c>
      <c r="C1209">
        <v>5</v>
      </c>
      <c r="D1209" t="s">
        <v>532</v>
      </c>
      <c r="E1209">
        <v>5510</v>
      </c>
      <c r="F1209" t="s">
        <v>540</v>
      </c>
      <c r="G1209">
        <v>1345</v>
      </c>
      <c r="H1209" t="s">
        <v>549</v>
      </c>
      <c r="I1209">
        <v>1968</v>
      </c>
      <c r="J1209">
        <v>1968</v>
      </c>
      <c r="K1209" t="s">
        <v>541</v>
      </c>
      <c r="L1209">
        <v>478544</v>
      </c>
      <c r="M1209" t="s">
        <v>536</v>
      </c>
      <c r="N1209" t="s">
        <v>537</v>
      </c>
    </row>
    <row r="1210" spans="1:14" x14ac:dyDescent="0.25">
      <c r="A1210" t="s">
        <v>530</v>
      </c>
      <c r="B1210" t="s">
        <v>531</v>
      </c>
      <c r="C1210">
        <v>5</v>
      </c>
      <c r="D1210" t="s">
        <v>532</v>
      </c>
      <c r="E1210">
        <v>5510</v>
      </c>
      <c r="F1210" t="s">
        <v>540</v>
      </c>
      <c r="G1210">
        <v>1345</v>
      </c>
      <c r="H1210" t="s">
        <v>549</v>
      </c>
      <c r="I1210">
        <v>1969</v>
      </c>
      <c r="J1210">
        <v>1969</v>
      </c>
      <c r="K1210" t="s">
        <v>541</v>
      </c>
      <c r="L1210">
        <v>522472</v>
      </c>
      <c r="M1210" t="s">
        <v>536</v>
      </c>
      <c r="N1210" t="s">
        <v>537</v>
      </c>
    </row>
    <row r="1211" spans="1:14" x14ac:dyDescent="0.25">
      <c r="A1211" t="s">
        <v>530</v>
      </c>
      <c r="B1211" t="s">
        <v>531</v>
      </c>
      <c r="C1211">
        <v>5</v>
      </c>
      <c r="D1211" t="s">
        <v>532</v>
      </c>
      <c r="E1211">
        <v>5510</v>
      </c>
      <c r="F1211" t="s">
        <v>540</v>
      </c>
      <c r="G1211">
        <v>1345</v>
      </c>
      <c r="H1211" t="s">
        <v>549</v>
      </c>
      <c r="I1211">
        <v>1970</v>
      </c>
      <c r="J1211">
        <v>1970</v>
      </c>
      <c r="K1211" t="s">
        <v>541</v>
      </c>
      <c r="L1211">
        <v>546487</v>
      </c>
      <c r="M1211" t="s">
        <v>536</v>
      </c>
      <c r="N1211" t="s">
        <v>537</v>
      </c>
    </row>
    <row r="1212" spans="1:14" x14ac:dyDescent="0.25">
      <c r="A1212" t="s">
        <v>530</v>
      </c>
      <c r="B1212" t="s">
        <v>531</v>
      </c>
      <c r="C1212">
        <v>5</v>
      </c>
      <c r="D1212" t="s">
        <v>532</v>
      </c>
      <c r="E1212">
        <v>5510</v>
      </c>
      <c r="F1212" t="s">
        <v>540</v>
      </c>
      <c r="G1212">
        <v>1345</v>
      </c>
      <c r="H1212" t="s">
        <v>549</v>
      </c>
      <c r="I1212">
        <v>1971</v>
      </c>
      <c r="J1212">
        <v>1971</v>
      </c>
      <c r="K1212" t="s">
        <v>541</v>
      </c>
      <c r="L1212">
        <v>577025</v>
      </c>
      <c r="M1212" t="s">
        <v>536</v>
      </c>
      <c r="N1212" t="s">
        <v>537</v>
      </c>
    </row>
    <row r="1213" spans="1:14" x14ac:dyDescent="0.25">
      <c r="A1213" t="s">
        <v>530</v>
      </c>
      <c r="B1213" t="s">
        <v>531</v>
      </c>
      <c r="C1213">
        <v>5</v>
      </c>
      <c r="D1213" t="s">
        <v>532</v>
      </c>
      <c r="E1213">
        <v>5510</v>
      </c>
      <c r="F1213" t="s">
        <v>540</v>
      </c>
      <c r="G1213">
        <v>1345</v>
      </c>
      <c r="H1213" t="s">
        <v>549</v>
      </c>
      <c r="I1213">
        <v>1972</v>
      </c>
      <c r="J1213">
        <v>1972</v>
      </c>
      <c r="K1213" t="s">
        <v>541</v>
      </c>
      <c r="L1213">
        <v>575029</v>
      </c>
      <c r="M1213" t="s">
        <v>536</v>
      </c>
      <c r="N1213" t="s">
        <v>537</v>
      </c>
    </row>
    <row r="1214" spans="1:14" x14ac:dyDescent="0.25">
      <c r="A1214" t="s">
        <v>530</v>
      </c>
      <c r="B1214" t="s">
        <v>531</v>
      </c>
      <c r="C1214">
        <v>5</v>
      </c>
      <c r="D1214" t="s">
        <v>532</v>
      </c>
      <c r="E1214">
        <v>5510</v>
      </c>
      <c r="F1214" t="s">
        <v>540</v>
      </c>
      <c r="G1214">
        <v>1345</v>
      </c>
      <c r="H1214" t="s">
        <v>549</v>
      </c>
      <c r="I1214">
        <v>1973</v>
      </c>
      <c r="J1214">
        <v>1973</v>
      </c>
      <c r="K1214" t="s">
        <v>541</v>
      </c>
      <c r="L1214">
        <v>417905</v>
      </c>
      <c r="M1214" t="s">
        <v>536</v>
      </c>
      <c r="N1214" t="s">
        <v>537</v>
      </c>
    </row>
    <row r="1215" spans="1:14" x14ac:dyDescent="0.25">
      <c r="A1215" t="s">
        <v>530</v>
      </c>
      <c r="B1215" t="s">
        <v>531</v>
      </c>
      <c r="C1215">
        <v>5</v>
      </c>
      <c r="D1215" t="s">
        <v>532</v>
      </c>
      <c r="E1215">
        <v>5510</v>
      </c>
      <c r="F1215" t="s">
        <v>540</v>
      </c>
      <c r="G1215">
        <v>1345</v>
      </c>
      <c r="H1215" t="s">
        <v>549</v>
      </c>
      <c r="I1215">
        <v>1974</v>
      </c>
      <c r="J1215">
        <v>1974</v>
      </c>
      <c r="K1215" t="s">
        <v>541</v>
      </c>
      <c r="L1215">
        <v>657489</v>
      </c>
      <c r="M1215" t="s">
        <v>536</v>
      </c>
      <c r="N1215" t="s">
        <v>537</v>
      </c>
    </row>
    <row r="1216" spans="1:14" x14ac:dyDescent="0.25">
      <c r="A1216" t="s">
        <v>530</v>
      </c>
      <c r="B1216" t="s">
        <v>531</v>
      </c>
      <c r="C1216">
        <v>5</v>
      </c>
      <c r="D1216" t="s">
        <v>532</v>
      </c>
      <c r="E1216">
        <v>5510</v>
      </c>
      <c r="F1216" t="s">
        <v>540</v>
      </c>
      <c r="G1216">
        <v>1345</v>
      </c>
      <c r="H1216" t="s">
        <v>549</v>
      </c>
      <c r="I1216">
        <v>1975</v>
      </c>
      <c r="J1216">
        <v>1975</v>
      </c>
      <c r="K1216" t="s">
        <v>541</v>
      </c>
      <c r="L1216">
        <v>630132</v>
      </c>
      <c r="M1216" t="s">
        <v>536</v>
      </c>
      <c r="N1216" t="s">
        <v>537</v>
      </c>
    </row>
    <row r="1217" spans="1:14" x14ac:dyDescent="0.25">
      <c r="A1217" t="s">
        <v>530</v>
      </c>
      <c r="B1217" t="s">
        <v>531</v>
      </c>
      <c r="C1217">
        <v>5</v>
      </c>
      <c r="D1217" t="s">
        <v>532</v>
      </c>
      <c r="E1217">
        <v>5510</v>
      </c>
      <c r="F1217" t="s">
        <v>540</v>
      </c>
      <c r="G1217">
        <v>1345</v>
      </c>
      <c r="H1217" t="s">
        <v>549</v>
      </c>
      <c r="I1217">
        <v>1976</v>
      </c>
      <c r="J1217">
        <v>1976</v>
      </c>
      <c r="K1217" t="s">
        <v>541</v>
      </c>
      <c r="L1217">
        <v>640825</v>
      </c>
      <c r="M1217" t="s">
        <v>536</v>
      </c>
      <c r="N1217" t="s">
        <v>537</v>
      </c>
    </row>
    <row r="1218" spans="1:14" x14ac:dyDescent="0.25">
      <c r="A1218" t="s">
        <v>530</v>
      </c>
      <c r="B1218" t="s">
        <v>531</v>
      </c>
      <c r="C1218">
        <v>5</v>
      </c>
      <c r="D1218" t="s">
        <v>532</v>
      </c>
      <c r="E1218">
        <v>5510</v>
      </c>
      <c r="F1218" t="s">
        <v>540</v>
      </c>
      <c r="G1218">
        <v>1345</v>
      </c>
      <c r="H1218" t="s">
        <v>549</v>
      </c>
      <c r="I1218">
        <v>1977</v>
      </c>
      <c r="J1218">
        <v>1977</v>
      </c>
      <c r="K1218" t="s">
        <v>541</v>
      </c>
      <c r="L1218">
        <v>591268</v>
      </c>
      <c r="M1218" t="s">
        <v>536</v>
      </c>
      <c r="N1218" t="s">
        <v>537</v>
      </c>
    </row>
    <row r="1219" spans="1:14" x14ac:dyDescent="0.25">
      <c r="A1219" t="s">
        <v>530</v>
      </c>
      <c r="B1219" t="s">
        <v>531</v>
      </c>
      <c r="C1219">
        <v>5</v>
      </c>
      <c r="D1219" t="s">
        <v>532</v>
      </c>
      <c r="E1219">
        <v>5510</v>
      </c>
      <c r="F1219" t="s">
        <v>540</v>
      </c>
      <c r="G1219">
        <v>1345</v>
      </c>
      <c r="H1219" t="s">
        <v>549</v>
      </c>
      <c r="I1219">
        <v>1978</v>
      </c>
      <c r="J1219">
        <v>1978</v>
      </c>
      <c r="K1219" t="s">
        <v>541</v>
      </c>
      <c r="L1219">
        <v>544720</v>
      </c>
      <c r="M1219" t="s">
        <v>536</v>
      </c>
      <c r="N1219" t="s">
        <v>537</v>
      </c>
    </row>
    <row r="1220" spans="1:14" x14ac:dyDescent="0.25">
      <c r="A1220" t="s">
        <v>530</v>
      </c>
      <c r="B1220" t="s">
        <v>531</v>
      </c>
      <c r="C1220">
        <v>5</v>
      </c>
      <c r="D1220" t="s">
        <v>532</v>
      </c>
      <c r="E1220">
        <v>5510</v>
      </c>
      <c r="F1220" t="s">
        <v>540</v>
      </c>
      <c r="G1220">
        <v>1345</v>
      </c>
      <c r="H1220" t="s">
        <v>549</v>
      </c>
      <c r="I1220">
        <v>1979</v>
      </c>
      <c r="J1220">
        <v>1979</v>
      </c>
      <c r="K1220" t="s">
        <v>541</v>
      </c>
      <c r="L1220">
        <v>578106</v>
      </c>
      <c r="M1220" t="s">
        <v>536</v>
      </c>
      <c r="N1220" t="s">
        <v>537</v>
      </c>
    </row>
    <row r="1221" spans="1:14" x14ac:dyDescent="0.25">
      <c r="A1221" t="s">
        <v>530</v>
      </c>
      <c r="B1221" t="s">
        <v>531</v>
      </c>
      <c r="C1221">
        <v>5</v>
      </c>
      <c r="D1221" t="s">
        <v>532</v>
      </c>
      <c r="E1221">
        <v>5510</v>
      </c>
      <c r="F1221" t="s">
        <v>540</v>
      </c>
      <c r="G1221">
        <v>1345</v>
      </c>
      <c r="H1221" t="s">
        <v>549</v>
      </c>
      <c r="I1221">
        <v>1980</v>
      </c>
      <c r="J1221">
        <v>1980</v>
      </c>
      <c r="K1221" t="s">
        <v>541</v>
      </c>
      <c r="L1221">
        <v>535989</v>
      </c>
      <c r="M1221" t="s">
        <v>536</v>
      </c>
      <c r="N1221" t="s">
        <v>537</v>
      </c>
    </row>
    <row r="1222" spans="1:14" x14ac:dyDescent="0.25">
      <c r="A1222" t="s">
        <v>530</v>
      </c>
      <c r="B1222" t="s">
        <v>531</v>
      </c>
      <c r="C1222">
        <v>5</v>
      </c>
      <c r="D1222" t="s">
        <v>532</v>
      </c>
      <c r="E1222">
        <v>5510</v>
      </c>
      <c r="F1222" t="s">
        <v>540</v>
      </c>
      <c r="G1222">
        <v>1345</v>
      </c>
      <c r="H1222" t="s">
        <v>549</v>
      </c>
      <c r="I1222">
        <v>1981</v>
      </c>
      <c r="J1222">
        <v>1981</v>
      </c>
      <c r="K1222" t="s">
        <v>541</v>
      </c>
      <c r="L1222">
        <v>504651</v>
      </c>
      <c r="M1222" t="s">
        <v>536</v>
      </c>
      <c r="N1222" t="s">
        <v>537</v>
      </c>
    </row>
    <row r="1223" spans="1:14" x14ac:dyDescent="0.25">
      <c r="A1223" t="s">
        <v>530</v>
      </c>
      <c r="B1223" t="s">
        <v>531</v>
      </c>
      <c r="C1223">
        <v>5</v>
      </c>
      <c r="D1223" t="s">
        <v>532</v>
      </c>
      <c r="E1223">
        <v>5510</v>
      </c>
      <c r="F1223" t="s">
        <v>540</v>
      </c>
      <c r="G1223">
        <v>1345</v>
      </c>
      <c r="H1223" t="s">
        <v>549</v>
      </c>
      <c r="I1223">
        <v>1982</v>
      </c>
      <c r="J1223">
        <v>1982</v>
      </c>
      <c r="K1223" t="s">
        <v>541</v>
      </c>
      <c r="L1223">
        <v>491228</v>
      </c>
      <c r="M1223" t="s">
        <v>536</v>
      </c>
      <c r="N1223" t="s">
        <v>537</v>
      </c>
    </row>
    <row r="1224" spans="1:14" x14ac:dyDescent="0.25">
      <c r="A1224" t="s">
        <v>530</v>
      </c>
      <c r="B1224" t="s">
        <v>531</v>
      </c>
      <c r="C1224">
        <v>5</v>
      </c>
      <c r="D1224" t="s">
        <v>532</v>
      </c>
      <c r="E1224">
        <v>5510</v>
      </c>
      <c r="F1224" t="s">
        <v>540</v>
      </c>
      <c r="G1224">
        <v>1345</v>
      </c>
      <c r="H1224" t="s">
        <v>549</v>
      </c>
      <c r="I1224">
        <v>1983</v>
      </c>
      <c r="J1224">
        <v>1983</v>
      </c>
      <c r="K1224" t="s">
        <v>541</v>
      </c>
      <c r="L1224">
        <v>578659</v>
      </c>
      <c r="M1224" t="s">
        <v>536</v>
      </c>
      <c r="N1224" t="s">
        <v>537</v>
      </c>
    </row>
    <row r="1225" spans="1:14" x14ac:dyDescent="0.25">
      <c r="A1225" t="s">
        <v>530</v>
      </c>
      <c r="B1225" t="s">
        <v>531</v>
      </c>
      <c r="C1225">
        <v>5</v>
      </c>
      <c r="D1225" t="s">
        <v>532</v>
      </c>
      <c r="E1225">
        <v>5510</v>
      </c>
      <c r="F1225" t="s">
        <v>540</v>
      </c>
      <c r="G1225">
        <v>1345</v>
      </c>
      <c r="H1225" t="s">
        <v>549</v>
      </c>
      <c r="I1225">
        <v>1984</v>
      </c>
      <c r="J1225">
        <v>1984</v>
      </c>
      <c r="K1225" t="s">
        <v>541</v>
      </c>
      <c r="L1225">
        <v>570025</v>
      </c>
      <c r="M1225" t="s">
        <v>536</v>
      </c>
      <c r="N1225" t="s">
        <v>537</v>
      </c>
    </row>
    <row r="1226" spans="1:14" x14ac:dyDescent="0.25">
      <c r="A1226" t="s">
        <v>530</v>
      </c>
      <c r="B1226" t="s">
        <v>531</v>
      </c>
      <c r="C1226">
        <v>5</v>
      </c>
      <c r="D1226" t="s">
        <v>532</v>
      </c>
      <c r="E1226">
        <v>5510</v>
      </c>
      <c r="F1226" t="s">
        <v>540</v>
      </c>
      <c r="G1226">
        <v>1345</v>
      </c>
      <c r="H1226" t="s">
        <v>549</v>
      </c>
      <c r="I1226">
        <v>1985</v>
      </c>
      <c r="J1226">
        <v>1985</v>
      </c>
      <c r="K1226" t="s">
        <v>541</v>
      </c>
      <c r="L1226">
        <v>602908</v>
      </c>
      <c r="M1226" t="s">
        <v>536</v>
      </c>
      <c r="N1226" t="s">
        <v>537</v>
      </c>
    </row>
    <row r="1227" spans="1:14" x14ac:dyDescent="0.25">
      <c r="A1227" t="s">
        <v>530</v>
      </c>
      <c r="B1227" t="s">
        <v>531</v>
      </c>
      <c r="C1227">
        <v>5</v>
      </c>
      <c r="D1227" t="s">
        <v>532</v>
      </c>
      <c r="E1227">
        <v>5510</v>
      </c>
      <c r="F1227" t="s">
        <v>540</v>
      </c>
      <c r="G1227">
        <v>1345</v>
      </c>
      <c r="H1227" t="s">
        <v>549</v>
      </c>
      <c r="I1227">
        <v>1986</v>
      </c>
      <c r="J1227">
        <v>1986</v>
      </c>
      <c r="K1227" t="s">
        <v>541</v>
      </c>
      <c r="L1227">
        <v>548084</v>
      </c>
      <c r="M1227" t="s">
        <v>536</v>
      </c>
      <c r="N1227" t="s">
        <v>537</v>
      </c>
    </row>
    <row r="1228" spans="1:14" x14ac:dyDescent="0.25">
      <c r="A1228" t="s">
        <v>530</v>
      </c>
      <c r="B1228" t="s">
        <v>531</v>
      </c>
      <c r="C1228">
        <v>5</v>
      </c>
      <c r="D1228" t="s">
        <v>532</v>
      </c>
      <c r="E1228">
        <v>5510</v>
      </c>
      <c r="F1228" t="s">
        <v>540</v>
      </c>
      <c r="G1228">
        <v>1345</v>
      </c>
      <c r="H1228" t="s">
        <v>549</v>
      </c>
      <c r="I1228">
        <v>1987</v>
      </c>
      <c r="J1228">
        <v>1987</v>
      </c>
      <c r="K1228" t="s">
        <v>541</v>
      </c>
      <c r="L1228">
        <v>550326</v>
      </c>
      <c r="M1228" t="s">
        <v>536</v>
      </c>
      <c r="N1228" t="s">
        <v>537</v>
      </c>
    </row>
    <row r="1229" spans="1:14" x14ac:dyDescent="0.25">
      <c r="A1229" t="s">
        <v>530</v>
      </c>
      <c r="B1229" t="s">
        <v>531</v>
      </c>
      <c r="C1229">
        <v>5</v>
      </c>
      <c r="D1229" t="s">
        <v>532</v>
      </c>
      <c r="E1229">
        <v>5510</v>
      </c>
      <c r="F1229" t="s">
        <v>540</v>
      </c>
      <c r="G1229">
        <v>1345</v>
      </c>
      <c r="H1229" t="s">
        <v>549</v>
      </c>
      <c r="I1229">
        <v>1988</v>
      </c>
      <c r="J1229">
        <v>1988</v>
      </c>
      <c r="K1229" t="s">
        <v>541</v>
      </c>
      <c r="L1229">
        <v>644675</v>
      </c>
      <c r="M1229" t="s">
        <v>536</v>
      </c>
      <c r="N1229" t="s">
        <v>537</v>
      </c>
    </row>
    <row r="1230" spans="1:14" x14ac:dyDescent="0.25">
      <c r="A1230" t="s">
        <v>530</v>
      </c>
      <c r="B1230" t="s">
        <v>531</v>
      </c>
      <c r="C1230">
        <v>5</v>
      </c>
      <c r="D1230" t="s">
        <v>532</v>
      </c>
      <c r="E1230">
        <v>5510</v>
      </c>
      <c r="F1230" t="s">
        <v>540</v>
      </c>
      <c r="G1230">
        <v>1345</v>
      </c>
      <c r="H1230" t="s">
        <v>549</v>
      </c>
      <c r="I1230">
        <v>1989</v>
      </c>
      <c r="J1230">
        <v>1989</v>
      </c>
      <c r="K1230" t="s">
        <v>541</v>
      </c>
      <c r="L1230">
        <v>613981</v>
      </c>
      <c r="M1230" t="s">
        <v>536</v>
      </c>
      <c r="N1230" t="s">
        <v>537</v>
      </c>
    </row>
    <row r="1231" spans="1:14" x14ac:dyDescent="0.25">
      <c r="A1231" t="s">
        <v>530</v>
      </c>
      <c r="B1231" t="s">
        <v>531</v>
      </c>
      <c r="C1231">
        <v>5</v>
      </c>
      <c r="D1231" t="s">
        <v>532</v>
      </c>
      <c r="E1231">
        <v>5510</v>
      </c>
      <c r="F1231" t="s">
        <v>540</v>
      </c>
      <c r="G1231">
        <v>1345</v>
      </c>
      <c r="H1231" t="s">
        <v>549</v>
      </c>
      <c r="I1231">
        <v>1990</v>
      </c>
      <c r="J1231">
        <v>1990</v>
      </c>
      <c r="K1231" t="s">
        <v>541</v>
      </c>
      <c r="L1231">
        <v>634177</v>
      </c>
      <c r="M1231" t="s">
        <v>536</v>
      </c>
      <c r="N1231" t="s">
        <v>537</v>
      </c>
    </row>
    <row r="1232" spans="1:14" x14ac:dyDescent="0.25">
      <c r="A1232" t="s">
        <v>530</v>
      </c>
      <c r="B1232" t="s">
        <v>531</v>
      </c>
      <c r="C1232">
        <v>5</v>
      </c>
      <c r="D1232" t="s">
        <v>532</v>
      </c>
      <c r="E1232">
        <v>5510</v>
      </c>
      <c r="F1232" t="s">
        <v>540</v>
      </c>
      <c r="G1232">
        <v>1345</v>
      </c>
      <c r="H1232" t="s">
        <v>549</v>
      </c>
      <c r="I1232">
        <v>1991</v>
      </c>
      <c r="J1232">
        <v>1991</v>
      </c>
      <c r="K1232" t="s">
        <v>541</v>
      </c>
      <c r="L1232">
        <v>637306</v>
      </c>
      <c r="M1232" t="s">
        <v>536</v>
      </c>
      <c r="N1232" t="s">
        <v>537</v>
      </c>
    </row>
    <row r="1233" spans="1:14" x14ac:dyDescent="0.25">
      <c r="A1233" t="s">
        <v>530</v>
      </c>
      <c r="B1233" t="s">
        <v>531</v>
      </c>
      <c r="C1233">
        <v>5</v>
      </c>
      <c r="D1233" t="s">
        <v>532</v>
      </c>
      <c r="E1233">
        <v>5510</v>
      </c>
      <c r="F1233" t="s">
        <v>540</v>
      </c>
      <c r="G1233">
        <v>1345</v>
      </c>
      <c r="H1233" t="s">
        <v>549</v>
      </c>
      <c r="I1233">
        <v>1992</v>
      </c>
      <c r="J1233">
        <v>1992</v>
      </c>
      <c r="K1233" t="s">
        <v>541</v>
      </c>
      <c r="L1233">
        <v>675691</v>
      </c>
      <c r="M1233" t="s">
        <v>536</v>
      </c>
      <c r="N1233" t="s">
        <v>537</v>
      </c>
    </row>
    <row r="1234" spans="1:14" x14ac:dyDescent="0.25">
      <c r="A1234" t="s">
        <v>530</v>
      </c>
      <c r="B1234" t="s">
        <v>531</v>
      </c>
      <c r="C1234">
        <v>5</v>
      </c>
      <c r="D1234" t="s">
        <v>532</v>
      </c>
      <c r="E1234">
        <v>5510</v>
      </c>
      <c r="F1234" t="s">
        <v>540</v>
      </c>
      <c r="G1234">
        <v>1345</v>
      </c>
      <c r="H1234" t="s">
        <v>549</v>
      </c>
      <c r="I1234">
        <v>1993</v>
      </c>
      <c r="J1234">
        <v>1993</v>
      </c>
      <c r="K1234" t="s">
        <v>541</v>
      </c>
      <c r="L1234">
        <v>715811</v>
      </c>
      <c r="M1234" t="s">
        <v>536</v>
      </c>
      <c r="N1234" t="s">
        <v>537</v>
      </c>
    </row>
    <row r="1235" spans="1:14" x14ac:dyDescent="0.25">
      <c r="A1235" t="s">
        <v>530</v>
      </c>
      <c r="B1235" t="s">
        <v>531</v>
      </c>
      <c r="C1235">
        <v>5</v>
      </c>
      <c r="D1235" t="s">
        <v>532</v>
      </c>
      <c r="E1235">
        <v>5510</v>
      </c>
      <c r="F1235" t="s">
        <v>540</v>
      </c>
      <c r="G1235">
        <v>1345</v>
      </c>
      <c r="H1235" t="s">
        <v>549</v>
      </c>
      <c r="I1235">
        <v>1994</v>
      </c>
      <c r="J1235">
        <v>1994</v>
      </c>
      <c r="K1235" t="s">
        <v>541</v>
      </c>
      <c r="L1235">
        <v>759606</v>
      </c>
      <c r="M1235" t="s">
        <v>536</v>
      </c>
      <c r="N1235" t="s">
        <v>537</v>
      </c>
    </row>
    <row r="1236" spans="1:14" x14ac:dyDescent="0.25">
      <c r="A1236" t="s">
        <v>530</v>
      </c>
      <c r="B1236" t="s">
        <v>531</v>
      </c>
      <c r="C1236">
        <v>5</v>
      </c>
      <c r="D1236" t="s">
        <v>532</v>
      </c>
      <c r="E1236">
        <v>5510</v>
      </c>
      <c r="F1236" t="s">
        <v>540</v>
      </c>
      <c r="G1236">
        <v>1345</v>
      </c>
      <c r="H1236" t="s">
        <v>549</v>
      </c>
      <c r="I1236">
        <v>1995</v>
      </c>
      <c r="J1236">
        <v>1995</v>
      </c>
      <c r="K1236" t="s">
        <v>541</v>
      </c>
      <c r="L1236">
        <v>745328</v>
      </c>
      <c r="M1236" t="s">
        <v>536</v>
      </c>
      <c r="N1236" t="s">
        <v>537</v>
      </c>
    </row>
    <row r="1237" spans="1:14" x14ac:dyDescent="0.25">
      <c r="A1237" t="s">
        <v>530</v>
      </c>
      <c r="B1237" t="s">
        <v>531</v>
      </c>
      <c r="C1237">
        <v>5</v>
      </c>
      <c r="D1237" t="s">
        <v>532</v>
      </c>
      <c r="E1237">
        <v>5510</v>
      </c>
      <c r="F1237" t="s">
        <v>540</v>
      </c>
      <c r="G1237">
        <v>1345</v>
      </c>
      <c r="H1237" t="s">
        <v>549</v>
      </c>
      <c r="I1237">
        <v>1996</v>
      </c>
      <c r="J1237">
        <v>1996</v>
      </c>
      <c r="K1237" t="s">
        <v>541</v>
      </c>
      <c r="L1237">
        <v>778596</v>
      </c>
      <c r="M1237" t="s">
        <v>536</v>
      </c>
      <c r="N1237" t="s">
        <v>537</v>
      </c>
    </row>
    <row r="1238" spans="1:14" x14ac:dyDescent="0.25">
      <c r="A1238" t="s">
        <v>530</v>
      </c>
      <c r="B1238" t="s">
        <v>531</v>
      </c>
      <c r="C1238">
        <v>5</v>
      </c>
      <c r="D1238" t="s">
        <v>532</v>
      </c>
      <c r="E1238">
        <v>5510</v>
      </c>
      <c r="F1238" t="s">
        <v>540</v>
      </c>
      <c r="G1238">
        <v>1345</v>
      </c>
      <c r="H1238" t="s">
        <v>549</v>
      </c>
      <c r="I1238">
        <v>1997</v>
      </c>
      <c r="J1238">
        <v>1997</v>
      </c>
      <c r="K1238" t="s">
        <v>541</v>
      </c>
      <c r="L1238">
        <v>742356</v>
      </c>
      <c r="M1238" t="s">
        <v>536</v>
      </c>
      <c r="N1238" t="s">
        <v>537</v>
      </c>
    </row>
    <row r="1239" spans="1:14" x14ac:dyDescent="0.25">
      <c r="A1239" t="s">
        <v>530</v>
      </c>
      <c r="B1239" t="s">
        <v>531</v>
      </c>
      <c r="C1239">
        <v>5</v>
      </c>
      <c r="D1239" t="s">
        <v>532</v>
      </c>
      <c r="E1239">
        <v>5510</v>
      </c>
      <c r="F1239" t="s">
        <v>540</v>
      </c>
      <c r="G1239">
        <v>1345</v>
      </c>
      <c r="H1239" t="s">
        <v>549</v>
      </c>
      <c r="I1239">
        <v>1998</v>
      </c>
      <c r="J1239">
        <v>1998</v>
      </c>
      <c r="K1239" t="s">
        <v>541</v>
      </c>
      <c r="L1239">
        <v>715602</v>
      </c>
      <c r="M1239" t="s">
        <v>536</v>
      </c>
      <c r="N1239" t="s">
        <v>537</v>
      </c>
    </row>
    <row r="1240" spans="1:14" x14ac:dyDescent="0.25">
      <c r="A1240" t="s">
        <v>530</v>
      </c>
      <c r="B1240" t="s">
        <v>531</v>
      </c>
      <c r="C1240">
        <v>5</v>
      </c>
      <c r="D1240" t="s">
        <v>532</v>
      </c>
      <c r="E1240">
        <v>5510</v>
      </c>
      <c r="F1240" t="s">
        <v>540</v>
      </c>
      <c r="G1240">
        <v>1345</v>
      </c>
      <c r="H1240" t="s">
        <v>549</v>
      </c>
      <c r="I1240">
        <v>1999</v>
      </c>
      <c r="J1240">
        <v>1999</v>
      </c>
      <c r="K1240" t="s">
        <v>541</v>
      </c>
      <c r="L1240">
        <v>763723</v>
      </c>
      <c r="M1240" t="s">
        <v>536</v>
      </c>
      <c r="N1240" t="s">
        <v>537</v>
      </c>
    </row>
    <row r="1241" spans="1:14" x14ac:dyDescent="0.25">
      <c r="A1241" t="s">
        <v>530</v>
      </c>
      <c r="B1241" t="s">
        <v>531</v>
      </c>
      <c r="C1241">
        <v>5</v>
      </c>
      <c r="D1241" t="s">
        <v>532</v>
      </c>
      <c r="E1241">
        <v>5510</v>
      </c>
      <c r="F1241" t="s">
        <v>540</v>
      </c>
      <c r="G1241">
        <v>1345</v>
      </c>
      <c r="H1241" t="s">
        <v>549</v>
      </c>
      <c r="I1241">
        <v>2000</v>
      </c>
      <c r="J1241">
        <v>2000</v>
      </c>
      <c r="K1241" t="s">
        <v>541</v>
      </c>
      <c r="L1241">
        <v>799291</v>
      </c>
      <c r="M1241" t="s">
        <v>536</v>
      </c>
      <c r="N1241" t="s">
        <v>537</v>
      </c>
    </row>
    <row r="1242" spans="1:14" x14ac:dyDescent="0.25">
      <c r="A1242" t="s">
        <v>530</v>
      </c>
      <c r="B1242" t="s">
        <v>531</v>
      </c>
      <c r="C1242">
        <v>5</v>
      </c>
      <c r="D1242" t="s">
        <v>532</v>
      </c>
      <c r="E1242">
        <v>5510</v>
      </c>
      <c r="F1242" t="s">
        <v>540</v>
      </c>
      <c r="G1242">
        <v>1345</v>
      </c>
      <c r="H1242" t="s">
        <v>549</v>
      </c>
      <c r="I1242">
        <v>2001</v>
      </c>
      <c r="J1242">
        <v>2001</v>
      </c>
      <c r="K1242" t="s">
        <v>541</v>
      </c>
      <c r="L1242">
        <v>894547</v>
      </c>
      <c r="M1242" t="s">
        <v>536</v>
      </c>
      <c r="N1242" t="s">
        <v>537</v>
      </c>
    </row>
    <row r="1243" spans="1:14" x14ac:dyDescent="0.25">
      <c r="A1243" t="s">
        <v>530</v>
      </c>
      <c r="B1243" t="s">
        <v>531</v>
      </c>
      <c r="C1243">
        <v>5</v>
      </c>
      <c r="D1243" t="s">
        <v>532</v>
      </c>
      <c r="E1243">
        <v>5510</v>
      </c>
      <c r="F1243" t="s">
        <v>540</v>
      </c>
      <c r="G1243">
        <v>1345</v>
      </c>
      <c r="H1243" t="s">
        <v>549</v>
      </c>
      <c r="I1243">
        <v>2002</v>
      </c>
      <c r="J1243">
        <v>2002</v>
      </c>
      <c r="K1243" t="s">
        <v>541</v>
      </c>
      <c r="L1243">
        <v>849122</v>
      </c>
      <c r="M1243" t="s">
        <v>536</v>
      </c>
      <c r="N1243" t="s">
        <v>537</v>
      </c>
    </row>
    <row r="1244" spans="1:14" x14ac:dyDescent="0.25">
      <c r="A1244" t="s">
        <v>530</v>
      </c>
      <c r="B1244" t="s">
        <v>531</v>
      </c>
      <c r="C1244">
        <v>5</v>
      </c>
      <c r="D1244" t="s">
        <v>532</v>
      </c>
      <c r="E1244">
        <v>5510</v>
      </c>
      <c r="F1244" t="s">
        <v>540</v>
      </c>
      <c r="G1244">
        <v>1345</v>
      </c>
      <c r="H1244" t="s">
        <v>549</v>
      </c>
      <c r="I1244">
        <v>2003</v>
      </c>
      <c r="J1244">
        <v>2003</v>
      </c>
      <c r="K1244" t="s">
        <v>541</v>
      </c>
      <c r="L1244">
        <v>882784</v>
      </c>
      <c r="M1244" t="s">
        <v>536</v>
      </c>
      <c r="N1244" t="s">
        <v>537</v>
      </c>
    </row>
    <row r="1245" spans="1:14" x14ac:dyDescent="0.25">
      <c r="A1245" t="s">
        <v>530</v>
      </c>
      <c r="B1245" t="s">
        <v>531</v>
      </c>
      <c r="C1245">
        <v>5</v>
      </c>
      <c r="D1245" t="s">
        <v>532</v>
      </c>
      <c r="E1245">
        <v>5510</v>
      </c>
      <c r="F1245" t="s">
        <v>540</v>
      </c>
      <c r="G1245">
        <v>1345</v>
      </c>
      <c r="H1245" t="s">
        <v>549</v>
      </c>
      <c r="I1245">
        <v>2004</v>
      </c>
      <c r="J1245">
        <v>2004</v>
      </c>
      <c r="K1245" t="s">
        <v>541</v>
      </c>
      <c r="L1245">
        <v>908535</v>
      </c>
      <c r="M1245" t="s">
        <v>536</v>
      </c>
      <c r="N1245" t="s">
        <v>537</v>
      </c>
    </row>
    <row r="1246" spans="1:14" x14ac:dyDescent="0.25">
      <c r="A1246" t="s">
        <v>530</v>
      </c>
      <c r="B1246" t="s">
        <v>531</v>
      </c>
      <c r="C1246">
        <v>5</v>
      </c>
      <c r="D1246" t="s">
        <v>532</v>
      </c>
      <c r="E1246">
        <v>5510</v>
      </c>
      <c r="F1246" t="s">
        <v>540</v>
      </c>
      <c r="G1246">
        <v>1345</v>
      </c>
      <c r="H1246" t="s">
        <v>549</v>
      </c>
      <c r="I1246">
        <v>2005</v>
      </c>
      <c r="J1246">
        <v>2005</v>
      </c>
      <c r="K1246" t="s">
        <v>541</v>
      </c>
      <c r="L1246">
        <v>927226</v>
      </c>
      <c r="M1246" t="s">
        <v>536</v>
      </c>
      <c r="N1246" t="s">
        <v>537</v>
      </c>
    </row>
    <row r="1247" spans="1:14" x14ac:dyDescent="0.25">
      <c r="A1247" t="s">
        <v>530</v>
      </c>
      <c r="B1247" t="s">
        <v>531</v>
      </c>
      <c r="C1247">
        <v>5</v>
      </c>
      <c r="D1247" t="s">
        <v>532</v>
      </c>
      <c r="E1247">
        <v>5510</v>
      </c>
      <c r="F1247" t="s">
        <v>540</v>
      </c>
      <c r="G1247">
        <v>1345</v>
      </c>
      <c r="H1247" t="s">
        <v>549</v>
      </c>
      <c r="I1247">
        <v>2006</v>
      </c>
      <c r="J1247">
        <v>2006</v>
      </c>
      <c r="K1247" t="s">
        <v>541</v>
      </c>
      <c r="L1247">
        <v>923234</v>
      </c>
      <c r="M1247" t="s">
        <v>536</v>
      </c>
      <c r="N1247" t="s">
        <v>537</v>
      </c>
    </row>
    <row r="1248" spans="1:14" x14ac:dyDescent="0.25">
      <c r="A1248" t="s">
        <v>530</v>
      </c>
      <c r="B1248" t="s">
        <v>531</v>
      </c>
      <c r="C1248">
        <v>5</v>
      </c>
      <c r="D1248" t="s">
        <v>532</v>
      </c>
      <c r="E1248">
        <v>5510</v>
      </c>
      <c r="F1248" t="s">
        <v>540</v>
      </c>
      <c r="G1248">
        <v>1345</v>
      </c>
      <c r="H1248" t="s">
        <v>549</v>
      </c>
      <c r="I1248">
        <v>2007</v>
      </c>
      <c r="J1248">
        <v>2007</v>
      </c>
      <c r="K1248" t="s">
        <v>541</v>
      </c>
      <c r="L1248">
        <v>961945</v>
      </c>
      <c r="M1248" t="s">
        <v>536</v>
      </c>
      <c r="N1248" t="s">
        <v>537</v>
      </c>
    </row>
    <row r="1249" spans="1:14" x14ac:dyDescent="0.25">
      <c r="A1249" t="s">
        <v>530</v>
      </c>
      <c r="B1249" t="s">
        <v>531</v>
      </c>
      <c r="C1249">
        <v>5</v>
      </c>
      <c r="D1249" t="s">
        <v>532</v>
      </c>
      <c r="E1249">
        <v>5510</v>
      </c>
      <c r="F1249" t="s">
        <v>540</v>
      </c>
      <c r="G1249">
        <v>1345</v>
      </c>
      <c r="H1249" t="s">
        <v>549</v>
      </c>
      <c r="I1249">
        <v>2008</v>
      </c>
      <c r="J1249">
        <v>2008</v>
      </c>
      <c r="K1249" t="s">
        <v>541</v>
      </c>
      <c r="L1249">
        <v>1013734</v>
      </c>
      <c r="M1249" t="s">
        <v>536</v>
      </c>
      <c r="N1249" t="s">
        <v>537</v>
      </c>
    </row>
    <row r="1250" spans="1:14" x14ac:dyDescent="0.25">
      <c r="A1250" t="s">
        <v>530</v>
      </c>
      <c r="B1250" t="s">
        <v>531</v>
      </c>
      <c r="C1250">
        <v>5</v>
      </c>
      <c r="D1250" t="s">
        <v>532</v>
      </c>
      <c r="E1250">
        <v>5510</v>
      </c>
      <c r="F1250" t="s">
        <v>540</v>
      </c>
      <c r="G1250">
        <v>1345</v>
      </c>
      <c r="H1250" t="s">
        <v>549</v>
      </c>
      <c r="I1250">
        <v>2009</v>
      </c>
      <c r="J1250">
        <v>2009</v>
      </c>
      <c r="K1250" t="s">
        <v>541</v>
      </c>
      <c r="L1250">
        <v>1068960</v>
      </c>
      <c r="M1250" t="s">
        <v>536</v>
      </c>
      <c r="N1250" t="s">
        <v>537</v>
      </c>
    </row>
    <row r="1251" spans="1:14" x14ac:dyDescent="0.25">
      <c r="A1251" t="s">
        <v>530</v>
      </c>
      <c r="B1251" t="s">
        <v>531</v>
      </c>
      <c r="C1251">
        <v>5</v>
      </c>
      <c r="D1251" t="s">
        <v>532</v>
      </c>
      <c r="E1251">
        <v>5510</v>
      </c>
      <c r="F1251" t="s">
        <v>540</v>
      </c>
      <c r="G1251">
        <v>1345</v>
      </c>
      <c r="H1251" t="s">
        <v>549</v>
      </c>
      <c r="I1251">
        <v>2010</v>
      </c>
      <c r="J1251">
        <v>2010</v>
      </c>
      <c r="K1251" t="s">
        <v>541</v>
      </c>
      <c r="L1251">
        <v>1011976</v>
      </c>
      <c r="M1251" t="s">
        <v>536</v>
      </c>
      <c r="N1251" t="s">
        <v>537</v>
      </c>
    </row>
    <row r="1252" spans="1:14" x14ac:dyDescent="0.25">
      <c r="A1252" t="s">
        <v>530</v>
      </c>
      <c r="B1252" t="s">
        <v>531</v>
      </c>
      <c r="C1252">
        <v>5</v>
      </c>
      <c r="D1252" t="s">
        <v>532</v>
      </c>
      <c r="E1252">
        <v>5510</v>
      </c>
      <c r="F1252" t="s">
        <v>540</v>
      </c>
      <c r="G1252">
        <v>1345</v>
      </c>
      <c r="H1252" t="s">
        <v>549</v>
      </c>
      <c r="I1252">
        <v>2011</v>
      </c>
      <c r="J1252">
        <v>2011</v>
      </c>
      <c r="K1252" t="s">
        <v>541</v>
      </c>
      <c r="L1252">
        <v>1022162</v>
      </c>
      <c r="M1252" t="s">
        <v>536</v>
      </c>
      <c r="N1252" t="s">
        <v>537</v>
      </c>
    </row>
    <row r="1253" spans="1:14" x14ac:dyDescent="0.25">
      <c r="A1253" t="s">
        <v>530</v>
      </c>
      <c r="B1253" t="s">
        <v>531</v>
      </c>
      <c r="C1253">
        <v>5</v>
      </c>
      <c r="D1253" t="s">
        <v>532</v>
      </c>
      <c r="E1253">
        <v>5510</v>
      </c>
      <c r="F1253" t="s">
        <v>540</v>
      </c>
      <c r="G1253">
        <v>1345</v>
      </c>
      <c r="H1253" t="s">
        <v>549</v>
      </c>
      <c r="I1253">
        <v>2012</v>
      </c>
      <c r="J1253">
        <v>2012</v>
      </c>
      <c r="K1253" t="s">
        <v>541</v>
      </c>
      <c r="L1253">
        <v>1091338</v>
      </c>
      <c r="M1253" t="s">
        <v>536</v>
      </c>
      <c r="N1253" t="s">
        <v>537</v>
      </c>
    </row>
    <row r="1254" spans="1:14" x14ac:dyDescent="0.25">
      <c r="A1254" t="s">
        <v>530</v>
      </c>
      <c r="B1254" t="s">
        <v>531</v>
      </c>
      <c r="C1254">
        <v>5</v>
      </c>
      <c r="D1254" t="s">
        <v>532</v>
      </c>
      <c r="E1254">
        <v>5510</v>
      </c>
      <c r="F1254" t="s">
        <v>540</v>
      </c>
      <c r="G1254">
        <v>1345</v>
      </c>
      <c r="H1254" t="s">
        <v>549</v>
      </c>
      <c r="I1254">
        <v>2013</v>
      </c>
      <c r="J1254">
        <v>2013</v>
      </c>
      <c r="K1254" t="s">
        <v>541</v>
      </c>
      <c r="L1254">
        <v>884730</v>
      </c>
      <c r="M1254" t="s">
        <v>536</v>
      </c>
      <c r="N1254" t="s">
        <v>537</v>
      </c>
    </row>
    <row r="1255" spans="1:14" x14ac:dyDescent="0.25">
      <c r="A1255" t="s">
        <v>530</v>
      </c>
      <c r="B1255" t="s">
        <v>531</v>
      </c>
      <c r="C1255">
        <v>5</v>
      </c>
      <c r="D1255" t="s">
        <v>532</v>
      </c>
      <c r="E1255">
        <v>5510</v>
      </c>
      <c r="F1255" t="s">
        <v>540</v>
      </c>
      <c r="G1255">
        <v>1345</v>
      </c>
      <c r="H1255" t="s">
        <v>549</v>
      </c>
      <c r="I1255">
        <v>2014</v>
      </c>
      <c r="J1255">
        <v>2014</v>
      </c>
      <c r="K1255" t="s">
        <v>541</v>
      </c>
      <c r="L1255">
        <v>1052247</v>
      </c>
      <c r="M1255" t="s">
        <v>536</v>
      </c>
      <c r="N1255" t="s">
        <v>537</v>
      </c>
    </row>
    <row r="1256" spans="1:14" x14ac:dyDescent="0.25">
      <c r="A1256" t="s">
        <v>530</v>
      </c>
      <c r="B1256" t="s">
        <v>531</v>
      </c>
      <c r="C1256">
        <v>5</v>
      </c>
      <c r="D1256" t="s">
        <v>532</v>
      </c>
      <c r="E1256">
        <v>5510</v>
      </c>
      <c r="F1256" t="s">
        <v>540</v>
      </c>
      <c r="G1256">
        <v>1345</v>
      </c>
      <c r="H1256" t="s">
        <v>549</v>
      </c>
      <c r="I1256">
        <v>2015</v>
      </c>
      <c r="J1256">
        <v>2015</v>
      </c>
      <c r="K1256" t="s">
        <v>541</v>
      </c>
      <c r="L1256">
        <v>1052402</v>
      </c>
      <c r="M1256" t="s">
        <v>536</v>
      </c>
      <c r="N1256" t="s">
        <v>537</v>
      </c>
    </row>
    <row r="1257" spans="1:14" x14ac:dyDescent="0.25">
      <c r="A1257" t="s">
        <v>530</v>
      </c>
      <c r="B1257" t="s">
        <v>531</v>
      </c>
      <c r="C1257">
        <v>5</v>
      </c>
      <c r="D1257" t="s">
        <v>532</v>
      </c>
      <c r="E1257">
        <v>5510</v>
      </c>
      <c r="F1257" t="s">
        <v>540</v>
      </c>
      <c r="G1257">
        <v>1345</v>
      </c>
      <c r="H1257" t="s">
        <v>549</v>
      </c>
      <c r="I1257">
        <v>2016</v>
      </c>
      <c r="J1257">
        <v>2016</v>
      </c>
      <c r="K1257" t="s">
        <v>541</v>
      </c>
      <c r="L1257">
        <v>1013615</v>
      </c>
      <c r="M1257" t="s">
        <v>536</v>
      </c>
      <c r="N1257" t="s">
        <v>537</v>
      </c>
    </row>
    <row r="1258" spans="1:14" x14ac:dyDescent="0.25">
      <c r="A1258" t="s">
        <v>530</v>
      </c>
      <c r="B1258" t="s">
        <v>531</v>
      </c>
      <c r="C1258">
        <v>5</v>
      </c>
      <c r="D1258" t="s">
        <v>532</v>
      </c>
      <c r="E1258">
        <v>5510</v>
      </c>
      <c r="F1258" t="s">
        <v>540</v>
      </c>
      <c r="G1258">
        <v>1345</v>
      </c>
      <c r="H1258" t="s">
        <v>549</v>
      </c>
      <c r="I1258">
        <v>2017</v>
      </c>
      <c r="J1258">
        <v>2017</v>
      </c>
      <c r="K1258" t="s">
        <v>541</v>
      </c>
      <c r="L1258">
        <v>876713</v>
      </c>
      <c r="M1258" t="s">
        <v>536</v>
      </c>
      <c r="N1258" t="s">
        <v>537</v>
      </c>
    </row>
    <row r="1259" spans="1:14" x14ac:dyDescent="0.25">
      <c r="A1259" t="s">
        <v>530</v>
      </c>
      <c r="B1259" t="s">
        <v>531</v>
      </c>
      <c r="C1259">
        <v>5</v>
      </c>
      <c r="D1259" t="s">
        <v>532</v>
      </c>
      <c r="E1259">
        <v>5510</v>
      </c>
      <c r="F1259" t="s">
        <v>540</v>
      </c>
      <c r="G1259">
        <v>1345</v>
      </c>
      <c r="H1259" t="s">
        <v>549</v>
      </c>
      <c r="I1259">
        <v>2018</v>
      </c>
      <c r="J1259">
        <v>2018</v>
      </c>
      <c r="K1259" t="s">
        <v>541</v>
      </c>
      <c r="L1259">
        <v>960974</v>
      </c>
      <c r="M1259" t="s">
        <v>536</v>
      </c>
      <c r="N1259" t="s">
        <v>537</v>
      </c>
    </row>
    <row r="1260" spans="1:14" x14ac:dyDescent="0.25">
      <c r="A1260" t="s">
        <v>530</v>
      </c>
      <c r="B1260" t="s">
        <v>531</v>
      </c>
      <c r="C1260">
        <v>5</v>
      </c>
      <c r="D1260" t="s">
        <v>532</v>
      </c>
      <c r="E1260">
        <v>5510</v>
      </c>
      <c r="F1260" t="s">
        <v>540</v>
      </c>
      <c r="G1260">
        <v>1345</v>
      </c>
      <c r="H1260" t="s">
        <v>549</v>
      </c>
      <c r="I1260">
        <v>2019</v>
      </c>
      <c r="J1260">
        <v>2019</v>
      </c>
      <c r="K1260" t="s">
        <v>541</v>
      </c>
      <c r="L1260">
        <v>906286</v>
      </c>
      <c r="M1260" t="s">
        <v>536</v>
      </c>
      <c r="N1260" t="s">
        <v>537</v>
      </c>
    </row>
    <row r="1261" spans="1:14" x14ac:dyDescent="0.25">
      <c r="A1261" t="s">
        <v>530</v>
      </c>
      <c r="B1261" t="s">
        <v>531</v>
      </c>
      <c r="C1261">
        <v>5</v>
      </c>
      <c r="D1261" t="s">
        <v>532</v>
      </c>
      <c r="E1261">
        <v>5510</v>
      </c>
      <c r="F1261" t="s">
        <v>540</v>
      </c>
      <c r="G1261">
        <v>1345</v>
      </c>
      <c r="H1261" t="s">
        <v>549</v>
      </c>
      <c r="I1261">
        <v>2020</v>
      </c>
      <c r="J1261">
        <v>2020</v>
      </c>
      <c r="K1261" t="s">
        <v>541</v>
      </c>
      <c r="L1261">
        <v>905468</v>
      </c>
      <c r="M1261" t="s">
        <v>536</v>
      </c>
      <c r="N1261" t="s">
        <v>537</v>
      </c>
    </row>
    <row r="1262" spans="1:14" x14ac:dyDescent="0.25">
      <c r="A1262" t="s">
        <v>530</v>
      </c>
      <c r="B1262" t="s">
        <v>531</v>
      </c>
      <c r="C1262">
        <v>5</v>
      </c>
      <c r="D1262" t="s">
        <v>532</v>
      </c>
      <c r="E1262">
        <v>5312</v>
      </c>
      <c r="F1262" t="s">
        <v>533</v>
      </c>
      <c r="G1262">
        <v>1342.01</v>
      </c>
      <c r="H1262" t="s">
        <v>550</v>
      </c>
      <c r="I1262">
        <v>1961</v>
      </c>
      <c r="J1262">
        <v>1961</v>
      </c>
      <c r="K1262" t="s">
        <v>535</v>
      </c>
      <c r="L1262">
        <v>8063</v>
      </c>
      <c r="M1262" t="s">
        <v>536</v>
      </c>
      <c r="N1262" t="s">
        <v>537</v>
      </c>
    </row>
    <row r="1263" spans="1:14" x14ac:dyDescent="0.25">
      <c r="A1263" t="s">
        <v>530</v>
      </c>
      <c r="B1263" t="s">
        <v>531</v>
      </c>
      <c r="C1263">
        <v>5</v>
      </c>
      <c r="D1263" t="s">
        <v>532</v>
      </c>
      <c r="E1263">
        <v>5312</v>
      </c>
      <c r="F1263" t="s">
        <v>533</v>
      </c>
      <c r="G1263">
        <v>1342.01</v>
      </c>
      <c r="H1263" t="s">
        <v>550</v>
      </c>
      <c r="I1263">
        <v>1962</v>
      </c>
      <c r="J1263">
        <v>1962</v>
      </c>
      <c r="K1263" t="s">
        <v>535</v>
      </c>
      <c r="L1263">
        <v>8292</v>
      </c>
      <c r="M1263" t="s">
        <v>536</v>
      </c>
      <c r="N1263" t="s">
        <v>537</v>
      </c>
    </row>
    <row r="1264" spans="1:14" x14ac:dyDescent="0.25">
      <c r="A1264" t="s">
        <v>530</v>
      </c>
      <c r="B1264" t="s">
        <v>531</v>
      </c>
      <c r="C1264">
        <v>5</v>
      </c>
      <c r="D1264" t="s">
        <v>532</v>
      </c>
      <c r="E1264">
        <v>5312</v>
      </c>
      <c r="F1264" t="s">
        <v>533</v>
      </c>
      <c r="G1264">
        <v>1342.01</v>
      </c>
      <c r="H1264" t="s">
        <v>550</v>
      </c>
      <c r="I1264">
        <v>1963</v>
      </c>
      <c r="J1264">
        <v>1963</v>
      </c>
      <c r="K1264" t="s">
        <v>535</v>
      </c>
      <c r="L1264">
        <v>8545</v>
      </c>
      <c r="M1264" t="s">
        <v>536</v>
      </c>
      <c r="N1264" t="s">
        <v>537</v>
      </c>
    </row>
    <row r="1265" spans="1:14" x14ac:dyDescent="0.25">
      <c r="A1265" t="s">
        <v>530</v>
      </c>
      <c r="B1265" t="s">
        <v>531</v>
      </c>
      <c r="C1265">
        <v>5</v>
      </c>
      <c r="D1265" t="s">
        <v>532</v>
      </c>
      <c r="E1265">
        <v>5312</v>
      </c>
      <c r="F1265" t="s">
        <v>533</v>
      </c>
      <c r="G1265">
        <v>1342.01</v>
      </c>
      <c r="H1265" t="s">
        <v>550</v>
      </c>
      <c r="I1265">
        <v>1964</v>
      </c>
      <c r="J1265">
        <v>1964</v>
      </c>
      <c r="K1265" t="s">
        <v>535</v>
      </c>
      <c r="L1265">
        <v>8642</v>
      </c>
      <c r="M1265" t="s">
        <v>536</v>
      </c>
      <c r="N1265" t="s">
        <v>537</v>
      </c>
    </row>
    <row r="1266" spans="1:14" x14ac:dyDescent="0.25">
      <c r="A1266" t="s">
        <v>530</v>
      </c>
      <c r="B1266" t="s">
        <v>531</v>
      </c>
      <c r="C1266">
        <v>5</v>
      </c>
      <c r="D1266" t="s">
        <v>532</v>
      </c>
      <c r="E1266">
        <v>5312</v>
      </c>
      <c r="F1266" t="s">
        <v>533</v>
      </c>
      <c r="G1266">
        <v>1342.01</v>
      </c>
      <c r="H1266" t="s">
        <v>550</v>
      </c>
      <c r="I1266">
        <v>1965</v>
      </c>
      <c r="J1266">
        <v>1965</v>
      </c>
      <c r="K1266" t="s">
        <v>535</v>
      </c>
      <c r="L1266">
        <v>8870</v>
      </c>
      <c r="M1266" t="s">
        <v>536</v>
      </c>
      <c r="N1266" t="s">
        <v>537</v>
      </c>
    </row>
    <row r="1267" spans="1:14" x14ac:dyDescent="0.25">
      <c r="A1267" t="s">
        <v>530</v>
      </c>
      <c r="B1267" t="s">
        <v>531</v>
      </c>
      <c r="C1267">
        <v>5</v>
      </c>
      <c r="D1267" t="s">
        <v>532</v>
      </c>
      <c r="E1267">
        <v>5312</v>
      </c>
      <c r="F1267" t="s">
        <v>533</v>
      </c>
      <c r="G1267">
        <v>1342.01</v>
      </c>
      <c r="H1267" t="s">
        <v>550</v>
      </c>
      <c r="I1267">
        <v>1966</v>
      </c>
      <c r="J1267">
        <v>1966</v>
      </c>
      <c r="K1267" t="s">
        <v>535</v>
      </c>
      <c r="L1267">
        <v>8982</v>
      </c>
      <c r="M1267" t="s">
        <v>536</v>
      </c>
      <c r="N1267" t="s">
        <v>537</v>
      </c>
    </row>
    <row r="1268" spans="1:14" x14ac:dyDescent="0.25">
      <c r="A1268" t="s">
        <v>530</v>
      </c>
      <c r="B1268" t="s">
        <v>531</v>
      </c>
      <c r="C1268">
        <v>5</v>
      </c>
      <c r="D1268" t="s">
        <v>532</v>
      </c>
      <c r="E1268">
        <v>5312</v>
      </c>
      <c r="F1268" t="s">
        <v>533</v>
      </c>
      <c r="G1268">
        <v>1342.01</v>
      </c>
      <c r="H1268" t="s">
        <v>550</v>
      </c>
      <c r="I1268">
        <v>1967</v>
      </c>
      <c r="J1268">
        <v>1967</v>
      </c>
      <c r="K1268" t="s">
        <v>535</v>
      </c>
      <c r="L1268">
        <v>9006</v>
      </c>
      <c r="M1268" t="s">
        <v>536</v>
      </c>
      <c r="N1268" t="s">
        <v>537</v>
      </c>
    </row>
    <row r="1269" spans="1:14" x14ac:dyDescent="0.25">
      <c r="A1269" t="s">
        <v>530</v>
      </c>
      <c r="B1269" t="s">
        <v>531</v>
      </c>
      <c r="C1269">
        <v>5</v>
      </c>
      <c r="D1269" t="s">
        <v>532</v>
      </c>
      <c r="E1269">
        <v>5312</v>
      </c>
      <c r="F1269" t="s">
        <v>533</v>
      </c>
      <c r="G1269">
        <v>1342.01</v>
      </c>
      <c r="H1269" t="s">
        <v>550</v>
      </c>
      <c r="I1269">
        <v>1968</v>
      </c>
      <c r="J1269">
        <v>1968</v>
      </c>
      <c r="K1269" t="s">
        <v>535</v>
      </c>
      <c r="L1269">
        <v>9134</v>
      </c>
      <c r="M1269" t="s">
        <v>536</v>
      </c>
      <c r="N1269" t="s">
        <v>537</v>
      </c>
    </row>
    <row r="1270" spans="1:14" x14ac:dyDescent="0.25">
      <c r="A1270" t="s">
        <v>530</v>
      </c>
      <c r="B1270" t="s">
        <v>531</v>
      </c>
      <c r="C1270">
        <v>5</v>
      </c>
      <c r="D1270" t="s">
        <v>532</v>
      </c>
      <c r="E1270">
        <v>5312</v>
      </c>
      <c r="F1270" t="s">
        <v>533</v>
      </c>
      <c r="G1270">
        <v>1342.01</v>
      </c>
      <c r="H1270" t="s">
        <v>550</v>
      </c>
      <c r="I1270">
        <v>1969</v>
      </c>
      <c r="J1270">
        <v>1969</v>
      </c>
      <c r="K1270" t="s">
        <v>535</v>
      </c>
      <c r="L1270">
        <v>10008</v>
      </c>
      <c r="M1270" t="s">
        <v>536</v>
      </c>
      <c r="N1270" t="s">
        <v>537</v>
      </c>
    </row>
    <row r="1271" spans="1:14" x14ac:dyDescent="0.25">
      <c r="A1271" t="s">
        <v>530</v>
      </c>
      <c r="B1271" t="s">
        <v>531</v>
      </c>
      <c r="C1271">
        <v>5</v>
      </c>
      <c r="D1271" t="s">
        <v>532</v>
      </c>
      <c r="E1271">
        <v>5312</v>
      </c>
      <c r="F1271" t="s">
        <v>533</v>
      </c>
      <c r="G1271">
        <v>1342.01</v>
      </c>
      <c r="H1271" t="s">
        <v>550</v>
      </c>
      <c r="I1271">
        <v>1970</v>
      </c>
      <c r="J1271">
        <v>1970</v>
      </c>
      <c r="K1271" t="s">
        <v>535</v>
      </c>
      <c r="L1271">
        <v>9947</v>
      </c>
      <c r="M1271" t="s">
        <v>536</v>
      </c>
      <c r="N1271" t="s">
        <v>537</v>
      </c>
    </row>
    <row r="1272" spans="1:14" x14ac:dyDescent="0.25">
      <c r="A1272" t="s">
        <v>530</v>
      </c>
      <c r="B1272" t="s">
        <v>531</v>
      </c>
      <c r="C1272">
        <v>5</v>
      </c>
      <c r="D1272" t="s">
        <v>532</v>
      </c>
      <c r="E1272">
        <v>5312</v>
      </c>
      <c r="F1272" t="s">
        <v>533</v>
      </c>
      <c r="G1272">
        <v>1342.01</v>
      </c>
      <c r="H1272" t="s">
        <v>550</v>
      </c>
      <c r="I1272">
        <v>1971</v>
      </c>
      <c r="J1272">
        <v>1971</v>
      </c>
      <c r="K1272" t="s">
        <v>535</v>
      </c>
      <c r="L1272">
        <v>10624</v>
      </c>
      <c r="M1272" t="s">
        <v>536</v>
      </c>
      <c r="N1272" t="s">
        <v>537</v>
      </c>
    </row>
    <row r="1273" spans="1:14" x14ac:dyDescent="0.25">
      <c r="A1273" t="s">
        <v>530</v>
      </c>
      <c r="B1273" t="s">
        <v>531</v>
      </c>
      <c r="C1273">
        <v>5</v>
      </c>
      <c r="D1273" t="s">
        <v>532</v>
      </c>
      <c r="E1273">
        <v>5312</v>
      </c>
      <c r="F1273" t="s">
        <v>533</v>
      </c>
      <c r="G1273">
        <v>1342.01</v>
      </c>
      <c r="H1273" t="s">
        <v>550</v>
      </c>
      <c r="I1273">
        <v>1972</v>
      </c>
      <c r="J1273">
        <v>1972</v>
      </c>
      <c r="K1273" t="s">
        <v>535</v>
      </c>
      <c r="L1273">
        <v>10475</v>
      </c>
      <c r="M1273" t="s">
        <v>536</v>
      </c>
      <c r="N1273" t="s">
        <v>537</v>
      </c>
    </row>
    <row r="1274" spans="1:14" x14ac:dyDescent="0.25">
      <c r="A1274" t="s">
        <v>530</v>
      </c>
      <c r="B1274" t="s">
        <v>531</v>
      </c>
      <c r="C1274">
        <v>5</v>
      </c>
      <c r="D1274" t="s">
        <v>532</v>
      </c>
      <c r="E1274">
        <v>5312</v>
      </c>
      <c r="F1274" t="s">
        <v>533</v>
      </c>
      <c r="G1274">
        <v>1342.01</v>
      </c>
      <c r="H1274" t="s">
        <v>550</v>
      </c>
      <c r="I1274">
        <v>1973</v>
      </c>
      <c r="J1274">
        <v>1973</v>
      </c>
      <c r="K1274" t="s">
        <v>535</v>
      </c>
      <c r="L1274">
        <v>9235</v>
      </c>
      <c r="M1274" t="s">
        <v>536</v>
      </c>
      <c r="N1274" t="s">
        <v>537</v>
      </c>
    </row>
    <row r="1275" spans="1:14" x14ac:dyDescent="0.25">
      <c r="A1275" t="s">
        <v>530</v>
      </c>
      <c r="B1275" t="s">
        <v>531</v>
      </c>
      <c r="C1275">
        <v>5</v>
      </c>
      <c r="D1275" t="s">
        <v>532</v>
      </c>
      <c r="E1275">
        <v>5312</v>
      </c>
      <c r="F1275" t="s">
        <v>533</v>
      </c>
      <c r="G1275">
        <v>1342.01</v>
      </c>
      <c r="H1275" t="s">
        <v>550</v>
      </c>
      <c r="I1275">
        <v>1974</v>
      </c>
      <c r="J1275">
        <v>1974</v>
      </c>
      <c r="K1275" t="s">
        <v>535</v>
      </c>
      <c r="L1275">
        <v>9979</v>
      </c>
      <c r="M1275" t="s">
        <v>536</v>
      </c>
      <c r="N1275" t="s">
        <v>537</v>
      </c>
    </row>
    <row r="1276" spans="1:14" x14ac:dyDescent="0.25">
      <c r="A1276" t="s">
        <v>530</v>
      </c>
      <c r="B1276" t="s">
        <v>531</v>
      </c>
      <c r="C1276">
        <v>5</v>
      </c>
      <c r="D1276" t="s">
        <v>532</v>
      </c>
      <c r="E1276">
        <v>5312</v>
      </c>
      <c r="F1276" t="s">
        <v>533</v>
      </c>
      <c r="G1276">
        <v>1342.01</v>
      </c>
      <c r="H1276" t="s">
        <v>550</v>
      </c>
      <c r="I1276">
        <v>1975</v>
      </c>
      <c r="J1276">
        <v>1975</v>
      </c>
      <c r="K1276" t="s">
        <v>535</v>
      </c>
      <c r="L1276">
        <v>10087</v>
      </c>
      <c r="M1276" t="s">
        <v>536</v>
      </c>
      <c r="N1276" t="s">
        <v>537</v>
      </c>
    </row>
    <row r="1277" spans="1:14" x14ac:dyDescent="0.25">
      <c r="A1277" t="s">
        <v>530</v>
      </c>
      <c r="B1277" t="s">
        <v>531</v>
      </c>
      <c r="C1277">
        <v>5</v>
      </c>
      <c r="D1277" t="s">
        <v>532</v>
      </c>
      <c r="E1277">
        <v>5312</v>
      </c>
      <c r="F1277" t="s">
        <v>533</v>
      </c>
      <c r="G1277">
        <v>1342.01</v>
      </c>
      <c r="H1277" t="s">
        <v>550</v>
      </c>
      <c r="I1277">
        <v>1976</v>
      </c>
      <c r="J1277">
        <v>1976</v>
      </c>
      <c r="K1277" t="s">
        <v>535</v>
      </c>
      <c r="L1277">
        <v>10536</v>
      </c>
      <c r="M1277" t="s">
        <v>536</v>
      </c>
      <c r="N1277" t="s">
        <v>537</v>
      </c>
    </row>
    <row r="1278" spans="1:14" x14ac:dyDescent="0.25">
      <c r="A1278" t="s">
        <v>530</v>
      </c>
      <c r="B1278" t="s">
        <v>531</v>
      </c>
      <c r="C1278">
        <v>5</v>
      </c>
      <c r="D1278" t="s">
        <v>532</v>
      </c>
      <c r="E1278">
        <v>5312</v>
      </c>
      <c r="F1278" t="s">
        <v>533</v>
      </c>
      <c r="G1278">
        <v>1342.01</v>
      </c>
      <c r="H1278" t="s">
        <v>550</v>
      </c>
      <c r="I1278">
        <v>1977</v>
      </c>
      <c r="J1278">
        <v>1977</v>
      </c>
      <c r="K1278" t="s">
        <v>535</v>
      </c>
      <c r="L1278">
        <v>10702</v>
      </c>
      <c r="M1278" t="s">
        <v>536</v>
      </c>
      <c r="N1278" t="s">
        <v>537</v>
      </c>
    </row>
    <row r="1279" spans="1:14" x14ac:dyDescent="0.25">
      <c r="A1279" t="s">
        <v>530</v>
      </c>
      <c r="B1279" t="s">
        <v>531</v>
      </c>
      <c r="C1279">
        <v>5</v>
      </c>
      <c r="D1279" t="s">
        <v>532</v>
      </c>
      <c r="E1279">
        <v>5312</v>
      </c>
      <c r="F1279" t="s">
        <v>533</v>
      </c>
      <c r="G1279">
        <v>1342.01</v>
      </c>
      <c r="H1279" t="s">
        <v>550</v>
      </c>
      <c r="I1279">
        <v>1978</v>
      </c>
      <c r="J1279">
        <v>1978</v>
      </c>
      <c r="K1279" t="s">
        <v>535</v>
      </c>
      <c r="L1279">
        <v>9670</v>
      </c>
      <c r="M1279" t="s">
        <v>536</v>
      </c>
      <c r="N1279" t="s">
        <v>537</v>
      </c>
    </row>
    <row r="1280" spans="1:14" x14ac:dyDescent="0.25">
      <c r="A1280" t="s">
        <v>530</v>
      </c>
      <c r="B1280" t="s">
        <v>531</v>
      </c>
      <c r="C1280">
        <v>5</v>
      </c>
      <c r="D1280" t="s">
        <v>532</v>
      </c>
      <c r="E1280">
        <v>5312</v>
      </c>
      <c r="F1280" t="s">
        <v>533</v>
      </c>
      <c r="G1280">
        <v>1342.01</v>
      </c>
      <c r="H1280" t="s">
        <v>550</v>
      </c>
      <c r="I1280">
        <v>1979</v>
      </c>
      <c r="J1280">
        <v>1979</v>
      </c>
      <c r="K1280" t="s">
        <v>535</v>
      </c>
      <c r="L1280">
        <v>9377</v>
      </c>
      <c r="M1280" t="s">
        <v>536</v>
      </c>
      <c r="N1280" t="s">
        <v>537</v>
      </c>
    </row>
    <row r="1281" spans="1:14" x14ac:dyDescent="0.25">
      <c r="A1281" t="s">
        <v>530</v>
      </c>
      <c r="B1281" t="s">
        <v>531</v>
      </c>
      <c r="C1281">
        <v>5</v>
      </c>
      <c r="D1281" t="s">
        <v>532</v>
      </c>
      <c r="E1281">
        <v>5312</v>
      </c>
      <c r="F1281" t="s">
        <v>533</v>
      </c>
      <c r="G1281">
        <v>1342.01</v>
      </c>
      <c r="H1281" t="s">
        <v>550</v>
      </c>
      <c r="I1281">
        <v>1980</v>
      </c>
      <c r="J1281">
        <v>1980</v>
      </c>
      <c r="K1281" t="s">
        <v>535</v>
      </c>
      <c r="L1281">
        <v>26277</v>
      </c>
      <c r="M1281" t="s">
        <v>536</v>
      </c>
      <c r="N1281" t="s">
        <v>537</v>
      </c>
    </row>
    <row r="1282" spans="1:14" x14ac:dyDescent="0.25">
      <c r="A1282" t="s">
        <v>530</v>
      </c>
      <c r="B1282" t="s">
        <v>531</v>
      </c>
      <c r="C1282">
        <v>5</v>
      </c>
      <c r="D1282" t="s">
        <v>532</v>
      </c>
      <c r="E1282">
        <v>5312</v>
      </c>
      <c r="F1282" t="s">
        <v>533</v>
      </c>
      <c r="G1282">
        <v>1342.01</v>
      </c>
      <c r="H1282" t="s">
        <v>550</v>
      </c>
      <c r="I1282">
        <v>1981</v>
      </c>
      <c r="J1282">
        <v>1981</v>
      </c>
      <c r="K1282" t="s">
        <v>535</v>
      </c>
      <c r="L1282">
        <v>25748</v>
      </c>
      <c r="M1282" t="s">
        <v>536</v>
      </c>
      <c r="N1282" t="s">
        <v>537</v>
      </c>
    </row>
    <row r="1283" spans="1:14" x14ac:dyDescent="0.25">
      <c r="A1283" t="s">
        <v>530</v>
      </c>
      <c r="B1283" t="s">
        <v>531</v>
      </c>
      <c r="C1283">
        <v>5</v>
      </c>
      <c r="D1283" t="s">
        <v>532</v>
      </c>
      <c r="E1283">
        <v>5312</v>
      </c>
      <c r="F1283" t="s">
        <v>533</v>
      </c>
      <c r="G1283">
        <v>1342.01</v>
      </c>
      <c r="H1283" t="s">
        <v>550</v>
      </c>
      <c r="I1283">
        <v>1982</v>
      </c>
      <c r="J1283">
        <v>1982</v>
      </c>
      <c r="K1283" t="s">
        <v>535</v>
      </c>
      <c r="L1283">
        <v>26952</v>
      </c>
      <c r="M1283" t="s">
        <v>536</v>
      </c>
      <c r="N1283" t="s">
        <v>537</v>
      </c>
    </row>
    <row r="1284" spans="1:14" x14ac:dyDescent="0.25">
      <c r="A1284" t="s">
        <v>530</v>
      </c>
      <c r="B1284" t="s">
        <v>531</v>
      </c>
      <c r="C1284">
        <v>5</v>
      </c>
      <c r="D1284" t="s">
        <v>532</v>
      </c>
      <c r="E1284">
        <v>5312</v>
      </c>
      <c r="F1284" t="s">
        <v>533</v>
      </c>
      <c r="G1284">
        <v>1342.01</v>
      </c>
      <c r="H1284" t="s">
        <v>550</v>
      </c>
      <c r="I1284">
        <v>1983</v>
      </c>
      <c r="J1284">
        <v>1983</v>
      </c>
      <c r="K1284" t="s">
        <v>535</v>
      </c>
      <c r="L1284">
        <v>27719</v>
      </c>
      <c r="M1284" t="s">
        <v>536</v>
      </c>
      <c r="N1284" t="s">
        <v>537</v>
      </c>
    </row>
    <row r="1285" spans="1:14" x14ac:dyDescent="0.25">
      <c r="A1285" t="s">
        <v>530</v>
      </c>
      <c r="B1285" t="s">
        <v>531</v>
      </c>
      <c r="C1285">
        <v>5</v>
      </c>
      <c r="D1285" t="s">
        <v>532</v>
      </c>
      <c r="E1285">
        <v>5312</v>
      </c>
      <c r="F1285" t="s">
        <v>533</v>
      </c>
      <c r="G1285">
        <v>1342.01</v>
      </c>
      <c r="H1285" t="s">
        <v>550</v>
      </c>
      <c r="I1285">
        <v>1984</v>
      </c>
      <c r="J1285">
        <v>1984</v>
      </c>
      <c r="K1285" t="s">
        <v>535</v>
      </c>
      <c r="L1285">
        <v>28776</v>
      </c>
      <c r="M1285" t="s">
        <v>536</v>
      </c>
      <c r="N1285" t="s">
        <v>537</v>
      </c>
    </row>
    <row r="1286" spans="1:14" x14ac:dyDescent="0.25">
      <c r="A1286" t="s">
        <v>530</v>
      </c>
      <c r="B1286" t="s">
        <v>531</v>
      </c>
      <c r="C1286">
        <v>5</v>
      </c>
      <c r="D1286" t="s">
        <v>532</v>
      </c>
      <c r="E1286">
        <v>5312</v>
      </c>
      <c r="F1286" t="s">
        <v>533</v>
      </c>
      <c r="G1286">
        <v>1342.01</v>
      </c>
      <c r="H1286" t="s">
        <v>550</v>
      </c>
      <c r="I1286">
        <v>1985</v>
      </c>
      <c r="J1286">
        <v>1985</v>
      </c>
      <c r="K1286" t="s">
        <v>535</v>
      </c>
      <c r="L1286">
        <v>31002</v>
      </c>
      <c r="M1286" t="s">
        <v>536</v>
      </c>
      <c r="N1286" t="s">
        <v>537</v>
      </c>
    </row>
    <row r="1287" spans="1:14" x14ac:dyDescent="0.25">
      <c r="A1287" t="s">
        <v>530</v>
      </c>
      <c r="B1287" t="s">
        <v>531</v>
      </c>
      <c r="C1287">
        <v>5</v>
      </c>
      <c r="D1287" t="s">
        <v>532</v>
      </c>
      <c r="E1287">
        <v>5312</v>
      </c>
      <c r="F1287" t="s">
        <v>533</v>
      </c>
      <c r="G1287">
        <v>1342.01</v>
      </c>
      <c r="H1287" t="s">
        <v>550</v>
      </c>
      <c r="I1287">
        <v>1986</v>
      </c>
      <c r="J1287">
        <v>1986</v>
      </c>
      <c r="K1287" t="s">
        <v>535</v>
      </c>
      <c r="L1287">
        <v>31956</v>
      </c>
      <c r="M1287" t="s">
        <v>536</v>
      </c>
      <c r="N1287" t="s">
        <v>537</v>
      </c>
    </row>
    <row r="1288" spans="1:14" x14ac:dyDescent="0.25">
      <c r="A1288" t="s">
        <v>530</v>
      </c>
      <c r="B1288" t="s">
        <v>531</v>
      </c>
      <c r="C1288">
        <v>5</v>
      </c>
      <c r="D1288" t="s">
        <v>532</v>
      </c>
      <c r="E1288">
        <v>5312</v>
      </c>
      <c r="F1288" t="s">
        <v>533</v>
      </c>
      <c r="G1288">
        <v>1342.01</v>
      </c>
      <c r="H1288" t="s">
        <v>550</v>
      </c>
      <c r="I1288">
        <v>1987</v>
      </c>
      <c r="J1288">
        <v>1987</v>
      </c>
      <c r="K1288" t="s">
        <v>535</v>
      </c>
      <c r="L1288">
        <v>33922</v>
      </c>
      <c r="M1288" t="s">
        <v>536</v>
      </c>
      <c r="N1288" t="s">
        <v>537</v>
      </c>
    </row>
    <row r="1289" spans="1:14" x14ac:dyDescent="0.25">
      <c r="A1289" t="s">
        <v>530</v>
      </c>
      <c r="B1289" t="s">
        <v>531</v>
      </c>
      <c r="C1289">
        <v>5</v>
      </c>
      <c r="D1289" t="s">
        <v>532</v>
      </c>
      <c r="E1289">
        <v>5312</v>
      </c>
      <c r="F1289" t="s">
        <v>533</v>
      </c>
      <c r="G1289">
        <v>1342.01</v>
      </c>
      <c r="H1289" t="s">
        <v>550</v>
      </c>
      <c r="I1289">
        <v>1988</v>
      </c>
      <c r="J1289">
        <v>1988</v>
      </c>
      <c r="K1289" t="s">
        <v>535</v>
      </c>
      <c r="L1289">
        <v>36697</v>
      </c>
      <c r="M1289" t="s">
        <v>536</v>
      </c>
      <c r="N1289" t="s">
        <v>537</v>
      </c>
    </row>
    <row r="1290" spans="1:14" x14ac:dyDescent="0.25">
      <c r="A1290" t="s">
        <v>530</v>
      </c>
      <c r="B1290" t="s">
        <v>531</v>
      </c>
      <c r="C1290">
        <v>5</v>
      </c>
      <c r="D1290" t="s">
        <v>532</v>
      </c>
      <c r="E1290">
        <v>5312</v>
      </c>
      <c r="F1290" t="s">
        <v>533</v>
      </c>
      <c r="G1290">
        <v>1342.01</v>
      </c>
      <c r="H1290" t="s">
        <v>550</v>
      </c>
      <c r="I1290">
        <v>1989</v>
      </c>
      <c r="J1290">
        <v>1989</v>
      </c>
      <c r="K1290" t="s">
        <v>535</v>
      </c>
      <c r="L1290">
        <v>38623</v>
      </c>
      <c r="M1290" t="s">
        <v>536</v>
      </c>
      <c r="N1290" t="s">
        <v>537</v>
      </c>
    </row>
    <row r="1291" spans="1:14" x14ac:dyDescent="0.25">
      <c r="A1291" t="s">
        <v>530</v>
      </c>
      <c r="B1291" t="s">
        <v>531</v>
      </c>
      <c r="C1291">
        <v>5</v>
      </c>
      <c r="D1291" t="s">
        <v>532</v>
      </c>
      <c r="E1291">
        <v>5312</v>
      </c>
      <c r="F1291" t="s">
        <v>533</v>
      </c>
      <c r="G1291">
        <v>1342.01</v>
      </c>
      <c r="H1291" t="s">
        <v>550</v>
      </c>
      <c r="I1291">
        <v>1990</v>
      </c>
      <c r="J1291">
        <v>1990</v>
      </c>
      <c r="K1291" t="s">
        <v>535</v>
      </c>
      <c r="L1291">
        <v>39585</v>
      </c>
      <c r="M1291" t="s">
        <v>536</v>
      </c>
      <c r="N1291" t="s">
        <v>537</v>
      </c>
    </row>
    <row r="1292" spans="1:14" x14ac:dyDescent="0.25">
      <c r="A1292" t="s">
        <v>530</v>
      </c>
      <c r="B1292" t="s">
        <v>531</v>
      </c>
      <c r="C1292">
        <v>5</v>
      </c>
      <c r="D1292" t="s">
        <v>532</v>
      </c>
      <c r="E1292">
        <v>5312</v>
      </c>
      <c r="F1292" t="s">
        <v>533</v>
      </c>
      <c r="G1292">
        <v>1342.01</v>
      </c>
      <c r="H1292" t="s">
        <v>550</v>
      </c>
      <c r="I1292">
        <v>1991</v>
      </c>
      <c r="J1292">
        <v>1991</v>
      </c>
      <c r="K1292" t="s">
        <v>535</v>
      </c>
      <c r="L1292">
        <v>39697</v>
      </c>
      <c r="M1292" t="s">
        <v>536</v>
      </c>
      <c r="N1292" t="s">
        <v>537</v>
      </c>
    </row>
    <row r="1293" spans="1:14" x14ac:dyDescent="0.25">
      <c r="A1293" t="s">
        <v>530</v>
      </c>
      <c r="B1293" t="s">
        <v>531</v>
      </c>
      <c r="C1293">
        <v>5</v>
      </c>
      <c r="D1293" t="s">
        <v>532</v>
      </c>
      <c r="E1293">
        <v>5312</v>
      </c>
      <c r="F1293" t="s">
        <v>533</v>
      </c>
      <c r="G1293">
        <v>1342.01</v>
      </c>
      <c r="H1293" t="s">
        <v>550</v>
      </c>
      <c r="I1293">
        <v>1992</v>
      </c>
      <c r="J1293">
        <v>1992</v>
      </c>
      <c r="K1293" t="s">
        <v>535</v>
      </c>
      <c r="L1293">
        <v>40381</v>
      </c>
      <c r="M1293" t="s">
        <v>536</v>
      </c>
      <c r="N1293" t="s">
        <v>537</v>
      </c>
    </row>
    <row r="1294" spans="1:14" x14ac:dyDescent="0.25">
      <c r="A1294" t="s">
        <v>530</v>
      </c>
      <c r="B1294" t="s">
        <v>531</v>
      </c>
      <c r="C1294">
        <v>5</v>
      </c>
      <c r="D1294" t="s">
        <v>532</v>
      </c>
      <c r="E1294">
        <v>5312</v>
      </c>
      <c r="F1294" t="s">
        <v>533</v>
      </c>
      <c r="G1294">
        <v>1342.01</v>
      </c>
      <c r="H1294" t="s">
        <v>550</v>
      </c>
      <c r="I1294">
        <v>1993</v>
      </c>
      <c r="J1294">
        <v>1993</v>
      </c>
      <c r="K1294" t="s">
        <v>535</v>
      </c>
      <c r="L1294">
        <v>40970</v>
      </c>
      <c r="M1294" t="s">
        <v>536</v>
      </c>
      <c r="N1294" t="s">
        <v>537</v>
      </c>
    </row>
    <row r="1295" spans="1:14" x14ac:dyDescent="0.25">
      <c r="A1295" t="s">
        <v>530</v>
      </c>
      <c r="B1295" t="s">
        <v>531</v>
      </c>
      <c r="C1295">
        <v>5</v>
      </c>
      <c r="D1295" t="s">
        <v>532</v>
      </c>
      <c r="E1295">
        <v>5312</v>
      </c>
      <c r="F1295" t="s">
        <v>533</v>
      </c>
      <c r="G1295">
        <v>1342.01</v>
      </c>
      <c r="H1295" t="s">
        <v>550</v>
      </c>
      <c r="I1295">
        <v>1994</v>
      </c>
      <c r="J1295">
        <v>1994</v>
      </c>
      <c r="K1295" t="s">
        <v>535</v>
      </c>
      <c r="L1295">
        <v>40370</v>
      </c>
      <c r="M1295" t="s">
        <v>536</v>
      </c>
      <c r="N1295" t="s">
        <v>537</v>
      </c>
    </row>
    <row r="1296" spans="1:14" x14ac:dyDescent="0.25">
      <c r="A1296" t="s">
        <v>530</v>
      </c>
      <c r="B1296" t="s">
        <v>531</v>
      </c>
      <c r="C1296">
        <v>5</v>
      </c>
      <c r="D1296" t="s">
        <v>532</v>
      </c>
      <c r="E1296">
        <v>5312</v>
      </c>
      <c r="F1296" t="s">
        <v>533</v>
      </c>
      <c r="G1296">
        <v>1342.01</v>
      </c>
      <c r="H1296" t="s">
        <v>550</v>
      </c>
      <c r="I1296">
        <v>1995</v>
      </c>
      <c r="J1296">
        <v>1995</v>
      </c>
      <c r="K1296" t="s">
        <v>535</v>
      </c>
      <c r="L1296">
        <v>39512</v>
      </c>
      <c r="M1296" t="s">
        <v>536</v>
      </c>
      <c r="N1296" t="s">
        <v>537</v>
      </c>
    </row>
    <row r="1297" spans="1:14" x14ac:dyDescent="0.25">
      <c r="A1297" t="s">
        <v>530</v>
      </c>
      <c r="B1297" t="s">
        <v>531</v>
      </c>
      <c r="C1297">
        <v>5</v>
      </c>
      <c r="D1297" t="s">
        <v>532</v>
      </c>
      <c r="E1297">
        <v>5312</v>
      </c>
      <c r="F1297" t="s">
        <v>533</v>
      </c>
      <c r="G1297">
        <v>1342.01</v>
      </c>
      <c r="H1297" t="s">
        <v>550</v>
      </c>
      <c r="I1297">
        <v>1996</v>
      </c>
      <c r="J1297">
        <v>1996</v>
      </c>
      <c r="K1297" t="s">
        <v>535</v>
      </c>
      <c r="L1297">
        <v>41060</v>
      </c>
      <c r="M1297" t="s">
        <v>536</v>
      </c>
      <c r="N1297" t="s">
        <v>537</v>
      </c>
    </row>
    <row r="1298" spans="1:14" x14ac:dyDescent="0.25">
      <c r="A1298" t="s">
        <v>530</v>
      </c>
      <c r="B1298" t="s">
        <v>531</v>
      </c>
      <c r="C1298">
        <v>5</v>
      </c>
      <c r="D1298" t="s">
        <v>532</v>
      </c>
      <c r="E1298">
        <v>5312</v>
      </c>
      <c r="F1298" t="s">
        <v>533</v>
      </c>
      <c r="G1298">
        <v>1342.01</v>
      </c>
      <c r="H1298" t="s">
        <v>550</v>
      </c>
      <c r="I1298">
        <v>1997</v>
      </c>
      <c r="J1298">
        <v>1997</v>
      </c>
      <c r="K1298" t="s">
        <v>535</v>
      </c>
      <c r="L1298">
        <v>42274</v>
      </c>
      <c r="M1298" t="s">
        <v>536</v>
      </c>
      <c r="N1298" t="s">
        <v>537</v>
      </c>
    </row>
    <row r="1299" spans="1:14" x14ac:dyDescent="0.25">
      <c r="A1299" t="s">
        <v>530</v>
      </c>
      <c r="B1299" t="s">
        <v>531</v>
      </c>
      <c r="C1299">
        <v>5</v>
      </c>
      <c r="D1299" t="s">
        <v>532</v>
      </c>
      <c r="E1299">
        <v>5312</v>
      </c>
      <c r="F1299" t="s">
        <v>533</v>
      </c>
      <c r="G1299">
        <v>1342.01</v>
      </c>
      <c r="H1299" t="s">
        <v>550</v>
      </c>
      <c r="I1299">
        <v>1998</v>
      </c>
      <c r="J1299">
        <v>1998</v>
      </c>
      <c r="K1299" t="s">
        <v>535</v>
      </c>
      <c r="L1299">
        <v>41020</v>
      </c>
      <c r="M1299" t="s">
        <v>536</v>
      </c>
      <c r="N1299" t="s">
        <v>537</v>
      </c>
    </row>
    <row r="1300" spans="1:14" x14ac:dyDescent="0.25">
      <c r="A1300" t="s">
        <v>530</v>
      </c>
      <c r="B1300" t="s">
        <v>531</v>
      </c>
      <c r="C1300">
        <v>5</v>
      </c>
      <c r="D1300" t="s">
        <v>532</v>
      </c>
      <c r="E1300">
        <v>5312</v>
      </c>
      <c r="F1300" t="s">
        <v>533</v>
      </c>
      <c r="G1300">
        <v>1342.01</v>
      </c>
      <c r="H1300" t="s">
        <v>550</v>
      </c>
      <c r="I1300">
        <v>1999</v>
      </c>
      <c r="J1300">
        <v>1999</v>
      </c>
      <c r="K1300" t="s">
        <v>535</v>
      </c>
      <c r="L1300">
        <v>40202</v>
      </c>
      <c r="M1300" t="s">
        <v>536</v>
      </c>
      <c r="N1300" t="s">
        <v>537</v>
      </c>
    </row>
    <row r="1301" spans="1:14" x14ac:dyDescent="0.25">
      <c r="A1301" t="s">
        <v>530</v>
      </c>
      <c r="B1301" t="s">
        <v>531</v>
      </c>
      <c r="C1301">
        <v>5</v>
      </c>
      <c r="D1301" t="s">
        <v>532</v>
      </c>
      <c r="E1301">
        <v>5312</v>
      </c>
      <c r="F1301" t="s">
        <v>533</v>
      </c>
      <c r="G1301">
        <v>1342.01</v>
      </c>
      <c r="H1301" t="s">
        <v>550</v>
      </c>
      <c r="I1301">
        <v>2000</v>
      </c>
      <c r="J1301">
        <v>2000</v>
      </c>
      <c r="K1301" t="s">
        <v>535</v>
      </c>
      <c r="L1301">
        <v>37631</v>
      </c>
      <c r="M1301" t="s">
        <v>536</v>
      </c>
      <c r="N1301" t="s">
        <v>537</v>
      </c>
    </row>
    <row r="1302" spans="1:14" x14ac:dyDescent="0.25">
      <c r="A1302" t="s">
        <v>530</v>
      </c>
      <c r="B1302" t="s">
        <v>531</v>
      </c>
      <c r="C1302">
        <v>5</v>
      </c>
      <c r="D1302" t="s">
        <v>532</v>
      </c>
      <c r="E1302">
        <v>5312</v>
      </c>
      <c r="F1302" t="s">
        <v>533</v>
      </c>
      <c r="G1302">
        <v>1342.01</v>
      </c>
      <c r="H1302" t="s">
        <v>550</v>
      </c>
      <c r="I1302">
        <v>2001</v>
      </c>
      <c r="J1302">
        <v>2001</v>
      </c>
      <c r="K1302" t="s">
        <v>535</v>
      </c>
      <c r="L1302">
        <v>41132</v>
      </c>
      <c r="M1302" t="s">
        <v>536</v>
      </c>
      <c r="N1302" t="s">
        <v>537</v>
      </c>
    </row>
    <row r="1303" spans="1:14" x14ac:dyDescent="0.25">
      <c r="A1303" t="s">
        <v>530</v>
      </c>
      <c r="B1303" t="s">
        <v>531</v>
      </c>
      <c r="C1303">
        <v>5</v>
      </c>
      <c r="D1303" t="s">
        <v>532</v>
      </c>
      <c r="E1303">
        <v>5312</v>
      </c>
      <c r="F1303" t="s">
        <v>533</v>
      </c>
      <c r="G1303">
        <v>1342.01</v>
      </c>
      <c r="H1303" t="s">
        <v>550</v>
      </c>
      <c r="I1303">
        <v>2002</v>
      </c>
      <c r="J1303">
        <v>2002</v>
      </c>
      <c r="K1303" t="s">
        <v>535</v>
      </c>
      <c r="L1303">
        <v>34870</v>
      </c>
      <c r="M1303" t="s">
        <v>536</v>
      </c>
      <c r="N1303" t="s">
        <v>537</v>
      </c>
    </row>
    <row r="1304" spans="1:14" x14ac:dyDescent="0.25">
      <c r="A1304" t="s">
        <v>530</v>
      </c>
      <c r="B1304" t="s">
        <v>531</v>
      </c>
      <c r="C1304">
        <v>5</v>
      </c>
      <c r="D1304" t="s">
        <v>532</v>
      </c>
      <c r="E1304">
        <v>5312</v>
      </c>
      <c r="F1304" t="s">
        <v>533</v>
      </c>
      <c r="G1304">
        <v>1342.01</v>
      </c>
      <c r="H1304" t="s">
        <v>550</v>
      </c>
      <c r="I1304">
        <v>2003</v>
      </c>
      <c r="J1304">
        <v>2003</v>
      </c>
      <c r="K1304" t="s">
        <v>535</v>
      </c>
      <c r="L1304">
        <v>32467</v>
      </c>
      <c r="M1304" t="s">
        <v>536</v>
      </c>
      <c r="N1304" t="s">
        <v>537</v>
      </c>
    </row>
    <row r="1305" spans="1:14" x14ac:dyDescent="0.25">
      <c r="A1305" t="s">
        <v>530</v>
      </c>
      <c r="B1305" t="s">
        <v>531</v>
      </c>
      <c r="C1305">
        <v>5</v>
      </c>
      <c r="D1305" t="s">
        <v>532</v>
      </c>
      <c r="E1305">
        <v>5312</v>
      </c>
      <c r="F1305" t="s">
        <v>533</v>
      </c>
      <c r="G1305">
        <v>1342.01</v>
      </c>
      <c r="H1305" t="s">
        <v>550</v>
      </c>
      <c r="I1305">
        <v>2004</v>
      </c>
      <c r="J1305">
        <v>2004</v>
      </c>
      <c r="K1305" t="s">
        <v>535</v>
      </c>
      <c r="L1305">
        <v>34544</v>
      </c>
      <c r="M1305" t="s">
        <v>536</v>
      </c>
      <c r="N1305" t="s">
        <v>537</v>
      </c>
    </row>
    <row r="1306" spans="1:14" x14ac:dyDescent="0.25">
      <c r="A1306" t="s">
        <v>530</v>
      </c>
      <c r="B1306" t="s">
        <v>531</v>
      </c>
      <c r="C1306">
        <v>5</v>
      </c>
      <c r="D1306" t="s">
        <v>532</v>
      </c>
      <c r="E1306">
        <v>5312</v>
      </c>
      <c r="F1306" t="s">
        <v>533</v>
      </c>
      <c r="G1306">
        <v>1342.01</v>
      </c>
      <c r="H1306" t="s">
        <v>550</v>
      </c>
      <c r="I1306">
        <v>2005</v>
      </c>
      <c r="J1306">
        <v>2005</v>
      </c>
      <c r="K1306" t="s">
        <v>535</v>
      </c>
      <c r="L1306">
        <v>39007</v>
      </c>
      <c r="M1306" t="s">
        <v>536</v>
      </c>
      <c r="N1306" t="s">
        <v>537</v>
      </c>
    </row>
    <row r="1307" spans="1:14" x14ac:dyDescent="0.25">
      <c r="A1307" t="s">
        <v>530</v>
      </c>
      <c r="B1307" t="s">
        <v>531</v>
      </c>
      <c r="C1307">
        <v>5</v>
      </c>
      <c r="D1307" t="s">
        <v>532</v>
      </c>
      <c r="E1307">
        <v>5312</v>
      </c>
      <c r="F1307" t="s">
        <v>533</v>
      </c>
      <c r="G1307">
        <v>1342.01</v>
      </c>
      <c r="H1307" t="s">
        <v>550</v>
      </c>
      <c r="I1307">
        <v>2006</v>
      </c>
      <c r="J1307">
        <v>2006</v>
      </c>
      <c r="K1307" t="s">
        <v>535</v>
      </c>
      <c r="L1307">
        <v>38247</v>
      </c>
      <c r="M1307" t="s">
        <v>536</v>
      </c>
      <c r="N1307" t="s">
        <v>537</v>
      </c>
    </row>
    <row r="1308" spans="1:14" x14ac:dyDescent="0.25">
      <c r="A1308" t="s">
        <v>530</v>
      </c>
      <c r="B1308" t="s">
        <v>531</v>
      </c>
      <c r="C1308">
        <v>5</v>
      </c>
      <c r="D1308" t="s">
        <v>532</v>
      </c>
      <c r="E1308">
        <v>5312</v>
      </c>
      <c r="F1308" t="s">
        <v>533</v>
      </c>
      <c r="G1308">
        <v>1342.01</v>
      </c>
      <c r="H1308" t="s">
        <v>550</v>
      </c>
      <c r="I1308">
        <v>2007</v>
      </c>
      <c r="J1308">
        <v>2007</v>
      </c>
      <c r="K1308" t="s">
        <v>535</v>
      </c>
      <c r="L1308">
        <v>36324</v>
      </c>
      <c r="M1308" t="s">
        <v>536</v>
      </c>
      <c r="N1308" t="s">
        <v>537</v>
      </c>
    </row>
    <row r="1309" spans="1:14" x14ac:dyDescent="0.25">
      <c r="A1309" t="s">
        <v>530</v>
      </c>
      <c r="B1309" t="s">
        <v>531</v>
      </c>
      <c r="C1309">
        <v>5</v>
      </c>
      <c r="D1309" t="s">
        <v>532</v>
      </c>
      <c r="E1309">
        <v>5312</v>
      </c>
      <c r="F1309" t="s">
        <v>533</v>
      </c>
      <c r="G1309">
        <v>1342.01</v>
      </c>
      <c r="H1309" t="s">
        <v>550</v>
      </c>
      <c r="I1309">
        <v>2008</v>
      </c>
      <c r="J1309">
        <v>2008</v>
      </c>
      <c r="K1309" t="s">
        <v>535</v>
      </c>
      <c r="L1309">
        <v>36472</v>
      </c>
      <c r="M1309" t="s">
        <v>536</v>
      </c>
      <c r="N1309" t="s">
        <v>537</v>
      </c>
    </row>
    <row r="1310" spans="1:14" x14ac:dyDescent="0.25">
      <c r="A1310" t="s">
        <v>530</v>
      </c>
      <c r="B1310" t="s">
        <v>531</v>
      </c>
      <c r="C1310">
        <v>5</v>
      </c>
      <c r="D1310" t="s">
        <v>532</v>
      </c>
      <c r="E1310">
        <v>5312</v>
      </c>
      <c r="F1310" t="s">
        <v>533</v>
      </c>
      <c r="G1310">
        <v>1342.01</v>
      </c>
      <c r="H1310" t="s">
        <v>550</v>
      </c>
      <c r="I1310">
        <v>2009</v>
      </c>
      <c r="J1310">
        <v>2009</v>
      </c>
      <c r="K1310" t="s">
        <v>535</v>
      </c>
      <c r="L1310">
        <v>36268</v>
      </c>
      <c r="M1310" t="s">
        <v>536</v>
      </c>
      <c r="N1310" t="s">
        <v>537</v>
      </c>
    </row>
    <row r="1311" spans="1:14" x14ac:dyDescent="0.25">
      <c r="A1311" t="s">
        <v>530</v>
      </c>
      <c r="B1311" t="s">
        <v>531</v>
      </c>
      <c r="C1311">
        <v>5</v>
      </c>
      <c r="D1311" t="s">
        <v>532</v>
      </c>
      <c r="E1311">
        <v>5312</v>
      </c>
      <c r="F1311" t="s">
        <v>533</v>
      </c>
      <c r="G1311">
        <v>1342.01</v>
      </c>
      <c r="H1311" t="s">
        <v>550</v>
      </c>
      <c r="I1311">
        <v>2010</v>
      </c>
      <c r="J1311">
        <v>2010</v>
      </c>
      <c r="K1311" t="s">
        <v>535</v>
      </c>
      <c r="L1311">
        <v>33520</v>
      </c>
      <c r="M1311" t="s">
        <v>536</v>
      </c>
      <c r="N1311" t="s">
        <v>537</v>
      </c>
    </row>
    <row r="1312" spans="1:14" x14ac:dyDescent="0.25">
      <c r="A1312" t="s">
        <v>530</v>
      </c>
      <c r="B1312" t="s">
        <v>531</v>
      </c>
      <c r="C1312">
        <v>5</v>
      </c>
      <c r="D1312" t="s">
        <v>532</v>
      </c>
      <c r="E1312">
        <v>5312</v>
      </c>
      <c r="F1312" t="s">
        <v>533</v>
      </c>
      <c r="G1312">
        <v>1342.01</v>
      </c>
      <c r="H1312" t="s">
        <v>550</v>
      </c>
      <c r="I1312">
        <v>2011</v>
      </c>
      <c r="J1312">
        <v>2011</v>
      </c>
      <c r="K1312" t="s">
        <v>535</v>
      </c>
      <c r="L1312">
        <v>37479</v>
      </c>
      <c r="M1312" t="s">
        <v>536</v>
      </c>
      <c r="N1312" t="s">
        <v>537</v>
      </c>
    </row>
    <row r="1313" spans="1:14" x14ac:dyDescent="0.25">
      <c r="A1313" t="s">
        <v>530</v>
      </c>
      <c r="B1313" t="s">
        <v>531</v>
      </c>
      <c r="C1313">
        <v>5</v>
      </c>
      <c r="D1313" t="s">
        <v>532</v>
      </c>
      <c r="E1313">
        <v>5312</v>
      </c>
      <c r="F1313" t="s">
        <v>533</v>
      </c>
      <c r="G1313">
        <v>1342.01</v>
      </c>
      <c r="H1313" t="s">
        <v>550</v>
      </c>
      <c r="I1313">
        <v>2012</v>
      </c>
      <c r="J1313">
        <v>2012</v>
      </c>
      <c r="K1313" t="s">
        <v>535</v>
      </c>
      <c r="L1313">
        <v>37620</v>
      </c>
      <c r="M1313" t="s">
        <v>536</v>
      </c>
      <c r="N1313" t="s">
        <v>537</v>
      </c>
    </row>
    <row r="1314" spans="1:14" x14ac:dyDescent="0.25">
      <c r="A1314" t="s">
        <v>530</v>
      </c>
      <c r="B1314" t="s">
        <v>531</v>
      </c>
      <c r="C1314">
        <v>5</v>
      </c>
      <c r="D1314" t="s">
        <v>532</v>
      </c>
      <c r="E1314">
        <v>5312</v>
      </c>
      <c r="F1314" t="s">
        <v>533</v>
      </c>
      <c r="G1314">
        <v>1342.01</v>
      </c>
      <c r="H1314" t="s">
        <v>550</v>
      </c>
      <c r="I1314">
        <v>2013</v>
      </c>
      <c r="J1314">
        <v>2013</v>
      </c>
      <c r="K1314" t="s">
        <v>535</v>
      </c>
      <c r="L1314">
        <v>41511</v>
      </c>
      <c r="M1314" t="s">
        <v>536</v>
      </c>
      <c r="N1314" t="s">
        <v>537</v>
      </c>
    </row>
    <row r="1315" spans="1:14" x14ac:dyDescent="0.25">
      <c r="A1315" t="s">
        <v>530</v>
      </c>
      <c r="B1315" t="s">
        <v>531</v>
      </c>
      <c r="C1315">
        <v>5</v>
      </c>
      <c r="D1315" t="s">
        <v>532</v>
      </c>
      <c r="E1315">
        <v>5312</v>
      </c>
      <c r="F1315" t="s">
        <v>533</v>
      </c>
      <c r="G1315">
        <v>1342.01</v>
      </c>
      <c r="H1315" t="s">
        <v>550</v>
      </c>
      <c r="I1315">
        <v>2014</v>
      </c>
      <c r="J1315">
        <v>2014</v>
      </c>
      <c r="K1315" t="s">
        <v>535</v>
      </c>
      <c r="L1315">
        <v>37700</v>
      </c>
      <c r="M1315" t="s">
        <v>536</v>
      </c>
      <c r="N1315" t="s">
        <v>537</v>
      </c>
    </row>
    <row r="1316" spans="1:14" x14ac:dyDescent="0.25">
      <c r="A1316" t="s">
        <v>530</v>
      </c>
      <c r="B1316" t="s">
        <v>531</v>
      </c>
      <c r="C1316">
        <v>5</v>
      </c>
      <c r="D1316" t="s">
        <v>532</v>
      </c>
      <c r="E1316">
        <v>5312</v>
      </c>
      <c r="F1316" t="s">
        <v>533</v>
      </c>
      <c r="G1316">
        <v>1342.01</v>
      </c>
      <c r="H1316" t="s">
        <v>550</v>
      </c>
      <c r="I1316">
        <v>2015</v>
      </c>
      <c r="J1316">
        <v>2015</v>
      </c>
      <c r="K1316" t="s">
        <v>535</v>
      </c>
      <c r="L1316">
        <v>38178</v>
      </c>
      <c r="M1316" t="s">
        <v>536</v>
      </c>
      <c r="N1316" t="s">
        <v>537</v>
      </c>
    </row>
    <row r="1317" spans="1:14" x14ac:dyDescent="0.25">
      <c r="A1317" t="s">
        <v>530</v>
      </c>
      <c r="B1317" t="s">
        <v>531</v>
      </c>
      <c r="C1317">
        <v>5</v>
      </c>
      <c r="D1317" t="s">
        <v>532</v>
      </c>
      <c r="E1317">
        <v>5312</v>
      </c>
      <c r="F1317" t="s">
        <v>533</v>
      </c>
      <c r="G1317">
        <v>1342.01</v>
      </c>
      <c r="H1317" t="s">
        <v>550</v>
      </c>
      <c r="I1317">
        <v>2016</v>
      </c>
      <c r="J1317">
        <v>2016</v>
      </c>
      <c r="K1317" t="s">
        <v>535</v>
      </c>
      <c r="L1317">
        <v>37634</v>
      </c>
      <c r="M1317" t="s">
        <v>536</v>
      </c>
      <c r="N1317" t="s">
        <v>537</v>
      </c>
    </row>
    <row r="1318" spans="1:14" x14ac:dyDescent="0.25">
      <c r="A1318" t="s">
        <v>530</v>
      </c>
      <c r="B1318" t="s">
        <v>531</v>
      </c>
      <c r="C1318">
        <v>5</v>
      </c>
      <c r="D1318" t="s">
        <v>532</v>
      </c>
      <c r="E1318">
        <v>5312</v>
      </c>
      <c r="F1318" t="s">
        <v>533</v>
      </c>
      <c r="G1318">
        <v>1342.01</v>
      </c>
      <c r="H1318" t="s">
        <v>550</v>
      </c>
      <c r="I1318">
        <v>2017</v>
      </c>
      <c r="J1318">
        <v>2017</v>
      </c>
      <c r="K1318" t="s">
        <v>535</v>
      </c>
      <c r="L1318">
        <v>36044</v>
      </c>
      <c r="M1318" t="s">
        <v>536</v>
      </c>
      <c r="N1318" t="s">
        <v>537</v>
      </c>
    </row>
    <row r="1319" spans="1:14" x14ac:dyDescent="0.25">
      <c r="A1319" t="s">
        <v>530</v>
      </c>
      <c r="B1319" t="s">
        <v>531</v>
      </c>
      <c r="C1319">
        <v>5</v>
      </c>
      <c r="D1319" t="s">
        <v>532</v>
      </c>
      <c r="E1319">
        <v>5312</v>
      </c>
      <c r="F1319" t="s">
        <v>533</v>
      </c>
      <c r="G1319">
        <v>1342.01</v>
      </c>
      <c r="H1319" t="s">
        <v>550</v>
      </c>
      <c r="I1319">
        <v>2018</v>
      </c>
      <c r="J1319">
        <v>2018</v>
      </c>
      <c r="K1319" t="s">
        <v>535</v>
      </c>
      <c r="L1319">
        <v>39492</v>
      </c>
      <c r="M1319" t="s">
        <v>536</v>
      </c>
      <c r="N1319" t="s">
        <v>537</v>
      </c>
    </row>
    <row r="1320" spans="1:14" x14ac:dyDescent="0.25">
      <c r="A1320" t="s">
        <v>530</v>
      </c>
      <c r="B1320" t="s">
        <v>531</v>
      </c>
      <c r="C1320">
        <v>5</v>
      </c>
      <c r="D1320" t="s">
        <v>532</v>
      </c>
      <c r="E1320">
        <v>5312</v>
      </c>
      <c r="F1320" t="s">
        <v>533</v>
      </c>
      <c r="G1320">
        <v>1342.01</v>
      </c>
      <c r="H1320" t="s">
        <v>550</v>
      </c>
      <c r="I1320">
        <v>2019</v>
      </c>
      <c r="J1320">
        <v>2019</v>
      </c>
      <c r="K1320" t="s">
        <v>535</v>
      </c>
      <c r="L1320">
        <v>40559</v>
      </c>
      <c r="M1320" t="s">
        <v>536</v>
      </c>
      <c r="N1320" t="s">
        <v>537</v>
      </c>
    </row>
    <row r="1321" spans="1:14" x14ac:dyDescent="0.25">
      <c r="A1321" t="s">
        <v>530</v>
      </c>
      <c r="B1321" t="s">
        <v>531</v>
      </c>
      <c r="C1321">
        <v>5</v>
      </c>
      <c r="D1321" t="s">
        <v>532</v>
      </c>
      <c r="E1321">
        <v>5312</v>
      </c>
      <c r="F1321" t="s">
        <v>533</v>
      </c>
      <c r="G1321">
        <v>1342.01</v>
      </c>
      <c r="H1321" t="s">
        <v>550</v>
      </c>
      <c r="I1321">
        <v>2020</v>
      </c>
      <c r="J1321">
        <v>2020</v>
      </c>
      <c r="K1321" t="s">
        <v>535</v>
      </c>
      <c r="L1321">
        <v>39403</v>
      </c>
      <c r="M1321" t="s">
        <v>536</v>
      </c>
      <c r="N1321" t="s">
        <v>537</v>
      </c>
    </row>
    <row r="1322" spans="1:14" x14ac:dyDescent="0.25">
      <c r="A1322" t="s">
        <v>530</v>
      </c>
      <c r="B1322" t="s">
        <v>531</v>
      </c>
      <c r="C1322">
        <v>5</v>
      </c>
      <c r="D1322" t="s">
        <v>532</v>
      </c>
      <c r="E1322">
        <v>5419</v>
      </c>
      <c r="F1322" t="s">
        <v>538</v>
      </c>
      <c r="G1322">
        <v>1342.01</v>
      </c>
      <c r="H1322" t="s">
        <v>550</v>
      </c>
      <c r="I1322">
        <v>1961</v>
      </c>
      <c r="J1322">
        <v>1961</v>
      </c>
      <c r="K1322" t="s">
        <v>539</v>
      </c>
      <c r="L1322">
        <v>197621</v>
      </c>
      <c r="M1322" t="s">
        <v>536</v>
      </c>
      <c r="N1322" t="s">
        <v>537</v>
      </c>
    </row>
    <row r="1323" spans="1:14" x14ac:dyDescent="0.25">
      <c r="A1323" t="s">
        <v>530</v>
      </c>
      <c r="B1323" t="s">
        <v>531</v>
      </c>
      <c r="C1323">
        <v>5</v>
      </c>
      <c r="D1323" t="s">
        <v>532</v>
      </c>
      <c r="E1323">
        <v>5419</v>
      </c>
      <c r="F1323" t="s">
        <v>538</v>
      </c>
      <c r="G1323">
        <v>1342.01</v>
      </c>
      <c r="H1323" t="s">
        <v>550</v>
      </c>
      <c r="I1323">
        <v>1962</v>
      </c>
      <c r="J1323">
        <v>1962</v>
      </c>
      <c r="K1323" t="s">
        <v>539</v>
      </c>
      <c r="L1323">
        <v>241529</v>
      </c>
      <c r="M1323" t="s">
        <v>536</v>
      </c>
      <c r="N1323" t="s">
        <v>537</v>
      </c>
    </row>
    <row r="1324" spans="1:14" x14ac:dyDescent="0.25">
      <c r="A1324" t="s">
        <v>530</v>
      </c>
      <c r="B1324" t="s">
        <v>531</v>
      </c>
      <c r="C1324">
        <v>5</v>
      </c>
      <c r="D1324" t="s">
        <v>532</v>
      </c>
      <c r="E1324">
        <v>5419</v>
      </c>
      <c r="F1324" t="s">
        <v>538</v>
      </c>
      <c r="G1324">
        <v>1342.01</v>
      </c>
      <c r="H1324" t="s">
        <v>550</v>
      </c>
      <c r="I1324">
        <v>1963</v>
      </c>
      <c r="J1324">
        <v>1963</v>
      </c>
      <c r="K1324" t="s">
        <v>539</v>
      </c>
      <c r="L1324">
        <v>222414</v>
      </c>
      <c r="M1324" t="s">
        <v>536</v>
      </c>
      <c r="N1324" t="s">
        <v>537</v>
      </c>
    </row>
    <row r="1325" spans="1:14" x14ac:dyDescent="0.25">
      <c r="A1325" t="s">
        <v>530</v>
      </c>
      <c r="B1325" t="s">
        <v>531</v>
      </c>
      <c r="C1325">
        <v>5</v>
      </c>
      <c r="D1325" t="s">
        <v>532</v>
      </c>
      <c r="E1325">
        <v>5419</v>
      </c>
      <c r="F1325" t="s">
        <v>538</v>
      </c>
      <c r="G1325">
        <v>1342.01</v>
      </c>
      <c r="H1325" t="s">
        <v>550</v>
      </c>
      <c r="I1325">
        <v>1964</v>
      </c>
      <c r="J1325">
        <v>1964</v>
      </c>
      <c r="K1325" t="s">
        <v>539</v>
      </c>
      <c r="L1325">
        <v>225316</v>
      </c>
      <c r="M1325" t="s">
        <v>536</v>
      </c>
      <c r="N1325" t="s">
        <v>537</v>
      </c>
    </row>
    <row r="1326" spans="1:14" x14ac:dyDescent="0.25">
      <c r="A1326" t="s">
        <v>530</v>
      </c>
      <c r="B1326" t="s">
        <v>531</v>
      </c>
      <c r="C1326">
        <v>5</v>
      </c>
      <c r="D1326" t="s">
        <v>532</v>
      </c>
      <c r="E1326">
        <v>5419</v>
      </c>
      <c r="F1326" t="s">
        <v>538</v>
      </c>
      <c r="G1326">
        <v>1342.01</v>
      </c>
      <c r="H1326" t="s">
        <v>550</v>
      </c>
      <c r="I1326">
        <v>1965</v>
      </c>
      <c r="J1326">
        <v>1965</v>
      </c>
      <c r="K1326" t="s">
        <v>539</v>
      </c>
      <c r="L1326">
        <v>206273</v>
      </c>
      <c r="M1326" t="s">
        <v>536</v>
      </c>
      <c r="N1326" t="s">
        <v>537</v>
      </c>
    </row>
    <row r="1327" spans="1:14" x14ac:dyDescent="0.25">
      <c r="A1327" t="s">
        <v>530</v>
      </c>
      <c r="B1327" t="s">
        <v>531</v>
      </c>
      <c r="C1327">
        <v>5</v>
      </c>
      <c r="D1327" t="s">
        <v>532</v>
      </c>
      <c r="E1327">
        <v>5419</v>
      </c>
      <c r="F1327" t="s">
        <v>538</v>
      </c>
      <c r="G1327">
        <v>1342.01</v>
      </c>
      <c r="H1327" t="s">
        <v>550</v>
      </c>
      <c r="I1327">
        <v>1966</v>
      </c>
      <c r="J1327">
        <v>1966</v>
      </c>
      <c r="K1327" t="s">
        <v>539</v>
      </c>
      <c r="L1327">
        <v>201140</v>
      </c>
      <c r="M1327" t="s">
        <v>536</v>
      </c>
      <c r="N1327" t="s">
        <v>537</v>
      </c>
    </row>
    <row r="1328" spans="1:14" x14ac:dyDescent="0.25">
      <c r="A1328" t="s">
        <v>530</v>
      </c>
      <c r="B1328" t="s">
        <v>531</v>
      </c>
      <c r="C1328">
        <v>5</v>
      </c>
      <c r="D1328" t="s">
        <v>532</v>
      </c>
      <c r="E1328">
        <v>5419</v>
      </c>
      <c r="F1328" t="s">
        <v>538</v>
      </c>
      <c r="G1328">
        <v>1342.01</v>
      </c>
      <c r="H1328" t="s">
        <v>550</v>
      </c>
      <c r="I1328">
        <v>1967</v>
      </c>
      <c r="J1328">
        <v>1967</v>
      </c>
      <c r="K1328" t="s">
        <v>539</v>
      </c>
      <c r="L1328">
        <v>245562</v>
      </c>
      <c r="M1328" t="s">
        <v>536</v>
      </c>
      <c r="N1328" t="s">
        <v>537</v>
      </c>
    </row>
    <row r="1329" spans="1:14" x14ac:dyDescent="0.25">
      <c r="A1329" t="s">
        <v>530</v>
      </c>
      <c r="B1329" t="s">
        <v>531</v>
      </c>
      <c r="C1329">
        <v>5</v>
      </c>
      <c r="D1329" t="s">
        <v>532</v>
      </c>
      <c r="E1329">
        <v>5419</v>
      </c>
      <c r="F1329" t="s">
        <v>538</v>
      </c>
      <c r="G1329">
        <v>1342.01</v>
      </c>
      <c r="H1329" t="s">
        <v>550</v>
      </c>
      <c r="I1329">
        <v>1968</v>
      </c>
      <c r="J1329">
        <v>1968</v>
      </c>
      <c r="K1329" t="s">
        <v>539</v>
      </c>
      <c r="L1329">
        <v>236488</v>
      </c>
      <c r="M1329" t="s">
        <v>536</v>
      </c>
      <c r="N1329" t="s">
        <v>537</v>
      </c>
    </row>
    <row r="1330" spans="1:14" x14ac:dyDescent="0.25">
      <c r="A1330" t="s">
        <v>530</v>
      </c>
      <c r="B1330" t="s">
        <v>531</v>
      </c>
      <c r="C1330">
        <v>5</v>
      </c>
      <c r="D1330" t="s">
        <v>532</v>
      </c>
      <c r="E1330">
        <v>5419</v>
      </c>
      <c r="F1330" t="s">
        <v>538</v>
      </c>
      <c r="G1330">
        <v>1342.01</v>
      </c>
      <c r="H1330" t="s">
        <v>550</v>
      </c>
      <c r="I1330">
        <v>1969</v>
      </c>
      <c r="J1330">
        <v>1969</v>
      </c>
      <c r="K1330" t="s">
        <v>539</v>
      </c>
      <c r="L1330">
        <v>210603</v>
      </c>
      <c r="M1330" t="s">
        <v>536</v>
      </c>
      <c r="N1330" t="s">
        <v>537</v>
      </c>
    </row>
    <row r="1331" spans="1:14" x14ac:dyDescent="0.25">
      <c r="A1331" t="s">
        <v>530</v>
      </c>
      <c r="B1331" t="s">
        <v>531</v>
      </c>
      <c r="C1331">
        <v>5</v>
      </c>
      <c r="D1331" t="s">
        <v>532</v>
      </c>
      <c r="E1331">
        <v>5419</v>
      </c>
      <c r="F1331" t="s">
        <v>538</v>
      </c>
      <c r="G1331">
        <v>1342.01</v>
      </c>
      <c r="H1331" t="s">
        <v>550</v>
      </c>
      <c r="I1331">
        <v>1970</v>
      </c>
      <c r="J1331">
        <v>1970</v>
      </c>
      <c r="K1331" t="s">
        <v>539</v>
      </c>
      <c r="L1331">
        <v>207423</v>
      </c>
      <c r="M1331" t="s">
        <v>536</v>
      </c>
      <c r="N1331" t="s">
        <v>537</v>
      </c>
    </row>
    <row r="1332" spans="1:14" x14ac:dyDescent="0.25">
      <c r="A1332" t="s">
        <v>530</v>
      </c>
      <c r="B1332" t="s">
        <v>531</v>
      </c>
      <c r="C1332">
        <v>5</v>
      </c>
      <c r="D1332" t="s">
        <v>532</v>
      </c>
      <c r="E1332">
        <v>5419</v>
      </c>
      <c r="F1332" t="s">
        <v>538</v>
      </c>
      <c r="G1332">
        <v>1342.01</v>
      </c>
      <c r="H1332" t="s">
        <v>550</v>
      </c>
      <c r="I1332">
        <v>1971</v>
      </c>
      <c r="J1332">
        <v>1971</v>
      </c>
      <c r="K1332" t="s">
        <v>539</v>
      </c>
      <c r="L1332">
        <v>171907</v>
      </c>
      <c r="M1332" t="s">
        <v>536</v>
      </c>
      <c r="N1332" t="s">
        <v>537</v>
      </c>
    </row>
    <row r="1333" spans="1:14" x14ac:dyDescent="0.25">
      <c r="A1333" t="s">
        <v>530</v>
      </c>
      <c r="B1333" t="s">
        <v>531</v>
      </c>
      <c r="C1333">
        <v>5</v>
      </c>
      <c r="D1333" t="s">
        <v>532</v>
      </c>
      <c r="E1333">
        <v>5419</v>
      </c>
      <c r="F1333" t="s">
        <v>538</v>
      </c>
      <c r="G1333">
        <v>1342.01</v>
      </c>
      <c r="H1333" t="s">
        <v>550</v>
      </c>
      <c r="I1333">
        <v>1972</v>
      </c>
      <c r="J1333">
        <v>1972</v>
      </c>
      <c r="K1333" t="s">
        <v>539</v>
      </c>
      <c r="L1333">
        <v>199885</v>
      </c>
      <c r="M1333" t="s">
        <v>536</v>
      </c>
      <c r="N1333" t="s">
        <v>537</v>
      </c>
    </row>
    <row r="1334" spans="1:14" x14ac:dyDescent="0.25">
      <c r="A1334" t="s">
        <v>530</v>
      </c>
      <c r="B1334" t="s">
        <v>531</v>
      </c>
      <c r="C1334">
        <v>5</v>
      </c>
      <c r="D1334" t="s">
        <v>532</v>
      </c>
      <c r="E1334">
        <v>5419</v>
      </c>
      <c r="F1334" t="s">
        <v>538</v>
      </c>
      <c r="G1334">
        <v>1342.01</v>
      </c>
      <c r="H1334" t="s">
        <v>550</v>
      </c>
      <c r="I1334">
        <v>1973</v>
      </c>
      <c r="J1334">
        <v>1973</v>
      </c>
      <c r="K1334" t="s">
        <v>539</v>
      </c>
      <c r="L1334">
        <v>148640</v>
      </c>
      <c r="M1334" t="s">
        <v>536</v>
      </c>
      <c r="N1334" t="s">
        <v>537</v>
      </c>
    </row>
    <row r="1335" spans="1:14" x14ac:dyDescent="0.25">
      <c r="A1335" t="s">
        <v>530</v>
      </c>
      <c r="B1335" t="s">
        <v>531</v>
      </c>
      <c r="C1335">
        <v>5</v>
      </c>
      <c r="D1335" t="s">
        <v>532</v>
      </c>
      <c r="E1335">
        <v>5419</v>
      </c>
      <c r="F1335" t="s">
        <v>538</v>
      </c>
      <c r="G1335">
        <v>1342.01</v>
      </c>
      <c r="H1335" t="s">
        <v>550</v>
      </c>
      <c r="I1335">
        <v>1974</v>
      </c>
      <c r="J1335">
        <v>1974</v>
      </c>
      <c r="K1335" t="s">
        <v>539</v>
      </c>
      <c r="L1335">
        <v>216047</v>
      </c>
      <c r="M1335" t="s">
        <v>536</v>
      </c>
      <c r="N1335" t="s">
        <v>537</v>
      </c>
    </row>
    <row r="1336" spans="1:14" x14ac:dyDescent="0.25">
      <c r="A1336" t="s">
        <v>530</v>
      </c>
      <c r="B1336" t="s">
        <v>531</v>
      </c>
      <c r="C1336">
        <v>5</v>
      </c>
      <c r="D1336" t="s">
        <v>532</v>
      </c>
      <c r="E1336">
        <v>5419</v>
      </c>
      <c r="F1336" t="s">
        <v>538</v>
      </c>
      <c r="G1336">
        <v>1342.01</v>
      </c>
      <c r="H1336" t="s">
        <v>550</v>
      </c>
      <c r="I1336">
        <v>1975</v>
      </c>
      <c r="J1336">
        <v>1975</v>
      </c>
      <c r="K1336" t="s">
        <v>539</v>
      </c>
      <c r="L1336">
        <v>200321</v>
      </c>
      <c r="M1336" t="s">
        <v>536</v>
      </c>
      <c r="N1336" t="s">
        <v>537</v>
      </c>
    </row>
    <row r="1337" spans="1:14" x14ac:dyDescent="0.25">
      <c r="A1337" t="s">
        <v>530</v>
      </c>
      <c r="B1337" t="s">
        <v>531</v>
      </c>
      <c r="C1337">
        <v>5</v>
      </c>
      <c r="D1337" t="s">
        <v>532</v>
      </c>
      <c r="E1337">
        <v>5419</v>
      </c>
      <c r="F1337" t="s">
        <v>538</v>
      </c>
      <c r="G1337">
        <v>1342.01</v>
      </c>
      <c r="H1337" t="s">
        <v>550</v>
      </c>
      <c r="I1337">
        <v>1976</v>
      </c>
      <c r="J1337">
        <v>1976</v>
      </c>
      <c r="K1337" t="s">
        <v>539</v>
      </c>
      <c r="L1337">
        <v>223965</v>
      </c>
      <c r="M1337" t="s">
        <v>536</v>
      </c>
      <c r="N1337" t="s">
        <v>537</v>
      </c>
    </row>
    <row r="1338" spans="1:14" x14ac:dyDescent="0.25">
      <c r="A1338" t="s">
        <v>530</v>
      </c>
      <c r="B1338" t="s">
        <v>531</v>
      </c>
      <c r="C1338">
        <v>5</v>
      </c>
      <c r="D1338" t="s">
        <v>532</v>
      </c>
      <c r="E1338">
        <v>5419</v>
      </c>
      <c r="F1338" t="s">
        <v>538</v>
      </c>
      <c r="G1338">
        <v>1342.01</v>
      </c>
      <c r="H1338" t="s">
        <v>550</v>
      </c>
      <c r="I1338">
        <v>1977</v>
      </c>
      <c r="J1338">
        <v>1977</v>
      </c>
      <c r="K1338" t="s">
        <v>539</v>
      </c>
      <c r="L1338">
        <v>247275</v>
      </c>
      <c r="M1338" t="s">
        <v>536</v>
      </c>
      <c r="N1338" t="s">
        <v>537</v>
      </c>
    </row>
    <row r="1339" spans="1:14" x14ac:dyDescent="0.25">
      <c r="A1339" t="s">
        <v>530</v>
      </c>
      <c r="B1339" t="s">
        <v>531</v>
      </c>
      <c r="C1339">
        <v>5</v>
      </c>
      <c r="D1339" t="s">
        <v>532</v>
      </c>
      <c r="E1339">
        <v>5419</v>
      </c>
      <c r="F1339" t="s">
        <v>538</v>
      </c>
      <c r="G1339">
        <v>1342.01</v>
      </c>
      <c r="H1339" t="s">
        <v>550</v>
      </c>
      <c r="I1339">
        <v>1978</v>
      </c>
      <c r="J1339">
        <v>1978</v>
      </c>
      <c r="K1339" t="s">
        <v>539</v>
      </c>
      <c r="L1339">
        <v>261311</v>
      </c>
      <c r="M1339" t="s">
        <v>536</v>
      </c>
      <c r="N1339" t="s">
        <v>537</v>
      </c>
    </row>
    <row r="1340" spans="1:14" x14ac:dyDescent="0.25">
      <c r="A1340" t="s">
        <v>530</v>
      </c>
      <c r="B1340" t="s">
        <v>531</v>
      </c>
      <c r="C1340">
        <v>5</v>
      </c>
      <c r="D1340" t="s">
        <v>532</v>
      </c>
      <c r="E1340">
        <v>5419</v>
      </c>
      <c r="F1340" t="s">
        <v>538</v>
      </c>
      <c r="G1340">
        <v>1342.01</v>
      </c>
      <c r="H1340" t="s">
        <v>550</v>
      </c>
      <c r="I1340">
        <v>1979</v>
      </c>
      <c r="J1340">
        <v>1979</v>
      </c>
      <c r="K1340" t="s">
        <v>539</v>
      </c>
      <c r="L1340">
        <v>281586</v>
      </c>
      <c r="M1340" t="s">
        <v>536</v>
      </c>
      <c r="N1340" t="s">
        <v>537</v>
      </c>
    </row>
    <row r="1341" spans="1:14" x14ac:dyDescent="0.25">
      <c r="A1341" t="s">
        <v>530</v>
      </c>
      <c r="B1341" t="s">
        <v>531</v>
      </c>
      <c r="C1341">
        <v>5</v>
      </c>
      <c r="D1341" t="s">
        <v>532</v>
      </c>
      <c r="E1341">
        <v>5419</v>
      </c>
      <c r="F1341" t="s">
        <v>538</v>
      </c>
      <c r="G1341">
        <v>1342.01</v>
      </c>
      <c r="H1341" t="s">
        <v>550</v>
      </c>
      <c r="I1341">
        <v>1980</v>
      </c>
      <c r="J1341">
        <v>1980</v>
      </c>
      <c r="K1341" t="s">
        <v>539</v>
      </c>
      <c r="L1341">
        <v>98602</v>
      </c>
      <c r="M1341" t="s">
        <v>536</v>
      </c>
      <c r="N1341" t="s">
        <v>537</v>
      </c>
    </row>
    <row r="1342" spans="1:14" x14ac:dyDescent="0.25">
      <c r="A1342" t="s">
        <v>530</v>
      </c>
      <c r="B1342" t="s">
        <v>531</v>
      </c>
      <c r="C1342">
        <v>5</v>
      </c>
      <c r="D1342" t="s">
        <v>532</v>
      </c>
      <c r="E1342">
        <v>5419</v>
      </c>
      <c r="F1342" t="s">
        <v>538</v>
      </c>
      <c r="G1342">
        <v>1342.01</v>
      </c>
      <c r="H1342" t="s">
        <v>550</v>
      </c>
      <c r="I1342">
        <v>1981</v>
      </c>
      <c r="J1342">
        <v>1981</v>
      </c>
      <c r="K1342" t="s">
        <v>539</v>
      </c>
      <c r="L1342">
        <v>92269</v>
      </c>
      <c r="M1342" t="s">
        <v>536</v>
      </c>
      <c r="N1342" t="s">
        <v>537</v>
      </c>
    </row>
    <row r="1343" spans="1:14" x14ac:dyDescent="0.25">
      <c r="A1343" t="s">
        <v>530</v>
      </c>
      <c r="B1343" t="s">
        <v>531</v>
      </c>
      <c r="C1343">
        <v>5</v>
      </c>
      <c r="D1343" t="s">
        <v>532</v>
      </c>
      <c r="E1343">
        <v>5419</v>
      </c>
      <c r="F1343" t="s">
        <v>538</v>
      </c>
      <c r="G1343">
        <v>1342.01</v>
      </c>
      <c r="H1343" t="s">
        <v>550</v>
      </c>
      <c r="I1343">
        <v>1982</v>
      </c>
      <c r="J1343">
        <v>1982</v>
      </c>
      <c r="K1343" t="s">
        <v>539</v>
      </c>
      <c r="L1343">
        <v>92569</v>
      </c>
      <c r="M1343" t="s">
        <v>536</v>
      </c>
      <c r="N1343" t="s">
        <v>537</v>
      </c>
    </row>
    <row r="1344" spans="1:14" x14ac:dyDescent="0.25">
      <c r="A1344" t="s">
        <v>530</v>
      </c>
      <c r="B1344" t="s">
        <v>531</v>
      </c>
      <c r="C1344">
        <v>5</v>
      </c>
      <c r="D1344" t="s">
        <v>532</v>
      </c>
      <c r="E1344">
        <v>5419</v>
      </c>
      <c r="F1344" t="s">
        <v>538</v>
      </c>
      <c r="G1344">
        <v>1342.01</v>
      </c>
      <c r="H1344" t="s">
        <v>550</v>
      </c>
      <c r="I1344">
        <v>1983</v>
      </c>
      <c r="J1344">
        <v>1983</v>
      </c>
      <c r="K1344" t="s">
        <v>539</v>
      </c>
      <c r="L1344">
        <v>104355</v>
      </c>
      <c r="M1344" t="s">
        <v>536</v>
      </c>
      <c r="N1344" t="s">
        <v>537</v>
      </c>
    </row>
    <row r="1345" spans="1:14" x14ac:dyDescent="0.25">
      <c r="A1345" t="s">
        <v>530</v>
      </c>
      <c r="B1345" t="s">
        <v>531</v>
      </c>
      <c r="C1345">
        <v>5</v>
      </c>
      <c r="D1345" t="s">
        <v>532</v>
      </c>
      <c r="E1345">
        <v>5419</v>
      </c>
      <c r="F1345" t="s">
        <v>538</v>
      </c>
      <c r="G1345">
        <v>1342.01</v>
      </c>
      <c r="H1345" t="s">
        <v>550</v>
      </c>
      <c r="I1345">
        <v>1984</v>
      </c>
      <c r="J1345">
        <v>1984</v>
      </c>
      <c r="K1345" t="s">
        <v>539</v>
      </c>
      <c r="L1345">
        <v>100376</v>
      </c>
      <c r="M1345" t="s">
        <v>536</v>
      </c>
      <c r="N1345" t="s">
        <v>537</v>
      </c>
    </row>
    <row r="1346" spans="1:14" x14ac:dyDescent="0.25">
      <c r="A1346" t="s">
        <v>530</v>
      </c>
      <c r="B1346" t="s">
        <v>531</v>
      </c>
      <c r="C1346">
        <v>5</v>
      </c>
      <c r="D1346" t="s">
        <v>532</v>
      </c>
      <c r="E1346">
        <v>5419</v>
      </c>
      <c r="F1346" t="s">
        <v>538</v>
      </c>
      <c r="G1346">
        <v>1342.01</v>
      </c>
      <c r="H1346" t="s">
        <v>550</v>
      </c>
      <c r="I1346">
        <v>1985</v>
      </c>
      <c r="J1346">
        <v>1985</v>
      </c>
      <c r="K1346" t="s">
        <v>539</v>
      </c>
      <c r="L1346">
        <v>100200</v>
      </c>
      <c r="M1346" t="s">
        <v>536</v>
      </c>
      <c r="N1346" t="s">
        <v>537</v>
      </c>
    </row>
    <row r="1347" spans="1:14" x14ac:dyDescent="0.25">
      <c r="A1347" t="s">
        <v>530</v>
      </c>
      <c r="B1347" t="s">
        <v>531</v>
      </c>
      <c r="C1347">
        <v>5</v>
      </c>
      <c r="D1347" t="s">
        <v>532</v>
      </c>
      <c r="E1347">
        <v>5419</v>
      </c>
      <c r="F1347" t="s">
        <v>538</v>
      </c>
      <c r="G1347">
        <v>1342.01</v>
      </c>
      <c r="H1347" t="s">
        <v>550</v>
      </c>
      <c r="I1347">
        <v>1986</v>
      </c>
      <c r="J1347">
        <v>1986</v>
      </c>
      <c r="K1347" t="s">
        <v>539</v>
      </c>
      <c r="L1347">
        <v>92380</v>
      </c>
      <c r="M1347" t="s">
        <v>536</v>
      </c>
      <c r="N1347" t="s">
        <v>537</v>
      </c>
    </row>
    <row r="1348" spans="1:14" x14ac:dyDescent="0.25">
      <c r="A1348" t="s">
        <v>530</v>
      </c>
      <c r="B1348" t="s">
        <v>531</v>
      </c>
      <c r="C1348">
        <v>5</v>
      </c>
      <c r="D1348" t="s">
        <v>532</v>
      </c>
      <c r="E1348">
        <v>5419</v>
      </c>
      <c r="F1348" t="s">
        <v>538</v>
      </c>
      <c r="G1348">
        <v>1342.01</v>
      </c>
      <c r="H1348" t="s">
        <v>550</v>
      </c>
      <c r="I1348">
        <v>1987</v>
      </c>
      <c r="J1348">
        <v>1987</v>
      </c>
      <c r="K1348" t="s">
        <v>539</v>
      </c>
      <c r="L1348">
        <v>114984</v>
      </c>
      <c r="M1348" t="s">
        <v>536</v>
      </c>
      <c r="N1348" t="s">
        <v>537</v>
      </c>
    </row>
    <row r="1349" spans="1:14" x14ac:dyDescent="0.25">
      <c r="A1349" t="s">
        <v>530</v>
      </c>
      <c r="B1349" t="s">
        <v>531</v>
      </c>
      <c r="C1349">
        <v>5</v>
      </c>
      <c r="D1349" t="s">
        <v>532</v>
      </c>
      <c r="E1349">
        <v>5419</v>
      </c>
      <c r="F1349" t="s">
        <v>538</v>
      </c>
      <c r="G1349">
        <v>1342.01</v>
      </c>
      <c r="H1349" t="s">
        <v>550</v>
      </c>
      <c r="I1349">
        <v>1988</v>
      </c>
      <c r="J1349">
        <v>1988</v>
      </c>
      <c r="K1349" t="s">
        <v>539</v>
      </c>
      <c r="L1349">
        <v>98029</v>
      </c>
      <c r="M1349" t="s">
        <v>536</v>
      </c>
      <c r="N1349" t="s">
        <v>537</v>
      </c>
    </row>
    <row r="1350" spans="1:14" x14ac:dyDescent="0.25">
      <c r="A1350" t="s">
        <v>530</v>
      </c>
      <c r="B1350" t="s">
        <v>531</v>
      </c>
      <c r="C1350">
        <v>5</v>
      </c>
      <c r="D1350" t="s">
        <v>532</v>
      </c>
      <c r="E1350">
        <v>5419</v>
      </c>
      <c r="F1350" t="s">
        <v>538</v>
      </c>
      <c r="G1350">
        <v>1342.01</v>
      </c>
      <c r="H1350" t="s">
        <v>550</v>
      </c>
      <c r="I1350">
        <v>1989</v>
      </c>
      <c r="J1350">
        <v>1989</v>
      </c>
      <c r="K1350" t="s">
        <v>539</v>
      </c>
      <c r="L1350">
        <v>103328</v>
      </c>
      <c r="M1350" t="s">
        <v>536</v>
      </c>
      <c r="N1350" t="s">
        <v>537</v>
      </c>
    </row>
    <row r="1351" spans="1:14" x14ac:dyDescent="0.25">
      <c r="A1351" t="s">
        <v>530</v>
      </c>
      <c r="B1351" t="s">
        <v>531</v>
      </c>
      <c r="C1351">
        <v>5</v>
      </c>
      <c r="D1351" t="s">
        <v>532</v>
      </c>
      <c r="E1351">
        <v>5419</v>
      </c>
      <c r="F1351" t="s">
        <v>538</v>
      </c>
      <c r="G1351">
        <v>1342.01</v>
      </c>
      <c r="H1351" t="s">
        <v>550</v>
      </c>
      <c r="I1351">
        <v>1990</v>
      </c>
      <c r="J1351">
        <v>1990</v>
      </c>
      <c r="K1351" t="s">
        <v>539</v>
      </c>
      <c r="L1351">
        <v>106823</v>
      </c>
      <c r="M1351" t="s">
        <v>536</v>
      </c>
      <c r="N1351" t="s">
        <v>537</v>
      </c>
    </row>
    <row r="1352" spans="1:14" x14ac:dyDescent="0.25">
      <c r="A1352" t="s">
        <v>530</v>
      </c>
      <c r="B1352" t="s">
        <v>531</v>
      </c>
      <c r="C1352">
        <v>5</v>
      </c>
      <c r="D1352" t="s">
        <v>532</v>
      </c>
      <c r="E1352">
        <v>5419</v>
      </c>
      <c r="F1352" t="s">
        <v>538</v>
      </c>
      <c r="G1352">
        <v>1342.01</v>
      </c>
      <c r="H1352" t="s">
        <v>550</v>
      </c>
      <c r="I1352">
        <v>1991</v>
      </c>
      <c r="J1352">
        <v>1991</v>
      </c>
      <c r="K1352" t="s">
        <v>539</v>
      </c>
      <c r="L1352">
        <v>128725</v>
      </c>
      <c r="M1352" t="s">
        <v>536</v>
      </c>
      <c r="N1352" t="s">
        <v>537</v>
      </c>
    </row>
    <row r="1353" spans="1:14" x14ac:dyDescent="0.25">
      <c r="A1353" t="s">
        <v>530</v>
      </c>
      <c r="B1353" t="s">
        <v>531</v>
      </c>
      <c r="C1353">
        <v>5</v>
      </c>
      <c r="D1353" t="s">
        <v>532</v>
      </c>
      <c r="E1353">
        <v>5419</v>
      </c>
      <c r="F1353" t="s">
        <v>538</v>
      </c>
      <c r="G1353">
        <v>1342.01</v>
      </c>
      <c r="H1353" t="s">
        <v>550</v>
      </c>
      <c r="I1353">
        <v>1992</v>
      </c>
      <c r="J1353">
        <v>1992</v>
      </c>
      <c r="K1353" t="s">
        <v>539</v>
      </c>
      <c r="L1353">
        <v>133075</v>
      </c>
      <c r="M1353" t="s">
        <v>536</v>
      </c>
      <c r="N1353" t="s">
        <v>537</v>
      </c>
    </row>
    <row r="1354" spans="1:14" x14ac:dyDescent="0.25">
      <c r="A1354" t="s">
        <v>530</v>
      </c>
      <c r="B1354" t="s">
        <v>531</v>
      </c>
      <c r="C1354">
        <v>5</v>
      </c>
      <c r="D1354" t="s">
        <v>532</v>
      </c>
      <c r="E1354">
        <v>5419</v>
      </c>
      <c r="F1354" t="s">
        <v>538</v>
      </c>
      <c r="G1354">
        <v>1342.01</v>
      </c>
      <c r="H1354" t="s">
        <v>550</v>
      </c>
      <c r="I1354">
        <v>1993</v>
      </c>
      <c r="J1354">
        <v>1993</v>
      </c>
      <c r="K1354" t="s">
        <v>539</v>
      </c>
      <c r="L1354">
        <v>143241</v>
      </c>
      <c r="M1354" t="s">
        <v>536</v>
      </c>
      <c r="N1354" t="s">
        <v>537</v>
      </c>
    </row>
    <row r="1355" spans="1:14" x14ac:dyDescent="0.25">
      <c r="A1355" t="s">
        <v>530</v>
      </c>
      <c r="B1355" t="s">
        <v>531</v>
      </c>
      <c r="C1355">
        <v>5</v>
      </c>
      <c r="D1355" t="s">
        <v>532</v>
      </c>
      <c r="E1355">
        <v>5419</v>
      </c>
      <c r="F1355" t="s">
        <v>538</v>
      </c>
      <c r="G1355">
        <v>1342.01</v>
      </c>
      <c r="H1355" t="s">
        <v>550</v>
      </c>
      <c r="I1355">
        <v>1994</v>
      </c>
      <c r="J1355">
        <v>1994</v>
      </c>
      <c r="K1355" t="s">
        <v>539</v>
      </c>
      <c r="L1355">
        <v>163267</v>
      </c>
      <c r="M1355" t="s">
        <v>536</v>
      </c>
      <c r="N1355" t="s">
        <v>537</v>
      </c>
    </row>
    <row r="1356" spans="1:14" x14ac:dyDescent="0.25">
      <c r="A1356" t="s">
        <v>530</v>
      </c>
      <c r="B1356" t="s">
        <v>531</v>
      </c>
      <c r="C1356">
        <v>5</v>
      </c>
      <c r="D1356" t="s">
        <v>532</v>
      </c>
      <c r="E1356">
        <v>5419</v>
      </c>
      <c r="F1356" t="s">
        <v>538</v>
      </c>
      <c r="G1356">
        <v>1342.01</v>
      </c>
      <c r="H1356" t="s">
        <v>550</v>
      </c>
      <c r="I1356">
        <v>1995</v>
      </c>
      <c r="J1356">
        <v>1995</v>
      </c>
      <c r="K1356" t="s">
        <v>539</v>
      </c>
      <c r="L1356">
        <v>207108</v>
      </c>
      <c r="M1356" t="s">
        <v>536</v>
      </c>
      <c r="N1356" t="s">
        <v>537</v>
      </c>
    </row>
    <row r="1357" spans="1:14" x14ac:dyDescent="0.25">
      <c r="A1357" t="s">
        <v>530</v>
      </c>
      <c r="B1357" t="s">
        <v>531</v>
      </c>
      <c r="C1357">
        <v>5</v>
      </c>
      <c r="D1357" t="s">
        <v>532</v>
      </c>
      <c r="E1357">
        <v>5419</v>
      </c>
      <c r="F1357" t="s">
        <v>538</v>
      </c>
      <c r="G1357">
        <v>1342.01</v>
      </c>
      <c r="H1357" t="s">
        <v>550</v>
      </c>
      <c r="I1357">
        <v>1996</v>
      </c>
      <c r="J1357">
        <v>1996</v>
      </c>
      <c r="K1357" t="s">
        <v>539</v>
      </c>
      <c r="L1357">
        <v>214461</v>
      </c>
      <c r="M1357" t="s">
        <v>536</v>
      </c>
      <c r="N1357" t="s">
        <v>537</v>
      </c>
    </row>
    <row r="1358" spans="1:14" x14ac:dyDescent="0.25">
      <c r="A1358" t="s">
        <v>530</v>
      </c>
      <c r="B1358" t="s">
        <v>531</v>
      </c>
      <c r="C1358">
        <v>5</v>
      </c>
      <c r="D1358" t="s">
        <v>532</v>
      </c>
      <c r="E1358">
        <v>5419</v>
      </c>
      <c r="F1358" t="s">
        <v>538</v>
      </c>
      <c r="G1358">
        <v>1342.01</v>
      </c>
      <c r="H1358" t="s">
        <v>550</v>
      </c>
      <c r="I1358">
        <v>1997</v>
      </c>
      <c r="J1358">
        <v>1997</v>
      </c>
      <c r="K1358" t="s">
        <v>539</v>
      </c>
      <c r="L1358">
        <v>214581</v>
      </c>
      <c r="M1358" t="s">
        <v>536</v>
      </c>
      <c r="N1358" t="s">
        <v>537</v>
      </c>
    </row>
    <row r="1359" spans="1:14" x14ac:dyDescent="0.25">
      <c r="A1359" t="s">
        <v>530</v>
      </c>
      <c r="B1359" t="s">
        <v>531</v>
      </c>
      <c r="C1359">
        <v>5</v>
      </c>
      <c r="D1359" t="s">
        <v>532</v>
      </c>
      <c r="E1359">
        <v>5419</v>
      </c>
      <c r="F1359" t="s">
        <v>538</v>
      </c>
      <c r="G1359">
        <v>1342.01</v>
      </c>
      <c r="H1359" t="s">
        <v>550</v>
      </c>
      <c r="I1359">
        <v>1998</v>
      </c>
      <c r="J1359">
        <v>1998</v>
      </c>
      <c r="K1359" t="s">
        <v>539</v>
      </c>
      <c r="L1359">
        <v>212137</v>
      </c>
      <c r="M1359" t="s">
        <v>536</v>
      </c>
      <c r="N1359" t="s">
        <v>537</v>
      </c>
    </row>
    <row r="1360" spans="1:14" x14ac:dyDescent="0.25">
      <c r="A1360" t="s">
        <v>530</v>
      </c>
      <c r="B1360" t="s">
        <v>531</v>
      </c>
      <c r="C1360">
        <v>5</v>
      </c>
      <c r="D1360" t="s">
        <v>532</v>
      </c>
      <c r="E1360">
        <v>5419</v>
      </c>
      <c r="F1360" t="s">
        <v>538</v>
      </c>
      <c r="G1360">
        <v>1342.01</v>
      </c>
      <c r="H1360" t="s">
        <v>550</v>
      </c>
      <c r="I1360">
        <v>1999</v>
      </c>
      <c r="J1360">
        <v>1999</v>
      </c>
      <c r="K1360" t="s">
        <v>539</v>
      </c>
      <c r="L1360">
        <v>213491</v>
      </c>
      <c r="M1360" t="s">
        <v>536</v>
      </c>
      <c r="N1360" t="s">
        <v>537</v>
      </c>
    </row>
    <row r="1361" spans="1:14" x14ac:dyDescent="0.25">
      <c r="A1361" t="s">
        <v>530</v>
      </c>
      <c r="B1361" t="s">
        <v>531</v>
      </c>
      <c r="C1361">
        <v>5</v>
      </c>
      <c r="D1361" t="s">
        <v>532</v>
      </c>
      <c r="E1361">
        <v>5419</v>
      </c>
      <c r="F1361" t="s">
        <v>538</v>
      </c>
      <c r="G1361">
        <v>1342.01</v>
      </c>
      <c r="H1361" t="s">
        <v>550</v>
      </c>
      <c r="I1361">
        <v>2000</v>
      </c>
      <c r="J1361">
        <v>2000</v>
      </c>
      <c r="K1361" t="s">
        <v>539</v>
      </c>
      <c r="L1361">
        <v>209737</v>
      </c>
      <c r="M1361" t="s">
        <v>536</v>
      </c>
      <c r="N1361" t="s">
        <v>537</v>
      </c>
    </row>
    <row r="1362" spans="1:14" x14ac:dyDescent="0.25">
      <c r="A1362" t="s">
        <v>530</v>
      </c>
      <c r="B1362" t="s">
        <v>531</v>
      </c>
      <c r="C1362">
        <v>5</v>
      </c>
      <c r="D1362" t="s">
        <v>532</v>
      </c>
      <c r="E1362">
        <v>5419</v>
      </c>
      <c r="F1362" t="s">
        <v>538</v>
      </c>
      <c r="G1362">
        <v>1342.01</v>
      </c>
      <c r="H1362" t="s">
        <v>550</v>
      </c>
      <c r="I1362">
        <v>2001</v>
      </c>
      <c r="J1362">
        <v>2001</v>
      </c>
      <c r="K1362" t="s">
        <v>539</v>
      </c>
      <c r="L1362">
        <v>210160</v>
      </c>
      <c r="M1362" t="s">
        <v>536</v>
      </c>
      <c r="N1362" t="s">
        <v>537</v>
      </c>
    </row>
    <row r="1363" spans="1:14" x14ac:dyDescent="0.25">
      <c r="A1363" t="s">
        <v>530</v>
      </c>
      <c r="B1363" t="s">
        <v>531</v>
      </c>
      <c r="C1363">
        <v>5</v>
      </c>
      <c r="D1363" t="s">
        <v>532</v>
      </c>
      <c r="E1363">
        <v>5419</v>
      </c>
      <c r="F1363" t="s">
        <v>538</v>
      </c>
      <c r="G1363">
        <v>1342.01</v>
      </c>
      <c r="H1363" t="s">
        <v>550</v>
      </c>
      <c r="I1363">
        <v>2002</v>
      </c>
      <c r="J1363">
        <v>2002</v>
      </c>
      <c r="K1363" t="s">
        <v>539</v>
      </c>
      <c r="L1363">
        <v>232144</v>
      </c>
      <c r="M1363" t="s">
        <v>536</v>
      </c>
      <c r="N1363" t="s">
        <v>537</v>
      </c>
    </row>
    <row r="1364" spans="1:14" x14ac:dyDescent="0.25">
      <c r="A1364" t="s">
        <v>530</v>
      </c>
      <c r="B1364" t="s">
        <v>531</v>
      </c>
      <c r="C1364">
        <v>5</v>
      </c>
      <c r="D1364" t="s">
        <v>532</v>
      </c>
      <c r="E1364">
        <v>5419</v>
      </c>
      <c r="F1364" t="s">
        <v>538</v>
      </c>
      <c r="G1364">
        <v>1342.01</v>
      </c>
      <c r="H1364" t="s">
        <v>550</v>
      </c>
      <c r="I1364">
        <v>2003</v>
      </c>
      <c r="J1364">
        <v>2003</v>
      </c>
      <c r="K1364" t="s">
        <v>539</v>
      </c>
      <c r="L1364">
        <v>281021</v>
      </c>
      <c r="M1364" t="s">
        <v>536</v>
      </c>
      <c r="N1364" t="s">
        <v>537</v>
      </c>
    </row>
    <row r="1365" spans="1:14" x14ac:dyDescent="0.25">
      <c r="A1365" t="s">
        <v>530</v>
      </c>
      <c r="B1365" t="s">
        <v>531</v>
      </c>
      <c r="C1365">
        <v>5</v>
      </c>
      <c r="D1365" t="s">
        <v>532</v>
      </c>
      <c r="E1365">
        <v>5419</v>
      </c>
      <c r="F1365" t="s">
        <v>538</v>
      </c>
      <c r="G1365">
        <v>1342.01</v>
      </c>
      <c r="H1365" t="s">
        <v>550</v>
      </c>
      <c r="I1365">
        <v>2004</v>
      </c>
      <c r="J1365">
        <v>2004</v>
      </c>
      <c r="K1365" t="s">
        <v>539</v>
      </c>
      <c r="L1365">
        <v>252264</v>
      </c>
      <c r="M1365" t="s">
        <v>536</v>
      </c>
      <c r="N1365" t="s">
        <v>537</v>
      </c>
    </row>
    <row r="1366" spans="1:14" x14ac:dyDescent="0.25">
      <c r="A1366" t="s">
        <v>530</v>
      </c>
      <c r="B1366" t="s">
        <v>531</v>
      </c>
      <c r="C1366">
        <v>5</v>
      </c>
      <c r="D1366" t="s">
        <v>532</v>
      </c>
      <c r="E1366">
        <v>5419</v>
      </c>
      <c r="F1366" t="s">
        <v>538</v>
      </c>
      <c r="G1366">
        <v>1342.01</v>
      </c>
      <c r="H1366" t="s">
        <v>550</v>
      </c>
      <c r="I1366">
        <v>2005</v>
      </c>
      <c r="J1366">
        <v>2005</v>
      </c>
      <c r="K1366" t="s">
        <v>539</v>
      </c>
      <c r="L1366">
        <v>264599</v>
      </c>
      <c r="M1366" t="s">
        <v>536</v>
      </c>
      <c r="N1366" t="s">
        <v>537</v>
      </c>
    </row>
    <row r="1367" spans="1:14" x14ac:dyDescent="0.25">
      <c r="A1367" t="s">
        <v>530</v>
      </c>
      <c r="B1367" t="s">
        <v>531</v>
      </c>
      <c r="C1367">
        <v>5</v>
      </c>
      <c r="D1367" t="s">
        <v>532</v>
      </c>
      <c r="E1367">
        <v>5419</v>
      </c>
      <c r="F1367" t="s">
        <v>538</v>
      </c>
      <c r="G1367">
        <v>1342.01</v>
      </c>
      <c r="H1367" t="s">
        <v>550</v>
      </c>
      <c r="I1367">
        <v>2006</v>
      </c>
      <c r="J1367">
        <v>2006</v>
      </c>
      <c r="K1367" t="s">
        <v>539</v>
      </c>
      <c r="L1367">
        <v>266772</v>
      </c>
      <c r="M1367" t="s">
        <v>536</v>
      </c>
      <c r="N1367" t="s">
        <v>537</v>
      </c>
    </row>
    <row r="1368" spans="1:14" x14ac:dyDescent="0.25">
      <c r="A1368" t="s">
        <v>530</v>
      </c>
      <c r="B1368" t="s">
        <v>531</v>
      </c>
      <c r="C1368">
        <v>5</v>
      </c>
      <c r="D1368" t="s">
        <v>532</v>
      </c>
      <c r="E1368">
        <v>5419</v>
      </c>
      <c r="F1368" t="s">
        <v>538</v>
      </c>
      <c r="G1368">
        <v>1342.01</v>
      </c>
      <c r="H1368" t="s">
        <v>550</v>
      </c>
      <c r="I1368">
        <v>2007</v>
      </c>
      <c r="J1368">
        <v>2007</v>
      </c>
      <c r="K1368" t="s">
        <v>539</v>
      </c>
      <c r="L1368">
        <v>271382</v>
      </c>
      <c r="M1368" t="s">
        <v>536</v>
      </c>
      <c r="N1368" t="s">
        <v>537</v>
      </c>
    </row>
    <row r="1369" spans="1:14" x14ac:dyDescent="0.25">
      <c r="A1369" t="s">
        <v>530</v>
      </c>
      <c r="B1369" t="s">
        <v>531</v>
      </c>
      <c r="C1369">
        <v>5</v>
      </c>
      <c r="D1369" t="s">
        <v>532</v>
      </c>
      <c r="E1369">
        <v>5419</v>
      </c>
      <c r="F1369" t="s">
        <v>538</v>
      </c>
      <c r="G1369">
        <v>1342.01</v>
      </c>
      <c r="H1369" t="s">
        <v>550</v>
      </c>
      <c r="I1369">
        <v>2008</v>
      </c>
      <c r="J1369">
        <v>2008</v>
      </c>
      <c r="K1369" t="s">
        <v>539</v>
      </c>
      <c r="L1369">
        <v>270417</v>
      </c>
      <c r="M1369" t="s">
        <v>536</v>
      </c>
      <c r="N1369" t="s">
        <v>537</v>
      </c>
    </row>
    <row r="1370" spans="1:14" x14ac:dyDescent="0.25">
      <c r="A1370" t="s">
        <v>530</v>
      </c>
      <c r="B1370" t="s">
        <v>531</v>
      </c>
      <c r="C1370">
        <v>5</v>
      </c>
      <c r="D1370" t="s">
        <v>532</v>
      </c>
      <c r="E1370">
        <v>5419</v>
      </c>
      <c r="F1370" t="s">
        <v>538</v>
      </c>
      <c r="G1370">
        <v>1342.01</v>
      </c>
      <c r="H1370" t="s">
        <v>550</v>
      </c>
      <c r="I1370">
        <v>2009</v>
      </c>
      <c r="J1370">
        <v>2009</v>
      </c>
      <c r="K1370" t="s">
        <v>539</v>
      </c>
      <c r="L1370">
        <v>275567</v>
      </c>
      <c r="M1370" t="s">
        <v>536</v>
      </c>
      <c r="N1370" t="s">
        <v>537</v>
      </c>
    </row>
    <row r="1371" spans="1:14" x14ac:dyDescent="0.25">
      <c r="A1371" t="s">
        <v>530</v>
      </c>
      <c r="B1371" t="s">
        <v>531</v>
      </c>
      <c r="C1371">
        <v>5</v>
      </c>
      <c r="D1371" t="s">
        <v>532</v>
      </c>
      <c r="E1371">
        <v>5419</v>
      </c>
      <c r="F1371" t="s">
        <v>538</v>
      </c>
      <c r="G1371">
        <v>1342.01</v>
      </c>
      <c r="H1371" t="s">
        <v>550</v>
      </c>
      <c r="I1371">
        <v>2010</v>
      </c>
      <c r="J1371">
        <v>2010</v>
      </c>
      <c r="K1371" t="s">
        <v>539</v>
      </c>
      <c r="L1371">
        <v>274374</v>
      </c>
      <c r="M1371" t="s">
        <v>536</v>
      </c>
      <c r="N1371" t="s">
        <v>537</v>
      </c>
    </row>
    <row r="1372" spans="1:14" x14ac:dyDescent="0.25">
      <c r="A1372" t="s">
        <v>530</v>
      </c>
      <c r="B1372" t="s">
        <v>531</v>
      </c>
      <c r="C1372">
        <v>5</v>
      </c>
      <c r="D1372" t="s">
        <v>532</v>
      </c>
      <c r="E1372">
        <v>5419</v>
      </c>
      <c r="F1372" t="s">
        <v>538</v>
      </c>
      <c r="G1372">
        <v>1342.01</v>
      </c>
      <c r="H1372" t="s">
        <v>550</v>
      </c>
      <c r="I1372">
        <v>2011</v>
      </c>
      <c r="J1372">
        <v>2011</v>
      </c>
      <c r="K1372" t="s">
        <v>539</v>
      </c>
      <c r="L1372">
        <v>287319</v>
      </c>
      <c r="M1372" t="s">
        <v>536</v>
      </c>
      <c r="N1372" t="s">
        <v>537</v>
      </c>
    </row>
    <row r="1373" spans="1:14" x14ac:dyDescent="0.25">
      <c r="A1373" t="s">
        <v>530</v>
      </c>
      <c r="B1373" t="s">
        <v>531</v>
      </c>
      <c r="C1373">
        <v>5</v>
      </c>
      <c r="D1373" t="s">
        <v>532</v>
      </c>
      <c r="E1373">
        <v>5419</v>
      </c>
      <c r="F1373" t="s">
        <v>538</v>
      </c>
      <c r="G1373">
        <v>1342.01</v>
      </c>
      <c r="H1373" t="s">
        <v>550</v>
      </c>
      <c r="I1373">
        <v>2012</v>
      </c>
      <c r="J1373">
        <v>2012</v>
      </c>
      <c r="K1373" t="s">
        <v>539</v>
      </c>
      <c r="L1373">
        <v>291895</v>
      </c>
      <c r="M1373" t="s">
        <v>536</v>
      </c>
      <c r="N1373" t="s">
        <v>537</v>
      </c>
    </row>
    <row r="1374" spans="1:14" x14ac:dyDescent="0.25">
      <c r="A1374" t="s">
        <v>530</v>
      </c>
      <c r="B1374" t="s">
        <v>531</v>
      </c>
      <c r="C1374">
        <v>5</v>
      </c>
      <c r="D1374" t="s">
        <v>532</v>
      </c>
      <c r="E1374">
        <v>5419</v>
      </c>
      <c r="F1374" t="s">
        <v>538</v>
      </c>
      <c r="G1374">
        <v>1342.01</v>
      </c>
      <c r="H1374" t="s">
        <v>550</v>
      </c>
      <c r="I1374">
        <v>2013</v>
      </c>
      <c r="J1374">
        <v>2013</v>
      </c>
      <c r="K1374" t="s">
        <v>539</v>
      </c>
      <c r="L1374">
        <v>286262</v>
      </c>
      <c r="M1374" t="s">
        <v>536</v>
      </c>
      <c r="N1374" t="s">
        <v>537</v>
      </c>
    </row>
    <row r="1375" spans="1:14" x14ac:dyDescent="0.25">
      <c r="A1375" t="s">
        <v>530</v>
      </c>
      <c r="B1375" t="s">
        <v>531</v>
      </c>
      <c r="C1375">
        <v>5</v>
      </c>
      <c r="D1375" t="s">
        <v>532</v>
      </c>
      <c r="E1375">
        <v>5419</v>
      </c>
      <c r="F1375" t="s">
        <v>538</v>
      </c>
      <c r="G1375">
        <v>1342.01</v>
      </c>
      <c r="H1375" t="s">
        <v>550</v>
      </c>
      <c r="I1375">
        <v>2014</v>
      </c>
      <c r="J1375">
        <v>2014</v>
      </c>
      <c r="K1375" t="s">
        <v>539</v>
      </c>
      <c r="L1375">
        <v>268851</v>
      </c>
      <c r="M1375" t="s">
        <v>536</v>
      </c>
      <c r="N1375" t="s">
        <v>537</v>
      </c>
    </row>
    <row r="1376" spans="1:14" x14ac:dyDescent="0.25">
      <c r="A1376" t="s">
        <v>530</v>
      </c>
      <c r="B1376" t="s">
        <v>531</v>
      </c>
      <c r="C1376">
        <v>5</v>
      </c>
      <c r="D1376" t="s">
        <v>532</v>
      </c>
      <c r="E1376">
        <v>5419</v>
      </c>
      <c r="F1376" t="s">
        <v>538</v>
      </c>
      <c r="G1376">
        <v>1342.01</v>
      </c>
      <c r="H1376" t="s">
        <v>550</v>
      </c>
      <c r="I1376">
        <v>2015</v>
      </c>
      <c r="J1376">
        <v>2015</v>
      </c>
      <c r="K1376" t="s">
        <v>539</v>
      </c>
      <c r="L1376">
        <v>252988</v>
      </c>
      <c r="M1376" t="s">
        <v>536</v>
      </c>
      <c r="N1376" t="s">
        <v>537</v>
      </c>
    </row>
    <row r="1377" spans="1:14" x14ac:dyDescent="0.25">
      <c r="A1377" t="s">
        <v>530</v>
      </c>
      <c r="B1377" t="s">
        <v>531</v>
      </c>
      <c r="C1377">
        <v>5</v>
      </c>
      <c r="D1377" t="s">
        <v>532</v>
      </c>
      <c r="E1377">
        <v>5419</v>
      </c>
      <c r="F1377" t="s">
        <v>538</v>
      </c>
      <c r="G1377">
        <v>1342.01</v>
      </c>
      <c r="H1377" t="s">
        <v>550</v>
      </c>
      <c r="I1377">
        <v>2016</v>
      </c>
      <c r="J1377">
        <v>2016</v>
      </c>
      <c r="K1377" t="s">
        <v>539</v>
      </c>
      <c r="L1377">
        <v>231338</v>
      </c>
      <c r="M1377" t="s">
        <v>536</v>
      </c>
      <c r="N1377" t="s">
        <v>537</v>
      </c>
    </row>
    <row r="1378" spans="1:14" x14ac:dyDescent="0.25">
      <c r="A1378" t="s">
        <v>530</v>
      </c>
      <c r="B1378" t="s">
        <v>531</v>
      </c>
      <c r="C1378">
        <v>5</v>
      </c>
      <c r="D1378" t="s">
        <v>532</v>
      </c>
      <c r="E1378">
        <v>5419</v>
      </c>
      <c r="F1378" t="s">
        <v>538</v>
      </c>
      <c r="G1378">
        <v>1342.01</v>
      </c>
      <c r="H1378" t="s">
        <v>550</v>
      </c>
      <c r="I1378">
        <v>2017</v>
      </c>
      <c r="J1378">
        <v>2017</v>
      </c>
      <c r="K1378" t="s">
        <v>539</v>
      </c>
      <c r="L1378">
        <v>243881</v>
      </c>
      <c r="M1378" t="s">
        <v>536</v>
      </c>
      <c r="N1378" t="s">
        <v>537</v>
      </c>
    </row>
    <row r="1379" spans="1:14" x14ac:dyDescent="0.25">
      <c r="A1379" t="s">
        <v>530</v>
      </c>
      <c r="B1379" t="s">
        <v>531</v>
      </c>
      <c r="C1379">
        <v>5</v>
      </c>
      <c r="D1379" t="s">
        <v>532</v>
      </c>
      <c r="E1379">
        <v>5419</v>
      </c>
      <c r="F1379" t="s">
        <v>538</v>
      </c>
      <c r="G1379">
        <v>1342.01</v>
      </c>
      <c r="H1379" t="s">
        <v>550</v>
      </c>
      <c r="I1379">
        <v>2018</v>
      </c>
      <c r="J1379">
        <v>2018</v>
      </c>
      <c r="K1379" t="s">
        <v>539</v>
      </c>
      <c r="L1379">
        <v>230956</v>
      </c>
      <c r="M1379" t="s">
        <v>536</v>
      </c>
      <c r="N1379" t="s">
        <v>537</v>
      </c>
    </row>
    <row r="1380" spans="1:14" x14ac:dyDescent="0.25">
      <c r="A1380" t="s">
        <v>530</v>
      </c>
      <c r="B1380" t="s">
        <v>531</v>
      </c>
      <c r="C1380">
        <v>5</v>
      </c>
      <c r="D1380" t="s">
        <v>532</v>
      </c>
      <c r="E1380">
        <v>5419</v>
      </c>
      <c r="F1380" t="s">
        <v>538</v>
      </c>
      <c r="G1380">
        <v>1342.01</v>
      </c>
      <c r="H1380" t="s">
        <v>550</v>
      </c>
      <c r="I1380">
        <v>2019</v>
      </c>
      <c r="J1380">
        <v>2019</v>
      </c>
      <c r="K1380" t="s">
        <v>539</v>
      </c>
      <c r="L1380">
        <v>226276</v>
      </c>
      <c r="M1380" t="s">
        <v>536</v>
      </c>
      <c r="N1380" t="s">
        <v>537</v>
      </c>
    </row>
    <row r="1381" spans="1:14" x14ac:dyDescent="0.25">
      <c r="A1381" t="s">
        <v>530</v>
      </c>
      <c r="B1381" t="s">
        <v>531</v>
      </c>
      <c r="C1381">
        <v>5</v>
      </c>
      <c r="D1381" t="s">
        <v>532</v>
      </c>
      <c r="E1381">
        <v>5419</v>
      </c>
      <c r="F1381" t="s">
        <v>538</v>
      </c>
      <c r="G1381">
        <v>1342.01</v>
      </c>
      <c r="H1381" t="s">
        <v>550</v>
      </c>
      <c r="I1381">
        <v>2020</v>
      </c>
      <c r="J1381">
        <v>2020</v>
      </c>
      <c r="K1381" t="s">
        <v>539</v>
      </c>
      <c r="L1381">
        <v>229268</v>
      </c>
      <c r="M1381" t="s">
        <v>536</v>
      </c>
      <c r="N1381" t="s">
        <v>537</v>
      </c>
    </row>
    <row r="1382" spans="1:14" x14ac:dyDescent="0.25">
      <c r="A1382" t="s">
        <v>530</v>
      </c>
      <c r="B1382" t="s">
        <v>531</v>
      </c>
      <c r="C1382">
        <v>5</v>
      </c>
      <c r="D1382" t="s">
        <v>532</v>
      </c>
      <c r="E1382">
        <v>5510</v>
      </c>
      <c r="F1382" t="s">
        <v>540</v>
      </c>
      <c r="G1382">
        <v>1342.01</v>
      </c>
      <c r="H1382" t="s">
        <v>550</v>
      </c>
      <c r="I1382">
        <v>1961</v>
      </c>
      <c r="J1382">
        <v>1961</v>
      </c>
      <c r="K1382" t="s">
        <v>541</v>
      </c>
      <c r="L1382">
        <v>159342</v>
      </c>
      <c r="M1382" t="s">
        <v>536</v>
      </c>
      <c r="N1382" t="s">
        <v>537</v>
      </c>
    </row>
    <row r="1383" spans="1:14" x14ac:dyDescent="0.25">
      <c r="A1383" t="s">
        <v>530</v>
      </c>
      <c r="B1383" t="s">
        <v>531</v>
      </c>
      <c r="C1383">
        <v>5</v>
      </c>
      <c r="D1383" t="s">
        <v>532</v>
      </c>
      <c r="E1383">
        <v>5510</v>
      </c>
      <c r="F1383" t="s">
        <v>540</v>
      </c>
      <c r="G1383">
        <v>1342.01</v>
      </c>
      <c r="H1383" t="s">
        <v>550</v>
      </c>
      <c r="I1383">
        <v>1962</v>
      </c>
      <c r="J1383">
        <v>1962</v>
      </c>
      <c r="K1383" t="s">
        <v>541</v>
      </c>
      <c r="L1383">
        <v>200276</v>
      </c>
      <c r="M1383" t="s">
        <v>536</v>
      </c>
      <c r="N1383" t="s">
        <v>537</v>
      </c>
    </row>
    <row r="1384" spans="1:14" x14ac:dyDescent="0.25">
      <c r="A1384" t="s">
        <v>530</v>
      </c>
      <c r="B1384" t="s">
        <v>531</v>
      </c>
      <c r="C1384">
        <v>5</v>
      </c>
      <c r="D1384" t="s">
        <v>532</v>
      </c>
      <c r="E1384">
        <v>5510</v>
      </c>
      <c r="F1384" t="s">
        <v>540</v>
      </c>
      <c r="G1384">
        <v>1342.01</v>
      </c>
      <c r="H1384" t="s">
        <v>550</v>
      </c>
      <c r="I1384">
        <v>1963</v>
      </c>
      <c r="J1384">
        <v>1963</v>
      </c>
      <c r="K1384" t="s">
        <v>541</v>
      </c>
      <c r="L1384">
        <v>190053</v>
      </c>
      <c r="M1384" t="s">
        <v>536</v>
      </c>
      <c r="N1384" t="s">
        <v>537</v>
      </c>
    </row>
    <row r="1385" spans="1:14" x14ac:dyDescent="0.25">
      <c r="A1385" t="s">
        <v>530</v>
      </c>
      <c r="B1385" t="s">
        <v>531</v>
      </c>
      <c r="C1385">
        <v>5</v>
      </c>
      <c r="D1385" t="s">
        <v>532</v>
      </c>
      <c r="E1385">
        <v>5510</v>
      </c>
      <c r="F1385" t="s">
        <v>540</v>
      </c>
      <c r="G1385">
        <v>1342.01</v>
      </c>
      <c r="H1385" t="s">
        <v>550</v>
      </c>
      <c r="I1385">
        <v>1964</v>
      </c>
      <c r="J1385">
        <v>1964</v>
      </c>
      <c r="K1385" t="s">
        <v>541</v>
      </c>
      <c r="L1385">
        <v>194718</v>
      </c>
      <c r="M1385" t="s">
        <v>536</v>
      </c>
      <c r="N1385" t="s">
        <v>537</v>
      </c>
    </row>
    <row r="1386" spans="1:14" x14ac:dyDescent="0.25">
      <c r="A1386" t="s">
        <v>530</v>
      </c>
      <c r="B1386" t="s">
        <v>531</v>
      </c>
      <c r="C1386">
        <v>5</v>
      </c>
      <c r="D1386" t="s">
        <v>532</v>
      </c>
      <c r="E1386">
        <v>5510</v>
      </c>
      <c r="F1386" t="s">
        <v>540</v>
      </c>
      <c r="G1386">
        <v>1342.01</v>
      </c>
      <c r="H1386" t="s">
        <v>550</v>
      </c>
      <c r="I1386">
        <v>1965</v>
      </c>
      <c r="J1386">
        <v>1965</v>
      </c>
      <c r="K1386" t="s">
        <v>541</v>
      </c>
      <c r="L1386">
        <v>182964</v>
      </c>
      <c r="M1386" t="s">
        <v>536</v>
      </c>
      <c r="N1386" t="s">
        <v>537</v>
      </c>
    </row>
    <row r="1387" spans="1:14" x14ac:dyDescent="0.25">
      <c r="A1387" t="s">
        <v>530</v>
      </c>
      <c r="B1387" t="s">
        <v>531</v>
      </c>
      <c r="C1387">
        <v>5</v>
      </c>
      <c r="D1387" t="s">
        <v>532</v>
      </c>
      <c r="E1387">
        <v>5510</v>
      </c>
      <c r="F1387" t="s">
        <v>540</v>
      </c>
      <c r="G1387">
        <v>1342.01</v>
      </c>
      <c r="H1387" t="s">
        <v>550</v>
      </c>
      <c r="I1387">
        <v>1966</v>
      </c>
      <c r="J1387">
        <v>1966</v>
      </c>
      <c r="K1387" t="s">
        <v>541</v>
      </c>
      <c r="L1387">
        <v>180664</v>
      </c>
      <c r="M1387" t="s">
        <v>536</v>
      </c>
      <c r="N1387" t="s">
        <v>537</v>
      </c>
    </row>
    <row r="1388" spans="1:14" x14ac:dyDescent="0.25">
      <c r="A1388" t="s">
        <v>530</v>
      </c>
      <c r="B1388" t="s">
        <v>531</v>
      </c>
      <c r="C1388">
        <v>5</v>
      </c>
      <c r="D1388" t="s">
        <v>532</v>
      </c>
      <c r="E1388">
        <v>5510</v>
      </c>
      <c r="F1388" t="s">
        <v>540</v>
      </c>
      <c r="G1388">
        <v>1342.01</v>
      </c>
      <c r="H1388" t="s">
        <v>550</v>
      </c>
      <c r="I1388">
        <v>1967</v>
      </c>
      <c r="J1388">
        <v>1967</v>
      </c>
      <c r="K1388" t="s">
        <v>541</v>
      </c>
      <c r="L1388">
        <v>221153</v>
      </c>
      <c r="M1388" t="s">
        <v>536</v>
      </c>
      <c r="N1388" t="s">
        <v>537</v>
      </c>
    </row>
    <row r="1389" spans="1:14" x14ac:dyDescent="0.25">
      <c r="A1389" t="s">
        <v>530</v>
      </c>
      <c r="B1389" t="s">
        <v>531</v>
      </c>
      <c r="C1389">
        <v>5</v>
      </c>
      <c r="D1389" t="s">
        <v>532</v>
      </c>
      <c r="E1389">
        <v>5510</v>
      </c>
      <c r="F1389" t="s">
        <v>540</v>
      </c>
      <c r="G1389">
        <v>1342.01</v>
      </c>
      <c r="H1389" t="s">
        <v>550</v>
      </c>
      <c r="I1389">
        <v>1968</v>
      </c>
      <c r="J1389">
        <v>1968</v>
      </c>
      <c r="K1389" t="s">
        <v>541</v>
      </c>
      <c r="L1389">
        <v>216008</v>
      </c>
      <c r="M1389" t="s">
        <v>536</v>
      </c>
      <c r="N1389" t="s">
        <v>537</v>
      </c>
    </row>
    <row r="1390" spans="1:14" x14ac:dyDescent="0.25">
      <c r="A1390" t="s">
        <v>530</v>
      </c>
      <c r="B1390" t="s">
        <v>531</v>
      </c>
      <c r="C1390">
        <v>5</v>
      </c>
      <c r="D1390" t="s">
        <v>532</v>
      </c>
      <c r="E1390">
        <v>5510</v>
      </c>
      <c r="F1390" t="s">
        <v>540</v>
      </c>
      <c r="G1390">
        <v>1342.01</v>
      </c>
      <c r="H1390" t="s">
        <v>550</v>
      </c>
      <c r="I1390">
        <v>1969</v>
      </c>
      <c r="J1390">
        <v>1969</v>
      </c>
      <c r="K1390" t="s">
        <v>541</v>
      </c>
      <c r="L1390">
        <v>210771</v>
      </c>
      <c r="M1390" t="s">
        <v>536</v>
      </c>
      <c r="N1390" t="s">
        <v>537</v>
      </c>
    </row>
    <row r="1391" spans="1:14" x14ac:dyDescent="0.25">
      <c r="A1391" t="s">
        <v>530</v>
      </c>
      <c r="B1391" t="s">
        <v>531</v>
      </c>
      <c r="C1391">
        <v>5</v>
      </c>
      <c r="D1391" t="s">
        <v>532</v>
      </c>
      <c r="E1391">
        <v>5510</v>
      </c>
      <c r="F1391" t="s">
        <v>540</v>
      </c>
      <c r="G1391">
        <v>1342.01</v>
      </c>
      <c r="H1391" t="s">
        <v>550</v>
      </c>
      <c r="I1391">
        <v>1970</v>
      </c>
      <c r="J1391">
        <v>1970</v>
      </c>
      <c r="K1391" t="s">
        <v>541</v>
      </c>
      <c r="L1391">
        <v>206324</v>
      </c>
      <c r="M1391" t="s">
        <v>536</v>
      </c>
      <c r="N1391" t="s">
        <v>537</v>
      </c>
    </row>
    <row r="1392" spans="1:14" x14ac:dyDescent="0.25">
      <c r="A1392" t="s">
        <v>530</v>
      </c>
      <c r="B1392" t="s">
        <v>531</v>
      </c>
      <c r="C1392">
        <v>5</v>
      </c>
      <c r="D1392" t="s">
        <v>532</v>
      </c>
      <c r="E1392">
        <v>5510</v>
      </c>
      <c r="F1392" t="s">
        <v>540</v>
      </c>
      <c r="G1392">
        <v>1342.01</v>
      </c>
      <c r="H1392" t="s">
        <v>550</v>
      </c>
      <c r="I1392">
        <v>1971</v>
      </c>
      <c r="J1392">
        <v>1971</v>
      </c>
      <c r="K1392" t="s">
        <v>541</v>
      </c>
      <c r="L1392">
        <v>182634</v>
      </c>
      <c r="M1392" t="s">
        <v>536</v>
      </c>
      <c r="N1392" t="s">
        <v>537</v>
      </c>
    </row>
    <row r="1393" spans="1:14" x14ac:dyDescent="0.25">
      <c r="A1393" t="s">
        <v>530</v>
      </c>
      <c r="B1393" t="s">
        <v>531</v>
      </c>
      <c r="C1393">
        <v>5</v>
      </c>
      <c r="D1393" t="s">
        <v>532</v>
      </c>
      <c r="E1393">
        <v>5510</v>
      </c>
      <c r="F1393" t="s">
        <v>540</v>
      </c>
      <c r="G1393">
        <v>1342.01</v>
      </c>
      <c r="H1393" t="s">
        <v>550</v>
      </c>
      <c r="I1393">
        <v>1972</v>
      </c>
      <c r="J1393">
        <v>1972</v>
      </c>
      <c r="K1393" t="s">
        <v>541</v>
      </c>
      <c r="L1393">
        <v>209380</v>
      </c>
      <c r="M1393" t="s">
        <v>536</v>
      </c>
      <c r="N1393" t="s">
        <v>537</v>
      </c>
    </row>
    <row r="1394" spans="1:14" x14ac:dyDescent="0.25">
      <c r="A1394" t="s">
        <v>530</v>
      </c>
      <c r="B1394" t="s">
        <v>531</v>
      </c>
      <c r="C1394">
        <v>5</v>
      </c>
      <c r="D1394" t="s">
        <v>532</v>
      </c>
      <c r="E1394">
        <v>5510</v>
      </c>
      <c r="F1394" t="s">
        <v>540</v>
      </c>
      <c r="G1394">
        <v>1342.01</v>
      </c>
      <c r="H1394" t="s">
        <v>550</v>
      </c>
      <c r="I1394">
        <v>1973</v>
      </c>
      <c r="J1394">
        <v>1973</v>
      </c>
      <c r="K1394" t="s">
        <v>541</v>
      </c>
      <c r="L1394">
        <v>137269</v>
      </c>
      <c r="M1394" t="s">
        <v>536</v>
      </c>
      <c r="N1394" t="s">
        <v>537</v>
      </c>
    </row>
    <row r="1395" spans="1:14" x14ac:dyDescent="0.25">
      <c r="A1395" t="s">
        <v>530</v>
      </c>
      <c r="B1395" t="s">
        <v>531</v>
      </c>
      <c r="C1395">
        <v>5</v>
      </c>
      <c r="D1395" t="s">
        <v>532</v>
      </c>
      <c r="E1395">
        <v>5510</v>
      </c>
      <c r="F1395" t="s">
        <v>540</v>
      </c>
      <c r="G1395">
        <v>1342.01</v>
      </c>
      <c r="H1395" t="s">
        <v>550</v>
      </c>
      <c r="I1395">
        <v>1974</v>
      </c>
      <c r="J1395">
        <v>1974</v>
      </c>
      <c r="K1395" t="s">
        <v>541</v>
      </c>
      <c r="L1395">
        <v>215593</v>
      </c>
      <c r="M1395" t="s">
        <v>536</v>
      </c>
      <c r="N1395" t="s">
        <v>537</v>
      </c>
    </row>
    <row r="1396" spans="1:14" x14ac:dyDescent="0.25">
      <c r="A1396" t="s">
        <v>530</v>
      </c>
      <c r="B1396" t="s">
        <v>531</v>
      </c>
      <c r="C1396">
        <v>5</v>
      </c>
      <c r="D1396" t="s">
        <v>532</v>
      </c>
      <c r="E1396">
        <v>5510</v>
      </c>
      <c r="F1396" t="s">
        <v>540</v>
      </c>
      <c r="G1396">
        <v>1342.01</v>
      </c>
      <c r="H1396" t="s">
        <v>550</v>
      </c>
      <c r="I1396">
        <v>1975</v>
      </c>
      <c r="J1396">
        <v>1975</v>
      </c>
      <c r="K1396" t="s">
        <v>541</v>
      </c>
      <c r="L1396">
        <v>202064</v>
      </c>
      <c r="M1396" t="s">
        <v>536</v>
      </c>
      <c r="N1396" t="s">
        <v>537</v>
      </c>
    </row>
    <row r="1397" spans="1:14" x14ac:dyDescent="0.25">
      <c r="A1397" t="s">
        <v>530</v>
      </c>
      <c r="B1397" t="s">
        <v>531</v>
      </c>
      <c r="C1397">
        <v>5</v>
      </c>
      <c r="D1397" t="s">
        <v>532</v>
      </c>
      <c r="E1397">
        <v>5510</v>
      </c>
      <c r="F1397" t="s">
        <v>540</v>
      </c>
      <c r="G1397">
        <v>1342.01</v>
      </c>
      <c r="H1397" t="s">
        <v>550</v>
      </c>
      <c r="I1397">
        <v>1976</v>
      </c>
      <c r="J1397">
        <v>1976</v>
      </c>
      <c r="K1397" t="s">
        <v>541</v>
      </c>
      <c r="L1397">
        <v>235969</v>
      </c>
      <c r="M1397" t="s">
        <v>536</v>
      </c>
      <c r="N1397" t="s">
        <v>537</v>
      </c>
    </row>
    <row r="1398" spans="1:14" x14ac:dyDescent="0.25">
      <c r="A1398" t="s">
        <v>530</v>
      </c>
      <c r="B1398" t="s">
        <v>531</v>
      </c>
      <c r="C1398">
        <v>5</v>
      </c>
      <c r="D1398" t="s">
        <v>532</v>
      </c>
      <c r="E1398">
        <v>5510</v>
      </c>
      <c r="F1398" t="s">
        <v>540</v>
      </c>
      <c r="G1398">
        <v>1342.01</v>
      </c>
      <c r="H1398" t="s">
        <v>550</v>
      </c>
      <c r="I1398">
        <v>1977</v>
      </c>
      <c r="J1398">
        <v>1977</v>
      </c>
      <c r="K1398" t="s">
        <v>541</v>
      </c>
      <c r="L1398">
        <v>264634</v>
      </c>
      <c r="M1398" t="s">
        <v>536</v>
      </c>
      <c r="N1398" t="s">
        <v>537</v>
      </c>
    </row>
    <row r="1399" spans="1:14" x14ac:dyDescent="0.25">
      <c r="A1399" t="s">
        <v>530</v>
      </c>
      <c r="B1399" t="s">
        <v>531</v>
      </c>
      <c r="C1399">
        <v>5</v>
      </c>
      <c r="D1399" t="s">
        <v>532</v>
      </c>
      <c r="E1399">
        <v>5510</v>
      </c>
      <c r="F1399" t="s">
        <v>540</v>
      </c>
      <c r="G1399">
        <v>1342.01</v>
      </c>
      <c r="H1399" t="s">
        <v>550</v>
      </c>
      <c r="I1399">
        <v>1978</v>
      </c>
      <c r="J1399">
        <v>1978</v>
      </c>
      <c r="K1399" t="s">
        <v>541</v>
      </c>
      <c r="L1399">
        <v>252688</v>
      </c>
      <c r="M1399" t="s">
        <v>536</v>
      </c>
      <c r="N1399" t="s">
        <v>537</v>
      </c>
    </row>
    <row r="1400" spans="1:14" x14ac:dyDescent="0.25">
      <c r="A1400" t="s">
        <v>530</v>
      </c>
      <c r="B1400" t="s">
        <v>531</v>
      </c>
      <c r="C1400">
        <v>5</v>
      </c>
      <c r="D1400" t="s">
        <v>532</v>
      </c>
      <c r="E1400">
        <v>5510</v>
      </c>
      <c r="F1400" t="s">
        <v>540</v>
      </c>
      <c r="G1400">
        <v>1342.01</v>
      </c>
      <c r="H1400" t="s">
        <v>550</v>
      </c>
      <c r="I1400">
        <v>1979</v>
      </c>
      <c r="J1400">
        <v>1979</v>
      </c>
      <c r="K1400" t="s">
        <v>541</v>
      </c>
      <c r="L1400">
        <v>264043</v>
      </c>
      <c r="M1400" t="s">
        <v>536</v>
      </c>
      <c r="N1400" t="s">
        <v>537</v>
      </c>
    </row>
    <row r="1401" spans="1:14" x14ac:dyDescent="0.25">
      <c r="A1401" t="s">
        <v>530</v>
      </c>
      <c r="B1401" t="s">
        <v>531</v>
      </c>
      <c r="C1401">
        <v>5</v>
      </c>
      <c r="D1401" t="s">
        <v>532</v>
      </c>
      <c r="E1401">
        <v>5510</v>
      </c>
      <c r="F1401" t="s">
        <v>540</v>
      </c>
      <c r="G1401">
        <v>1342.01</v>
      </c>
      <c r="H1401" t="s">
        <v>550</v>
      </c>
      <c r="I1401">
        <v>1980</v>
      </c>
      <c r="J1401">
        <v>1980</v>
      </c>
      <c r="K1401" t="s">
        <v>541</v>
      </c>
      <c r="L1401">
        <v>259097</v>
      </c>
      <c r="M1401" t="s">
        <v>536</v>
      </c>
      <c r="N1401" t="s">
        <v>537</v>
      </c>
    </row>
    <row r="1402" spans="1:14" x14ac:dyDescent="0.25">
      <c r="A1402" t="s">
        <v>530</v>
      </c>
      <c r="B1402" t="s">
        <v>531</v>
      </c>
      <c r="C1402">
        <v>5</v>
      </c>
      <c r="D1402" t="s">
        <v>532</v>
      </c>
      <c r="E1402">
        <v>5510</v>
      </c>
      <c r="F1402" t="s">
        <v>540</v>
      </c>
      <c r="G1402">
        <v>1342.01</v>
      </c>
      <c r="H1402" t="s">
        <v>550</v>
      </c>
      <c r="I1402">
        <v>1981</v>
      </c>
      <c r="J1402">
        <v>1981</v>
      </c>
      <c r="K1402" t="s">
        <v>541</v>
      </c>
      <c r="L1402">
        <v>237573</v>
      </c>
      <c r="M1402" t="s">
        <v>536</v>
      </c>
      <c r="N1402" t="s">
        <v>537</v>
      </c>
    </row>
    <row r="1403" spans="1:14" x14ac:dyDescent="0.25">
      <c r="A1403" t="s">
        <v>530</v>
      </c>
      <c r="B1403" t="s">
        <v>531</v>
      </c>
      <c r="C1403">
        <v>5</v>
      </c>
      <c r="D1403" t="s">
        <v>532</v>
      </c>
      <c r="E1403">
        <v>5510</v>
      </c>
      <c r="F1403" t="s">
        <v>540</v>
      </c>
      <c r="G1403">
        <v>1342.01</v>
      </c>
      <c r="H1403" t="s">
        <v>550</v>
      </c>
      <c r="I1403">
        <v>1982</v>
      </c>
      <c r="J1403">
        <v>1982</v>
      </c>
      <c r="K1403" t="s">
        <v>541</v>
      </c>
      <c r="L1403">
        <v>249492</v>
      </c>
      <c r="M1403" t="s">
        <v>536</v>
      </c>
      <c r="N1403" t="s">
        <v>537</v>
      </c>
    </row>
    <row r="1404" spans="1:14" x14ac:dyDescent="0.25">
      <c r="A1404" t="s">
        <v>530</v>
      </c>
      <c r="B1404" t="s">
        <v>531</v>
      </c>
      <c r="C1404">
        <v>5</v>
      </c>
      <c r="D1404" t="s">
        <v>532</v>
      </c>
      <c r="E1404">
        <v>5510</v>
      </c>
      <c r="F1404" t="s">
        <v>540</v>
      </c>
      <c r="G1404">
        <v>1342.01</v>
      </c>
      <c r="H1404" t="s">
        <v>550</v>
      </c>
      <c r="I1404">
        <v>1983</v>
      </c>
      <c r="J1404">
        <v>1983</v>
      </c>
      <c r="K1404" t="s">
        <v>541</v>
      </c>
      <c r="L1404">
        <v>289263</v>
      </c>
      <c r="M1404" t="s">
        <v>536</v>
      </c>
      <c r="N1404" t="s">
        <v>537</v>
      </c>
    </row>
    <row r="1405" spans="1:14" x14ac:dyDescent="0.25">
      <c r="A1405" t="s">
        <v>530</v>
      </c>
      <c r="B1405" t="s">
        <v>531</v>
      </c>
      <c r="C1405">
        <v>5</v>
      </c>
      <c r="D1405" t="s">
        <v>532</v>
      </c>
      <c r="E1405">
        <v>5510</v>
      </c>
      <c r="F1405" t="s">
        <v>540</v>
      </c>
      <c r="G1405">
        <v>1342.01</v>
      </c>
      <c r="H1405" t="s">
        <v>550</v>
      </c>
      <c r="I1405">
        <v>1984</v>
      </c>
      <c r="J1405">
        <v>1984</v>
      </c>
      <c r="K1405" t="s">
        <v>541</v>
      </c>
      <c r="L1405">
        <v>288842</v>
      </c>
      <c r="M1405" t="s">
        <v>536</v>
      </c>
      <c r="N1405" t="s">
        <v>537</v>
      </c>
    </row>
    <row r="1406" spans="1:14" x14ac:dyDescent="0.25">
      <c r="A1406" t="s">
        <v>530</v>
      </c>
      <c r="B1406" t="s">
        <v>531</v>
      </c>
      <c r="C1406">
        <v>5</v>
      </c>
      <c r="D1406" t="s">
        <v>532</v>
      </c>
      <c r="E1406">
        <v>5510</v>
      </c>
      <c r="F1406" t="s">
        <v>540</v>
      </c>
      <c r="G1406">
        <v>1342.01</v>
      </c>
      <c r="H1406" t="s">
        <v>550</v>
      </c>
      <c r="I1406">
        <v>1985</v>
      </c>
      <c r="J1406">
        <v>1985</v>
      </c>
      <c r="K1406" t="s">
        <v>541</v>
      </c>
      <c r="L1406">
        <v>310639</v>
      </c>
      <c r="M1406" t="s">
        <v>536</v>
      </c>
      <c r="N1406" t="s">
        <v>537</v>
      </c>
    </row>
    <row r="1407" spans="1:14" x14ac:dyDescent="0.25">
      <c r="A1407" t="s">
        <v>530</v>
      </c>
      <c r="B1407" t="s">
        <v>531</v>
      </c>
      <c r="C1407">
        <v>5</v>
      </c>
      <c r="D1407" t="s">
        <v>532</v>
      </c>
      <c r="E1407">
        <v>5510</v>
      </c>
      <c r="F1407" t="s">
        <v>540</v>
      </c>
      <c r="G1407">
        <v>1342.01</v>
      </c>
      <c r="H1407" t="s">
        <v>550</v>
      </c>
      <c r="I1407">
        <v>1986</v>
      </c>
      <c r="J1407">
        <v>1986</v>
      </c>
      <c r="K1407" t="s">
        <v>541</v>
      </c>
      <c r="L1407">
        <v>295211</v>
      </c>
      <c r="M1407" t="s">
        <v>536</v>
      </c>
      <c r="N1407" t="s">
        <v>537</v>
      </c>
    </row>
    <row r="1408" spans="1:14" x14ac:dyDescent="0.25">
      <c r="A1408" t="s">
        <v>530</v>
      </c>
      <c r="B1408" t="s">
        <v>531</v>
      </c>
      <c r="C1408">
        <v>5</v>
      </c>
      <c r="D1408" t="s">
        <v>532</v>
      </c>
      <c r="E1408">
        <v>5510</v>
      </c>
      <c r="F1408" t="s">
        <v>540</v>
      </c>
      <c r="G1408">
        <v>1342.01</v>
      </c>
      <c r="H1408" t="s">
        <v>550</v>
      </c>
      <c r="I1408">
        <v>1987</v>
      </c>
      <c r="J1408">
        <v>1987</v>
      </c>
      <c r="K1408" t="s">
        <v>541</v>
      </c>
      <c r="L1408">
        <v>390050</v>
      </c>
      <c r="M1408" t="s">
        <v>536</v>
      </c>
      <c r="N1408" t="s">
        <v>537</v>
      </c>
    </row>
    <row r="1409" spans="1:14" x14ac:dyDescent="0.25">
      <c r="A1409" t="s">
        <v>530</v>
      </c>
      <c r="B1409" t="s">
        <v>531</v>
      </c>
      <c r="C1409">
        <v>5</v>
      </c>
      <c r="D1409" t="s">
        <v>532</v>
      </c>
      <c r="E1409">
        <v>5510</v>
      </c>
      <c r="F1409" t="s">
        <v>540</v>
      </c>
      <c r="G1409">
        <v>1342.01</v>
      </c>
      <c r="H1409" t="s">
        <v>550</v>
      </c>
      <c r="I1409">
        <v>1988</v>
      </c>
      <c r="J1409">
        <v>1988</v>
      </c>
      <c r="K1409" t="s">
        <v>541</v>
      </c>
      <c r="L1409">
        <v>359736</v>
      </c>
      <c r="M1409" t="s">
        <v>536</v>
      </c>
      <c r="N1409" t="s">
        <v>537</v>
      </c>
    </row>
    <row r="1410" spans="1:14" x14ac:dyDescent="0.25">
      <c r="A1410" t="s">
        <v>530</v>
      </c>
      <c r="B1410" t="s">
        <v>531</v>
      </c>
      <c r="C1410">
        <v>5</v>
      </c>
      <c r="D1410" t="s">
        <v>532</v>
      </c>
      <c r="E1410">
        <v>5510</v>
      </c>
      <c r="F1410" t="s">
        <v>540</v>
      </c>
      <c r="G1410">
        <v>1342.01</v>
      </c>
      <c r="H1410" t="s">
        <v>550</v>
      </c>
      <c r="I1410">
        <v>1989</v>
      </c>
      <c r="J1410">
        <v>1989</v>
      </c>
      <c r="K1410" t="s">
        <v>541</v>
      </c>
      <c r="L1410">
        <v>399084</v>
      </c>
      <c r="M1410" t="s">
        <v>536</v>
      </c>
      <c r="N1410" t="s">
        <v>537</v>
      </c>
    </row>
    <row r="1411" spans="1:14" x14ac:dyDescent="0.25">
      <c r="A1411" t="s">
        <v>530</v>
      </c>
      <c r="B1411" t="s">
        <v>531</v>
      </c>
      <c r="C1411">
        <v>5</v>
      </c>
      <c r="D1411" t="s">
        <v>532</v>
      </c>
      <c r="E1411">
        <v>5510</v>
      </c>
      <c r="F1411" t="s">
        <v>540</v>
      </c>
      <c r="G1411">
        <v>1342.01</v>
      </c>
      <c r="H1411" t="s">
        <v>550</v>
      </c>
      <c r="I1411">
        <v>1990</v>
      </c>
      <c r="J1411">
        <v>1990</v>
      </c>
      <c r="K1411" t="s">
        <v>541</v>
      </c>
      <c r="L1411">
        <v>422859</v>
      </c>
      <c r="M1411" t="s">
        <v>536</v>
      </c>
      <c r="N1411" t="s">
        <v>537</v>
      </c>
    </row>
    <row r="1412" spans="1:14" x14ac:dyDescent="0.25">
      <c r="A1412" t="s">
        <v>530</v>
      </c>
      <c r="B1412" t="s">
        <v>531</v>
      </c>
      <c r="C1412">
        <v>5</v>
      </c>
      <c r="D1412" t="s">
        <v>532</v>
      </c>
      <c r="E1412">
        <v>5510</v>
      </c>
      <c r="F1412" t="s">
        <v>540</v>
      </c>
      <c r="G1412">
        <v>1342.01</v>
      </c>
      <c r="H1412" t="s">
        <v>550</v>
      </c>
      <c r="I1412">
        <v>1991</v>
      </c>
      <c r="J1412">
        <v>1991</v>
      </c>
      <c r="K1412" t="s">
        <v>541</v>
      </c>
      <c r="L1412">
        <v>510998</v>
      </c>
      <c r="M1412" t="s">
        <v>536</v>
      </c>
      <c r="N1412" t="s">
        <v>537</v>
      </c>
    </row>
    <row r="1413" spans="1:14" x14ac:dyDescent="0.25">
      <c r="A1413" t="s">
        <v>530</v>
      </c>
      <c r="B1413" t="s">
        <v>531</v>
      </c>
      <c r="C1413">
        <v>5</v>
      </c>
      <c r="D1413" t="s">
        <v>532</v>
      </c>
      <c r="E1413">
        <v>5510</v>
      </c>
      <c r="F1413" t="s">
        <v>540</v>
      </c>
      <c r="G1413">
        <v>1342.01</v>
      </c>
      <c r="H1413" t="s">
        <v>550</v>
      </c>
      <c r="I1413">
        <v>1992</v>
      </c>
      <c r="J1413">
        <v>1992</v>
      </c>
      <c r="K1413" t="s">
        <v>541</v>
      </c>
      <c r="L1413">
        <v>537371</v>
      </c>
      <c r="M1413" t="s">
        <v>536</v>
      </c>
      <c r="N1413" t="s">
        <v>537</v>
      </c>
    </row>
    <row r="1414" spans="1:14" x14ac:dyDescent="0.25">
      <c r="A1414" t="s">
        <v>530</v>
      </c>
      <c r="B1414" t="s">
        <v>531</v>
      </c>
      <c r="C1414">
        <v>5</v>
      </c>
      <c r="D1414" t="s">
        <v>532</v>
      </c>
      <c r="E1414">
        <v>5510</v>
      </c>
      <c r="F1414" t="s">
        <v>540</v>
      </c>
      <c r="G1414">
        <v>1342.01</v>
      </c>
      <c r="H1414" t="s">
        <v>550</v>
      </c>
      <c r="I1414">
        <v>1993</v>
      </c>
      <c r="J1414">
        <v>1993</v>
      </c>
      <c r="K1414" t="s">
        <v>541</v>
      </c>
      <c r="L1414">
        <v>586859</v>
      </c>
      <c r="M1414" t="s">
        <v>536</v>
      </c>
      <c r="N1414" t="s">
        <v>537</v>
      </c>
    </row>
    <row r="1415" spans="1:14" x14ac:dyDescent="0.25">
      <c r="A1415" t="s">
        <v>530</v>
      </c>
      <c r="B1415" t="s">
        <v>531</v>
      </c>
      <c r="C1415">
        <v>5</v>
      </c>
      <c r="D1415" t="s">
        <v>532</v>
      </c>
      <c r="E1415">
        <v>5510</v>
      </c>
      <c r="F1415" t="s">
        <v>540</v>
      </c>
      <c r="G1415">
        <v>1342.01</v>
      </c>
      <c r="H1415" t="s">
        <v>550</v>
      </c>
      <c r="I1415">
        <v>1994</v>
      </c>
      <c r="J1415">
        <v>1994</v>
      </c>
      <c r="K1415" t="s">
        <v>541</v>
      </c>
      <c r="L1415">
        <v>659109</v>
      </c>
      <c r="M1415" t="s">
        <v>536</v>
      </c>
      <c r="N1415" t="s">
        <v>537</v>
      </c>
    </row>
    <row r="1416" spans="1:14" x14ac:dyDescent="0.25">
      <c r="A1416" t="s">
        <v>530</v>
      </c>
      <c r="B1416" t="s">
        <v>531</v>
      </c>
      <c r="C1416">
        <v>5</v>
      </c>
      <c r="D1416" t="s">
        <v>532</v>
      </c>
      <c r="E1416">
        <v>5510</v>
      </c>
      <c r="F1416" t="s">
        <v>540</v>
      </c>
      <c r="G1416">
        <v>1342.01</v>
      </c>
      <c r="H1416" t="s">
        <v>550</v>
      </c>
      <c r="I1416">
        <v>1995</v>
      </c>
      <c r="J1416">
        <v>1995</v>
      </c>
      <c r="K1416" t="s">
        <v>541</v>
      </c>
      <c r="L1416">
        <v>818325</v>
      </c>
      <c r="M1416" t="s">
        <v>536</v>
      </c>
      <c r="N1416" t="s">
        <v>537</v>
      </c>
    </row>
    <row r="1417" spans="1:14" x14ac:dyDescent="0.25">
      <c r="A1417" t="s">
        <v>530</v>
      </c>
      <c r="B1417" t="s">
        <v>531</v>
      </c>
      <c r="C1417">
        <v>5</v>
      </c>
      <c r="D1417" t="s">
        <v>532</v>
      </c>
      <c r="E1417">
        <v>5510</v>
      </c>
      <c r="F1417" t="s">
        <v>540</v>
      </c>
      <c r="G1417">
        <v>1342.01</v>
      </c>
      <c r="H1417" t="s">
        <v>550</v>
      </c>
      <c r="I1417">
        <v>1996</v>
      </c>
      <c r="J1417">
        <v>1996</v>
      </c>
      <c r="K1417" t="s">
        <v>541</v>
      </c>
      <c r="L1417">
        <v>880578</v>
      </c>
      <c r="M1417" t="s">
        <v>536</v>
      </c>
      <c r="N1417" t="s">
        <v>537</v>
      </c>
    </row>
    <row r="1418" spans="1:14" x14ac:dyDescent="0.25">
      <c r="A1418" t="s">
        <v>530</v>
      </c>
      <c r="B1418" t="s">
        <v>531</v>
      </c>
      <c r="C1418">
        <v>5</v>
      </c>
      <c r="D1418" t="s">
        <v>532</v>
      </c>
      <c r="E1418">
        <v>5510</v>
      </c>
      <c r="F1418" t="s">
        <v>540</v>
      </c>
      <c r="G1418">
        <v>1342.01</v>
      </c>
      <c r="H1418" t="s">
        <v>550</v>
      </c>
      <c r="I1418">
        <v>1997</v>
      </c>
      <c r="J1418">
        <v>1997</v>
      </c>
      <c r="K1418" t="s">
        <v>541</v>
      </c>
      <c r="L1418">
        <v>907119</v>
      </c>
      <c r="M1418" t="s">
        <v>536</v>
      </c>
      <c r="N1418" t="s">
        <v>537</v>
      </c>
    </row>
    <row r="1419" spans="1:14" x14ac:dyDescent="0.25">
      <c r="A1419" t="s">
        <v>530</v>
      </c>
      <c r="B1419" t="s">
        <v>531</v>
      </c>
      <c r="C1419">
        <v>5</v>
      </c>
      <c r="D1419" t="s">
        <v>532</v>
      </c>
      <c r="E1419">
        <v>5510</v>
      </c>
      <c r="F1419" t="s">
        <v>540</v>
      </c>
      <c r="G1419">
        <v>1342.01</v>
      </c>
      <c r="H1419" t="s">
        <v>550</v>
      </c>
      <c r="I1419">
        <v>1998</v>
      </c>
      <c r="J1419">
        <v>1998</v>
      </c>
      <c r="K1419" t="s">
        <v>541</v>
      </c>
      <c r="L1419">
        <v>870188</v>
      </c>
      <c r="M1419" t="s">
        <v>536</v>
      </c>
      <c r="N1419" t="s">
        <v>537</v>
      </c>
    </row>
    <row r="1420" spans="1:14" x14ac:dyDescent="0.25">
      <c r="A1420" t="s">
        <v>530</v>
      </c>
      <c r="B1420" t="s">
        <v>531</v>
      </c>
      <c r="C1420">
        <v>5</v>
      </c>
      <c r="D1420" t="s">
        <v>532</v>
      </c>
      <c r="E1420">
        <v>5510</v>
      </c>
      <c r="F1420" t="s">
        <v>540</v>
      </c>
      <c r="G1420">
        <v>1342.01</v>
      </c>
      <c r="H1420" t="s">
        <v>550</v>
      </c>
      <c r="I1420">
        <v>1999</v>
      </c>
      <c r="J1420">
        <v>1999</v>
      </c>
      <c r="K1420" t="s">
        <v>541</v>
      </c>
      <c r="L1420">
        <v>858276</v>
      </c>
      <c r="M1420" t="s">
        <v>536</v>
      </c>
      <c r="N1420" t="s">
        <v>537</v>
      </c>
    </row>
    <row r="1421" spans="1:14" x14ac:dyDescent="0.25">
      <c r="A1421" t="s">
        <v>530</v>
      </c>
      <c r="B1421" t="s">
        <v>531</v>
      </c>
      <c r="C1421">
        <v>5</v>
      </c>
      <c r="D1421" t="s">
        <v>532</v>
      </c>
      <c r="E1421">
        <v>5510</v>
      </c>
      <c r="F1421" t="s">
        <v>540</v>
      </c>
      <c r="G1421">
        <v>1342.01</v>
      </c>
      <c r="H1421" t="s">
        <v>550</v>
      </c>
      <c r="I1421">
        <v>2000</v>
      </c>
      <c r="J1421">
        <v>2000</v>
      </c>
      <c r="K1421" t="s">
        <v>541</v>
      </c>
      <c r="L1421">
        <v>789262</v>
      </c>
      <c r="M1421" t="s">
        <v>536</v>
      </c>
      <c r="N1421" t="s">
        <v>537</v>
      </c>
    </row>
    <row r="1422" spans="1:14" x14ac:dyDescent="0.25">
      <c r="A1422" t="s">
        <v>530</v>
      </c>
      <c r="B1422" t="s">
        <v>531</v>
      </c>
      <c r="C1422">
        <v>5</v>
      </c>
      <c r="D1422" t="s">
        <v>532</v>
      </c>
      <c r="E1422">
        <v>5510</v>
      </c>
      <c r="F1422" t="s">
        <v>540</v>
      </c>
      <c r="G1422">
        <v>1342.01</v>
      </c>
      <c r="H1422" t="s">
        <v>550</v>
      </c>
      <c r="I1422">
        <v>2001</v>
      </c>
      <c r="J1422">
        <v>2001</v>
      </c>
      <c r="K1422" t="s">
        <v>541</v>
      </c>
      <c r="L1422">
        <v>864432</v>
      </c>
      <c r="M1422" t="s">
        <v>536</v>
      </c>
      <c r="N1422" t="s">
        <v>537</v>
      </c>
    </row>
    <row r="1423" spans="1:14" x14ac:dyDescent="0.25">
      <c r="A1423" t="s">
        <v>530</v>
      </c>
      <c r="B1423" t="s">
        <v>531</v>
      </c>
      <c r="C1423">
        <v>5</v>
      </c>
      <c r="D1423" t="s">
        <v>532</v>
      </c>
      <c r="E1423">
        <v>5510</v>
      </c>
      <c r="F1423" t="s">
        <v>540</v>
      </c>
      <c r="G1423">
        <v>1342.01</v>
      </c>
      <c r="H1423" t="s">
        <v>550</v>
      </c>
      <c r="I1423">
        <v>2002</v>
      </c>
      <c r="J1423">
        <v>2002</v>
      </c>
      <c r="K1423" t="s">
        <v>541</v>
      </c>
      <c r="L1423">
        <v>809486</v>
      </c>
      <c r="M1423" t="s">
        <v>536</v>
      </c>
      <c r="N1423" t="s">
        <v>537</v>
      </c>
    </row>
    <row r="1424" spans="1:14" x14ac:dyDescent="0.25">
      <c r="A1424" t="s">
        <v>530</v>
      </c>
      <c r="B1424" t="s">
        <v>531</v>
      </c>
      <c r="C1424">
        <v>5</v>
      </c>
      <c r="D1424" t="s">
        <v>532</v>
      </c>
      <c r="E1424">
        <v>5510</v>
      </c>
      <c r="F1424" t="s">
        <v>540</v>
      </c>
      <c r="G1424">
        <v>1342.01</v>
      </c>
      <c r="H1424" t="s">
        <v>550</v>
      </c>
      <c r="I1424">
        <v>2003</v>
      </c>
      <c r="J1424">
        <v>2003</v>
      </c>
      <c r="K1424" t="s">
        <v>541</v>
      </c>
      <c r="L1424">
        <v>912392</v>
      </c>
      <c r="M1424" t="s">
        <v>536</v>
      </c>
      <c r="N1424" t="s">
        <v>537</v>
      </c>
    </row>
    <row r="1425" spans="1:14" x14ac:dyDescent="0.25">
      <c r="A1425" t="s">
        <v>530</v>
      </c>
      <c r="B1425" t="s">
        <v>531</v>
      </c>
      <c r="C1425">
        <v>5</v>
      </c>
      <c r="D1425" t="s">
        <v>532</v>
      </c>
      <c r="E1425">
        <v>5510</v>
      </c>
      <c r="F1425" t="s">
        <v>540</v>
      </c>
      <c r="G1425">
        <v>1342.01</v>
      </c>
      <c r="H1425" t="s">
        <v>550</v>
      </c>
      <c r="I1425">
        <v>2004</v>
      </c>
      <c r="J1425">
        <v>2004</v>
      </c>
      <c r="K1425" t="s">
        <v>541</v>
      </c>
      <c r="L1425">
        <v>871420</v>
      </c>
      <c r="M1425" t="s">
        <v>536</v>
      </c>
      <c r="N1425" t="s">
        <v>537</v>
      </c>
    </row>
    <row r="1426" spans="1:14" x14ac:dyDescent="0.25">
      <c r="A1426" t="s">
        <v>530</v>
      </c>
      <c r="B1426" t="s">
        <v>531</v>
      </c>
      <c r="C1426">
        <v>5</v>
      </c>
      <c r="D1426" t="s">
        <v>532</v>
      </c>
      <c r="E1426">
        <v>5510</v>
      </c>
      <c r="F1426" t="s">
        <v>540</v>
      </c>
      <c r="G1426">
        <v>1342.01</v>
      </c>
      <c r="H1426" t="s">
        <v>550</v>
      </c>
      <c r="I1426">
        <v>2005</v>
      </c>
      <c r="J1426">
        <v>2005</v>
      </c>
      <c r="K1426" t="s">
        <v>541</v>
      </c>
      <c r="L1426">
        <v>1032120</v>
      </c>
      <c r="M1426" t="s">
        <v>536</v>
      </c>
      <c r="N1426" t="s">
        <v>537</v>
      </c>
    </row>
    <row r="1427" spans="1:14" x14ac:dyDescent="0.25">
      <c r="A1427" t="s">
        <v>530</v>
      </c>
      <c r="B1427" t="s">
        <v>531</v>
      </c>
      <c r="C1427">
        <v>5</v>
      </c>
      <c r="D1427" t="s">
        <v>532</v>
      </c>
      <c r="E1427">
        <v>5510</v>
      </c>
      <c r="F1427" t="s">
        <v>540</v>
      </c>
      <c r="G1427">
        <v>1342.01</v>
      </c>
      <c r="H1427" t="s">
        <v>550</v>
      </c>
      <c r="I1427">
        <v>2006</v>
      </c>
      <c r="J1427">
        <v>2006</v>
      </c>
      <c r="K1427" t="s">
        <v>541</v>
      </c>
      <c r="L1427">
        <v>1020323</v>
      </c>
      <c r="M1427" t="s">
        <v>536</v>
      </c>
      <c r="N1427" t="s">
        <v>537</v>
      </c>
    </row>
    <row r="1428" spans="1:14" x14ac:dyDescent="0.25">
      <c r="A1428" t="s">
        <v>530</v>
      </c>
      <c r="B1428" t="s">
        <v>531</v>
      </c>
      <c r="C1428">
        <v>5</v>
      </c>
      <c r="D1428" t="s">
        <v>532</v>
      </c>
      <c r="E1428">
        <v>5510</v>
      </c>
      <c r="F1428" t="s">
        <v>540</v>
      </c>
      <c r="G1428">
        <v>1342.01</v>
      </c>
      <c r="H1428" t="s">
        <v>550</v>
      </c>
      <c r="I1428">
        <v>2007</v>
      </c>
      <c r="J1428">
        <v>2007</v>
      </c>
      <c r="K1428" t="s">
        <v>541</v>
      </c>
      <c r="L1428">
        <v>985767</v>
      </c>
      <c r="M1428" t="s">
        <v>536</v>
      </c>
      <c r="N1428" t="s">
        <v>537</v>
      </c>
    </row>
    <row r="1429" spans="1:14" x14ac:dyDescent="0.25">
      <c r="A1429" t="s">
        <v>530</v>
      </c>
      <c r="B1429" t="s">
        <v>531</v>
      </c>
      <c r="C1429">
        <v>5</v>
      </c>
      <c r="D1429" t="s">
        <v>532</v>
      </c>
      <c r="E1429">
        <v>5510</v>
      </c>
      <c r="F1429" t="s">
        <v>540</v>
      </c>
      <c r="G1429">
        <v>1342.01</v>
      </c>
      <c r="H1429" t="s">
        <v>550</v>
      </c>
      <c r="I1429">
        <v>2008</v>
      </c>
      <c r="J1429">
        <v>2008</v>
      </c>
      <c r="K1429" t="s">
        <v>541</v>
      </c>
      <c r="L1429">
        <v>986264</v>
      </c>
      <c r="M1429" t="s">
        <v>536</v>
      </c>
      <c r="N1429" t="s">
        <v>537</v>
      </c>
    </row>
    <row r="1430" spans="1:14" x14ac:dyDescent="0.25">
      <c r="A1430" t="s">
        <v>530</v>
      </c>
      <c r="B1430" t="s">
        <v>531</v>
      </c>
      <c r="C1430">
        <v>5</v>
      </c>
      <c r="D1430" t="s">
        <v>532</v>
      </c>
      <c r="E1430">
        <v>5510</v>
      </c>
      <c r="F1430" t="s">
        <v>540</v>
      </c>
      <c r="G1430">
        <v>1342.01</v>
      </c>
      <c r="H1430" t="s">
        <v>550</v>
      </c>
      <c r="I1430">
        <v>2009</v>
      </c>
      <c r="J1430">
        <v>2009</v>
      </c>
      <c r="K1430" t="s">
        <v>541</v>
      </c>
      <c r="L1430">
        <v>999425</v>
      </c>
      <c r="M1430" t="s">
        <v>536</v>
      </c>
      <c r="N1430" t="s">
        <v>537</v>
      </c>
    </row>
    <row r="1431" spans="1:14" x14ac:dyDescent="0.25">
      <c r="A1431" t="s">
        <v>530</v>
      </c>
      <c r="B1431" t="s">
        <v>531</v>
      </c>
      <c r="C1431">
        <v>5</v>
      </c>
      <c r="D1431" t="s">
        <v>532</v>
      </c>
      <c r="E1431">
        <v>5510</v>
      </c>
      <c r="F1431" t="s">
        <v>540</v>
      </c>
      <c r="G1431">
        <v>1342.01</v>
      </c>
      <c r="H1431" t="s">
        <v>550</v>
      </c>
      <c r="I1431">
        <v>2010</v>
      </c>
      <c r="J1431">
        <v>2010</v>
      </c>
      <c r="K1431" t="s">
        <v>541</v>
      </c>
      <c r="L1431">
        <v>919700</v>
      </c>
      <c r="M1431" t="s">
        <v>536</v>
      </c>
      <c r="N1431" t="s">
        <v>537</v>
      </c>
    </row>
    <row r="1432" spans="1:14" x14ac:dyDescent="0.25">
      <c r="A1432" t="s">
        <v>530</v>
      </c>
      <c r="B1432" t="s">
        <v>531</v>
      </c>
      <c r="C1432">
        <v>5</v>
      </c>
      <c r="D1432" t="s">
        <v>532</v>
      </c>
      <c r="E1432">
        <v>5510</v>
      </c>
      <c r="F1432" t="s">
        <v>540</v>
      </c>
      <c r="G1432">
        <v>1342.01</v>
      </c>
      <c r="H1432" t="s">
        <v>550</v>
      </c>
      <c r="I1432">
        <v>2011</v>
      </c>
      <c r="J1432">
        <v>2011</v>
      </c>
      <c r="K1432" t="s">
        <v>541</v>
      </c>
      <c r="L1432">
        <v>1076843</v>
      </c>
      <c r="M1432" t="s">
        <v>536</v>
      </c>
      <c r="N1432" t="s">
        <v>537</v>
      </c>
    </row>
    <row r="1433" spans="1:14" x14ac:dyDescent="0.25">
      <c r="A1433" t="s">
        <v>530</v>
      </c>
      <c r="B1433" t="s">
        <v>531</v>
      </c>
      <c r="C1433">
        <v>5</v>
      </c>
      <c r="D1433" t="s">
        <v>532</v>
      </c>
      <c r="E1433">
        <v>5510</v>
      </c>
      <c r="F1433" t="s">
        <v>540</v>
      </c>
      <c r="G1433">
        <v>1342.01</v>
      </c>
      <c r="H1433" t="s">
        <v>550</v>
      </c>
      <c r="I1433">
        <v>2012</v>
      </c>
      <c r="J1433">
        <v>2012</v>
      </c>
      <c r="K1433" t="s">
        <v>541</v>
      </c>
      <c r="L1433">
        <v>1098110</v>
      </c>
      <c r="M1433" t="s">
        <v>536</v>
      </c>
      <c r="N1433" t="s">
        <v>537</v>
      </c>
    </row>
    <row r="1434" spans="1:14" x14ac:dyDescent="0.25">
      <c r="A1434" t="s">
        <v>530</v>
      </c>
      <c r="B1434" t="s">
        <v>531</v>
      </c>
      <c r="C1434">
        <v>5</v>
      </c>
      <c r="D1434" t="s">
        <v>532</v>
      </c>
      <c r="E1434">
        <v>5510</v>
      </c>
      <c r="F1434" t="s">
        <v>540</v>
      </c>
      <c r="G1434">
        <v>1342.01</v>
      </c>
      <c r="H1434" t="s">
        <v>550</v>
      </c>
      <c r="I1434">
        <v>2013</v>
      </c>
      <c r="J1434">
        <v>2013</v>
      </c>
      <c r="K1434" t="s">
        <v>541</v>
      </c>
      <c r="L1434">
        <v>1188301</v>
      </c>
      <c r="M1434" t="s">
        <v>536</v>
      </c>
      <c r="N1434" t="s">
        <v>537</v>
      </c>
    </row>
    <row r="1435" spans="1:14" x14ac:dyDescent="0.25">
      <c r="A1435" t="s">
        <v>530</v>
      </c>
      <c r="B1435" t="s">
        <v>531</v>
      </c>
      <c r="C1435">
        <v>5</v>
      </c>
      <c r="D1435" t="s">
        <v>532</v>
      </c>
      <c r="E1435">
        <v>5510</v>
      </c>
      <c r="F1435" t="s">
        <v>540</v>
      </c>
      <c r="G1435">
        <v>1342.01</v>
      </c>
      <c r="H1435" t="s">
        <v>550</v>
      </c>
      <c r="I1435">
        <v>2014</v>
      </c>
      <c r="J1435">
        <v>2014</v>
      </c>
      <c r="K1435" t="s">
        <v>541</v>
      </c>
      <c r="L1435">
        <v>1013568</v>
      </c>
      <c r="M1435" t="s">
        <v>536</v>
      </c>
      <c r="N1435" t="s">
        <v>537</v>
      </c>
    </row>
    <row r="1436" spans="1:14" x14ac:dyDescent="0.25">
      <c r="A1436" t="s">
        <v>530</v>
      </c>
      <c r="B1436" t="s">
        <v>531</v>
      </c>
      <c r="C1436">
        <v>5</v>
      </c>
      <c r="D1436" t="s">
        <v>532</v>
      </c>
      <c r="E1436">
        <v>5510</v>
      </c>
      <c r="F1436" t="s">
        <v>540</v>
      </c>
      <c r="G1436">
        <v>1342.01</v>
      </c>
      <c r="H1436" t="s">
        <v>550</v>
      </c>
      <c r="I1436">
        <v>2015</v>
      </c>
      <c r="J1436">
        <v>2015</v>
      </c>
      <c r="K1436" t="s">
        <v>541</v>
      </c>
      <c r="L1436">
        <v>965856</v>
      </c>
      <c r="M1436" t="s">
        <v>536</v>
      </c>
      <c r="N1436" t="s">
        <v>537</v>
      </c>
    </row>
    <row r="1437" spans="1:14" x14ac:dyDescent="0.25">
      <c r="A1437" t="s">
        <v>530</v>
      </c>
      <c r="B1437" t="s">
        <v>531</v>
      </c>
      <c r="C1437">
        <v>5</v>
      </c>
      <c r="D1437" t="s">
        <v>532</v>
      </c>
      <c r="E1437">
        <v>5510</v>
      </c>
      <c r="F1437" t="s">
        <v>540</v>
      </c>
      <c r="G1437">
        <v>1342.01</v>
      </c>
      <c r="H1437" t="s">
        <v>550</v>
      </c>
      <c r="I1437">
        <v>2016</v>
      </c>
      <c r="J1437">
        <v>2016</v>
      </c>
      <c r="K1437" t="s">
        <v>541</v>
      </c>
      <c r="L1437">
        <v>870616</v>
      </c>
      <c r="M1437" t="s">
        <v>536</v>
      </c>
      <c r="N1437" t="s">
        <v>537</v>
      </c>
    </row>
    <row r="1438" spans="1:14" x14ac:dyDescent="0.25">
      <c r="A1438" t="s">
        <v>530</v>
      </c>
      <c r="B1438" t="s">
        <v>531</v>
      </c>
      <c r="C1438">
        <v>5</v>
      </c>
      <c r="D1438" t="s">
        <v>532</v>
      </c>
      <c r="E1438">
        <v>5510</v>
      </c>
      <c r="F1438" t="s">
        <v>540</v>
      </c>
      <c r="G1438">
        <v>1342.01</v>
      </c>
      <c r="H1438" t="s">
        <v>550</v>
      </c>
      <c r="I1438">
        <v>2017</v>
      </c>
      <c r="J1438">
        <v>2017</v>
      </c>
      <c r="K1438" t="s">
        <v>541</v>
      </c>
      <c r="L1438">
        <v>879046</v>
      </c>
      <c r="M1438" t="s">
        <v>536</v>
      </c>
      <c r="N1438" t="s">
        <v>537</v>
      </c>
    </row>
    <row r="1439" spans="1:14" x14ac:dyDescent="0.25">
      <c r="A1439" t="s">
        <v>530</v>
      </c>
      <c r="B1439" t="s">
        <v>531</v>
      </c>
      <c r="C1439">
        <v>5</v>
      </c>
      <c r="D1439" t="s">
        <v>532</v>
      </c>
      <c r="E1439">
        <v>5510</v>
      </c>
      <c r="F1439" t="s">
        <v>540</v>
      </c>
      <c r="G1439">
        <v>1342.01</v>
      </c>
      <c r="H1439" t="s">
        <v>550</v>
      </c>
      <c r="I1439">
        <v>2018</v>
      </c>
      <c r="J1439">
        <v>2018</v>
      </c>
      <c r="K1439" t="s">
        <v>541</v>
      </c>
      <c r="L1439">
        <v>912093</v>
      </c>
      <c r="M1439" t="s">
        <v>536</v>
      </c>
      <c r="N1439" t="s">
        <v>537</v>
      </c>
    </row>
    <row r="1440" spans="1:14" x14ac:dyDescent="0.25">
      <c r="A1440" t="s">
        <v>530</v>
      </c>
      <c r="B1440" t="s">
        <v>531</v>
      </c>
      <c r="C1440">
        <v>5</v>
      </c>
      <c r="D1440" t="s">
        <v>532</v>
      </c>
      <c r="E1440">
        <v>5510</v>
      </c>
      <c r="F1440" t="s">
        <v>540</v>
      </c>
      <c r="G1440">
        <v>1342.01</v>
      </c>
      <c r="H1440" t="s">
        <v>550</v>
      </c>
      <c r="I1440">
        <v>2019</v>
      </c>
      <c r="J1440">
        <v>2019</v>
      </c>
      <c r="K1440" t="s">
        <v>541</v>
      </c>
      <c r="L1440">
        <v>917752</v>
      </c>
      <c r="M1440" t="s">
        <v>536</v>
      </c>
      <c r="N1440" t="s">
        <v>537</v>
      </c>
    </row>
    <row r="1441" spans="1:14" x14ac:dyDescent="0.25">
      <c r="A1441" t="s">
        <v>530</v>
      </c>
      <c r="B1441" t="s">
        <v>531</v>
      </c>
      <c r="C1441">
        <v>5</v>
      </c>
      <c r="D1441" t="s">
        <v>532</v>
      </c>
      <c r="E1441">
        <v>5510</v>
      </c>
      <c r="F1441" t="s">
        <v>540</v>
      </c>
      <c r="G1441">
        <v>1342.01</v>
      </c>
      <c r="H1441" t="s">
        <v>550</v>
      </c>
      <c r="I1441">
        <v>2020</v>
      </c>
      <c r="J1441">
        <v>2020</v>
      </c>
      <c r="K1441" t="s">
        <v>541</v>
      </c>
      <c r="L1441">
        <v>903384</v>
      </c>
      <c r="M1441" t="s">
        <v>536</v>
      </c>
      <c r="N1441" t="s">
        <v>537</v>
      </c>
    </row>
    <row r="1442" spans="1:14" x14ac:dyDescent="0.25">
      <c r="A1442" t="s">
        <v>530</v>
      </c>
      <c r="B1442" t="s">
        <v>531</v>
      </c>
      <c r="C1442">
        <v>5</v>
      </c>
      <c r="D1442" t="s">
        <v>532</v>
      </c>
      <c r="E1442">
        <v>5312</v>
      </c>
      <c r="F1442" t="s">
        <v>533</v>
      </c>
      <c r="G1442">
        <v>1346</v>
      </c>
      <c r="H1442" t="s">
        <v>551</v>
      </c>
      <c r="I1442">
        <v>1961</v>
      </c>
      <c r="J1442">
        <v>1961</v>
      </c>
      <c r="K1442" t="s">
        <v>535</v>
      </c>
      <c r="L1442">
        <v>4380</v>
      </c>
      <c r="M1442" t="s">
        <v>536</v>
      </c>
      <c r="N1442" t="s">
        <v>537</v>
      </c>
    </row>
    <row r="1443" spans="1:14" x14ac:dyDescent="0.25">
      <c r="A1443" t="s">
        <v>530</v>
      </c>
      <c r="B1443" t="s">
        <v>531</v>
      </c>
      <c r="C1443">
        <v>5</v>
      </c>
      <c r="D1443" t="s">
        <v>532</v>
      </c>
      <c r="E1443">
        <v>5312</v>
      </c>
      <c r="F1443" t="s">
        <v>533</v>
      </c>
      <c r="G1443">
        <v>1346</v>
      </c>
      <c r="H1443" t="s">
        <v>551</v>
      </c>
      <c r="I1443">
        <v>1962</v>
      </c>
      <c r="J1443">
        <v>1962</v>
      </c>
      <c r="K1443" t="s">
        <v>535</v>
      </c>
      <c r="L1443">
        <v>3971</v>
      </c>
      <c r="M1443" t="s">
        <v>536</v>
      </c>
      <c r="N1443" t="s">
        <v>537</v>
      </c>
    </row>
    <row r="1444" spans="1:14" x14ac:dyDescent="0.25">
      <c r="A1444" t="s">
        <v>530</v>
      </c>
      <c r="B1444" t="s">
        <v>531</v>
      </c>
      <c r="C1444">
        <v>5</v>
      </c>
      <c r="D1444" t="s">
        <v>532</v>
      </c>
      <c r="E1444">
        <v>5312</v>
      </c>
      <c r="F1444" t="s">
        <v>533</v>
      </c>
      <c r="G1444">
        <v>1346</v>
      </c>
      <c r="H1444" t="s">
        <v>551</v>
      </c>
      <c r="I1444">
        <v>1963</v>
      </c>
      <c r="J1444">
        <v>1963</v>
      </c>
      <c r="K1444" t="s">
        <v>535</v>
      </c>
      <c r="L1444">
        <v>4234</v>
      </c>
      <c r="M1444" t="s">
        <v>536</v>
      </c>
      <c r="N1444" t="s">
        <v>537</v>
      </c>
    </row>
    <row r="1445" spans="1:14" x14ac:dyDescent="0.25">
      <c r="A1445" t="s">
        <v>530</v>
      </c>
      <c r="B1445" t="s">
        <v>531</v>
      </c>
      <c r="C1445">
        <v>5</v>
      </c>
      <c r="D1445" t="s">
        <v>532</v>
      </c>
      <c r="E1445">
        <v>5312</v>
      </c>
      <c r="F1445" t="s">
        <v>533</v>
      </c>
      <c r="G1445">
        <v>1346</v>
      </c>
      <c r="H1445" t="s">
        <v>551</v>
      </c>
      <c r="I1445">
        <v>1964</v>
      </c>
      <c r="J1445">
        <v>1964</v>
      </c>
      <c r="K1445" t="s">
        <v>535</v>
      </c>
      <c r="L1445">
        <v>4232</v>
      </c>
      <c r="M1445" t="s">
        <v>536</v>
      </c>
      <c r="N1445" t="s">
        <v>537</v>
      </c>
    </row>
    <row r="1446" spans="1:14" x14ac:dyDescent="0.25">
      <c r="A1446" t="s">
        <v>530</v>
      </c>
      <c r="B1446" t="s">
        <v>531</v>
      </c>
      <c r="C1446">
        <v>5</v>
      </c>
      <c r="D1446" t="s">
        <v>532</v>
      </c>
      <c r="E1446">
        <v>5312</v>
      </c>
      <c r="F1446" t="s">
        <v>533</v>
      </c>
      <c r="G1446">
        <v>1346</v>
      </c>
      <c r="H1446" t="s">
        <v>551</v>
      </c>
      <c r="I1446">
        <v>1965</v>
      </c>
      <c r="J1446">
        <v>1965</v>
      </c>
      <c r="K1446" t="s">
        <v>535</v>
      </c>
      <c r="L1446">
        <v>4184</v>
      </c>
      <c r="M1446" t="s">
        <v>536</v>
      </c>
      <c r="N1446" t="s">
        <v>537</v>
      </c>
    </row>
    <row r="1447" spans="1:14" x14ac:dyDescent="0.25">
      <c r="A1447" t="s">
        <v>530</v>
      </c>
      <c r="B1447" t="s">
        <v>531</v>
      </c>
      <c r="C1447">
        <v>5</v>
      </c>
      <c r="D1447" t="s">
        <v>532</v>
      </c>
      <c r="E1447">
        <v>5312</v>
      </c>
      <c r="F1447" t="s">
        <v>533</v>
      </c>
      <c r="G1447">
        <v>1346</v>
      </c>
      <c r="H1447" t="s">
        <v>551</v>
      </c>
      <c r="I1447">
        <v>1966</v>
      </c>
      <c r="J1447">
        <v>1966</v>
      </c>
      <c r="K1447" t="s">
        <v>535</v>
      </c>
      <c r="L1447">
        <v>4250</v>
      </c>
      <c r="M1447" t="s">
        <v>536</v>
      </c>
      <c r="N1447" t="s">
        <v>537</v>
      </c>
    </row>
    <row r="1448" spans="1:14" x14ac:dyDescent="0.25">
      <c r="A1448" t="s">
        <v>530</v>
      </c>
      <c r="B1448" t="s">
        <v>531</v>
      </c>
      <c r="C1448">
        <v>5</v>
      </c>
      <c r="D1448" t="s">
        <v>532</v>
      </c>
      <c r="E1448">
        <v>5312</v>
      </c>
      <c r="F1448" t="s">
        <v>533</v>
      </c>
      <c r="G1448">
        <v>1346</v>
      </c>
      <c r="H1448" t="s">
        <v>551</v>
      </c>
      <c r="I1448">
        <v>1967</v>
      </c>
      <c r="J1448">
        <v>1967</v>
      </c>
      <c r="K1448" t="s">
        <v>535</v>
      </c>
      <c r="L1448">
        <v>4445</v>
      </c>
      <c r="M1448" t="s">
        <v>536</v>
      </c>
      <c r="N1448" t="s">
        <v>537</v>
      </c>
    </row>
    <row r="1449" spans="1:14" x14ac:dyDescent="0.25">
      <c r="A1449" t="s">
        <v>530</v>
      </c>
      <c r="B1449" t="s">
        <v>531</v>
      </c>
      <c r="C1449">
        <v>5</v>
      </c>
      <c r="D1449" t="s">
        <v>532</v>
      </c>
      <c r="E1449">
        <v>5312</v>
      </c>
      <c r="F1449" t="s">
        <v>533</v>
      </c>
      <c r="G1449">
        <v>1346</v>
      </c>
      <c r="H1449" t="s">
        <v>551</v>
      </c>
      <c r="I1449">
        <v>1968</v>
      </c>
      <c r="J1449">
        <v>1968</v>
      </c>
      <c r="K1449" t="s">
        <v>535</v>
      </c>
      <c r="L1449">
        <v>4624</v>
      </c>
      <c r="M1449" t="s">
        <v>536</v>
      </c>
      <c r="N1449" t="s">
        <v>537</v>
      </c>
    </row>
    <row r="1450" spans="1:14" x14ac:dyDescent="0.25">
      <c r="A1450" t="s">
        <v>530</v>
      </c>
      <c r="B1450" t="s">
        <v>531</v>
      </c>
      <c r="C1450">
        <v>5</v>
      </c>
      <c r="D1450" t="s">
        <v>532</v>
      </c>
      <c r="E1450">
        <v>5312</v>
      </c>
      <c r="F1450" t="s">
        <v>533</v>
      </c>
      <c r="G1450">
        <v>1346</v>
      </c>
      <c r="H1450" t="s">
        <v>551</v>
      </c>
      <c r="I1450">
        <v>1969</v>
      </c>
      <c r="J1450">
        <v>1969</v>
      </c>
      <c r="K1450" t="s">
        <v>535</v>
      </c>
      <c r="L1450">
        <v>4269</v>
      </c>
      <c r="M1450" t="s">
        <v>536</v>
      </c>
      <c r="N1450" t="s">
        <v>537</v>
      </c>
    </row>
    <row r="1451" spans="1:14" x14ac:dyDescent="0.25">
      <c r="A1451" t="s">
        <v>530</v>
      </c>
      <c r="B1451" t="s">
        <v>531</v>
      </c>
      <c r="C1451">
        <v>5</v>
      </c>
      <c r="D1451" t="s">
        <v>532</v>
      </c>
      <c r="E1451">
        <v>5312</v>
      </c>
      <c r="F1451" t="s">
        <v>533</v>
      </c>
      <c r="G1451">
        <v>1346</v>
      </c>
      <c r="H1451" t="s">
        <v>551</v>
      </c>
      <c r="I1451">
        <v>1970</v>
      </c>
      <c r="J1451">
        <v>1970</v>
      </c>
      <c r="K1451" t="s">
        <v>535</v>
      </c>
      <c r="L1451">
        <v>4164</v>
      </c>
      <c r="M1451" t="s">
        <v>536</v>
      </c>
      <c r="N1451" t="s">
        <v>537</v>
      </c>
    </row>
    <row r="1452" spans="1:14" x14ac:dyDescent="0.25">
      <c r="A1452" t="s">
        <v>530</v>
      </c>
      <c r="B1452" t="s">
        <v>531</v>
      </c>
      <c r="C1452">
        <v>5</v>
      </c>
      <c r="D1452" t="s">
        <v>532</v>
      </c>
      <c r="E1452">
        <v>5312</v>
      </c>
      <c r="F1452" t="s">
        <v>533</v>
      </c>
      <c r="G1452">
        <v>1346</v>
      </c>
      <c r="H1452" t="s">
        <v>551</v>
      </c>
      <c r="I1452">
        <v>1971</v>
      </c>
      <c r="J1452">
        <v>1971</v>
      </c>
      <c r="K1452" t="s">
        <v>535</v>
      </c>
      <c r="L1452">
        <v>4020</v>
      </c>
      <c r="M1452" t="s">
        <v>536</v>
      </c>
      <c r="N1452" t="s">
        <v>537</v>
      </c>
    </row>
    <row r="1453" spans="1:14" x14ac:dyDescent="0.25">
      <c r="A1453" t="s">
        <v>530</v>
      </c>
      <c r="B1453" t="s">
        <v>531</v>
      </c>
      <c r="C1453">
        <v>5</v>
      </c>
      <c r="D1453" t="s">
        <v>532</v>
      </c>
      <c r="E1453">
        <v>5312</v>
      </c>
      <c r="F1453" t="s">
        <v>533</v>
      </c>
      <c r="G1453">
        <v>1346</v>
      </c>
      <c r="H1453" t="s">
        <v>551</v>
      </c>
      <c r="I1453">
        <v>1972</v>
      </c>
      <c r="J1453">
        <v>1972</v>
      </c>
      <c r="K1453" t="s">
        <v>535</v>
      </c>
      <c r="L1453">
        <v>3622</v>
      </c>
      <c r="M1453" t="s">
        <v>536</v>
      </c>
      <c r="N1453" t="s">
        <v>537</v>
      </c>
    </row>
    <row r="1454" spans="1:14" x14ac:dyDescent="0.25">
      <c r="A1454" t="s">
        <v>530</v>
      </c>
      <c r="B1454" t="s">
        <v>531</v>
      </c>
      <c r="C1454">
        <v>5</v>
      </c>
      <c r="D1454" t="s">
        <v>532</v>
      </c>
      <c r="E1454">
        <v>5312</v>
      </c>
      <c r="F1454" t="s">
        <v>533</v>
      </c>
      <c r="G1454">
        <v>1346</v>
      </c>
      <c r="H1454" t="s">
        <v>551</v>
      </c>
      <c r="I1454">
        <v>1973</v>
      </c>
      <c r="J1454">
        <v>1973</v>
      </c>
      <c r="K1454" t="s">
        <v>535</v>
      </c>
      <c r="L1454">
        <v>3385</v>
      </c>
      <c r="M1454" t="s">
        <v>536</v>
      </c>
      <c r="N1454" t="s">
        <v>537</v>
      </c>
    </row>
    <row r="1455" spans="1:14" x14ac:dyDescent="0.25">
      <c r="A1455" t="s">
        <v>530</v>
      </c>
      <c r="B1455" t="s">
        <v>531</v>
      </c>
      <c r="C1455">
        <v>5</v>
      </c>
      <c r="D1455" t="s">
        <v>532</v>
      </c>
      <c r="E1455">
        <v>5312</v>
      </c>
      <c r="F1455" t="s">
        <v>533</v>
      </c>
      <c r="G1455">
        <v>1346</v>
      </c>
      <c r="H1455" t="s">
        <v>551</v>
      </c>
      <c r="I1455">
        <v>1974</v>
      </c>
      <c r="J1455">
        <v>1974</v>
      </c>
      <c r="K1455" t="s">
        <v>535</v>
      </c>
      <c r="L1455">
        <v>3573</v>
      </c>
      <c r="M1455" t="s">
        <v>536</v>
      </c>
      <c r="N1455" t="s">
        <v>537</v>
      </c>
    </row>
    <row r="1456" spans="1:14" x14ac:dyDescent="0.25">
      <c r="A1456" t="s">
        <v>530</v>
      </c>
      <c r="B1456" t="s">
        <v>531</v>
      </c>
      <c r="C1456">
        <v>5</v>
      </c>
      <c r="D1456" t="s">
        <v>532</v>
      </c>
      <c r="E1456">
        <v>5312</v>
      </c>
      <c r="F1456" t="s">
        <v>533</v>
      </c>
      <c r="G1456">
        <v>1346</v>
      </c>
      <c r="H1456" t="s">
        <v>551</v>
      </c>
      <c r="I1456">
        <v>1975</v>
      </c>
      <c r="J1456">
        <v>1975</v>
      </c>
      <c r="K1456" t="s">
        <v>535</v>
      </c>
      <c r="L1456">
        <v>3954</v>
      </c>
      <c r="M1456" t="s">
        <v>536</v>
      </c>
      <c r="N1456" t="s">
        <v>537</v>
      </c>
    </row>
    <row r="1457" spans="1:14" x14ac:dyDescent="0.25">
      <c r="A1457" t="s">
        <v>530</v>
      </c>
      <c r="B1457" t="s">
        <v>531</v>
      </c>
      <c r="C1457">
        <v>5</v>
      </c>
      <c r="D1457" t="s">
        <v>532</v>
      </c>
      <c r="E1457">
        <v>5312</v>
      </c>
      <c r="F1457" t="s">
        <v>533</v>
      </c>
      <c r="G1457">
        <v>1346</v>
      </c>
      <c r="H1457" t="s">
        <v>551</v>
      </c>
      <c r="I1457">
        <v>1976</v>
      </c>
      <c r="J1457">
        <v>1976</v>
      </c>
      <c r="K1457" t="s">
        <v>535</v>
      </c>
      <c r="L1457">
        <v>3862</v>
      </c>
      <c r="M1457" t="s">
        <v>536</v>
      </c>
      <c r="N1457" t="s">
        <v>537</v>
      </c>
    </row>
    <row r="1458" spans="1:14" x14ac:dyDescent="0.25">
      <c r="A1458" t="s">
        <v>530</v>
      </c>
      <c r="B1458" t="s">
        <v>531</v>
      </c>
      <c r="C1458">
        <v>5</v>
      </c>
      <c r="D1458" t="s">
        <v>532</v>
      </c>
      <c r="E1458">
        <v>5312</v>
      </c>
      <c r="F1458" t="s">
        <v>533</v>
      </c>
      <c r="G1458">
        <v>1346</v>
      </c>
      <c r="H1458" t="s">
        <v>551</v>
      </c>
      <c r="I1458">
        <v>1977</v>
      </c>
      <c r="J1458">
        <v>1977</v>
      </c>
      <c r="K1458" t="s">
        <v>535</v>
      </c>
      <c r="L1458">
        <v>4088</v>
      </c>
      <c r="M1458" t="s">
        <v>536</v>
      </c>
      <c r="N1458" t="s">
        <v>537</v>
      </c>
    </row>
    <row r="1459" spans="1:14" x14ac:dyDescent="0.25">
      <c r="A1459" t="s">
        <v>530</v>
      </c>
      <c r="B1459" t="s">
        <v>531</v>
      </c>
      <c r="C1459">
        <v>5</v>
      </c>
      <c r="D1459" t="s">
        <v>532</v>
      </c>
      <c r="E1459">
        <v>5312</v>
      </c>
      <c r="F1459" t="s">
        <v>533</v>
      </c>
      <c r="G1459">
        <v>1346</v>
      </c>
      <c r="H1459" t="s">
        <v>551</v>
      </c>
      <c r="I1459">
        <v>1978</v>
      </c>
      <c r="J1459">
        <v>1978</v>
      </c>
      <c r="K1459" t="s">
        <v>535</v>
      </c>
      <c r="L1459">
        <v>4640</v>
      </c>
      <c r="M1459" t="s">
        <v>536</v>
      </c>
      <c r="N1459" t="s">
        <v>537</v>
      </c>
    </row>
    <row r="1460" spans="1:14" x14ac:dyDescent="0.25">
      <c r="A1460" t="s">
        <v>530</v>
      </c>
      <c r="B1460" t="s">
        <v>531</v>
      </c>
      <c r="C1460">
        <v>5</v>
      </c>
      <c r="D1460" t="s">
        <v>532</v>
      </c>
      <c r="E1460">
        <v>5312</v>
      </c>
      <c r="F1460" t="s">
        <v>533</v>
      </c>
      <c r="G1460">
        <v>1346</v>
      </c>
      <c r="H1460" t="s">
        <v>551</v>
      </c>
      <c r="I1460">
        <v>1979</v>
      </c>
      <c r="J1460">
        <v>1979</v>
      </c>
      <c r="K1460" t="s">
        <v>535</v>
      </c>
      <c r="L1460">
        <v>4508</v>
      </c>
      <c r="M1460" t="s">
        <v>536</v>
      </c>
      <c r="N1460" t="s">
        <v>537</v>
      </c>
    </row>
    <row r="1461" spans="1:14" x14ac:dyDescent="0.25">
      <c r="A1461" t="s">
        <v>530</v>
      </c>
      <c r="B1461" t="s">
        <v>531</v>
      </c>
      <c r="C1461">
        <v>5</v>
      </c>
      <c r="D1461" t="s">
        <v>532</v>
      </c>
      <c r="E1461">
        <v>5312</v>
      </c>
      <c r="F1461" t="s">
        <v>533</v>
      </c>
      <c r="G1461">
        <v>1346</v>
      </c>
      <c r="H1461" t="s">
        <v>551</v>
      </c>
      <c r="I1461">
        <v>1980</v>
      </c>
      <c r="J1461">
        <v>1980</v>
      </c>
      <c r="K1461" t="s">
        <v>535</v>
      </c>
      <c r="L1461">
        <v>19777</v>
      </c>
      <c r="M1461" t="s">
        <v>536</v>
      </c>
      <c r="N1461" t="s">
        <v>537</v>
      </c>
    </row>
    <row r="1462" spans="1:14" x14ac:dyDescent="0.25">
      <c r="A1462" t="s">
        <v>530</v>
      </c>
      <c r="B1462" t="s">
        <v>531</v>
      </c>
      <c r="C1462">
        <v>5</v>
      </c>
      <c r="D1462" t="s">
        <v>532</v>
      </c>
      <c r="E1462">
        <v>5312</v>
      </c>
      <c r="F1462" t="s">
        <v>533</v>
      </c>
      <c r="G1462">
        <v>1346</v>
      </c>
      <c r="H1462" t="s">
        <v>551</v>
      </c>
      <c r="I1462">
        <v>1981</v>
      </c>
      <c r="J1462">
        <v>1981</v>
      </c>
      <c r="K1462" t="s">
        <v>535</v>
      </c>
      <c r="L1462">
        <v>20386</v>
      </c>
      <c r="M1462" t="s">
        <v>536</v>
      </c>
      <c r="N1462" t="s">
        <v>537</v>
      </c>
    </row>
    <row r="1463" spans="1:14" x14ac:dyDescent="0.25">
      <c r="A1463" t="s">
        <v>530</v>
      </c>
      <c r="B1463" t="s">
        <v>531</v>
      </c>
      <c r="C1463">
        <v>5</v>
      </c>
      <c r="D1463" t="s">
        <v>532</v>
      </c>
      <c r="E1463">
        <v>5312</v>
      </c>
      <c r="F1463" t="s">
        <v>533</v>
      </c>
      <c r="G1463">
        <v>1346</v>
      </c>
      <c r="H1463" t="s">
        <v>551</v>
      </c>
      <c r="I1463">
        <v>1982</v>
      </c>
      <c r="J1463">
        <v>1982</v>
      </c>
      <c r="K1463" t="s">
        <v>535</v>
      </c>
      <c r="L1463">
        <v>19955</v>
      </c>
      <c r="M1463" t="s">
        <v>536</v>
      </c>
      <c r="N1463" t="s">
        <v>537</v>
      </c>
    </row>
    <row r="1464" spans="1:14" x14ac:dyDescent="0.25">
      <c r="A1464" t="s">
        <v>530</v>
      </c>
      <c r="B1464" t="s">
        <v>531</v>
      </c>
      <c r="C1464">
        <v>5</v>
      </c>
      <c r="D1464" t="s">
        <v>532</v>
      </c>
      <c r="E1464">
        <v>5312</v>
      </c>
      <c r="F1464" t="s">
        <v>533</v>
      </c>
      <c r="G1464">
        <v>1346</v>
      </c>
      <c r="H1464" t="s">
        <v>551</v>
      </c>
      <c r="I1464">
        <v>1983</v>
      </c>
      <c r="J1464">
        <v>1983</v>
      </c>
      <c r="K1464" t="s">
        <v>535</v>
      </c>
      <c r="L1464">
        <v>20781</v>
      </c>
      <c r="M1464" t="s">
        <v>536</v>
      </c>
      <c r="N1464" t="s">
        <v>537</v>
      </c>
    </row>
    <row r="1465" spans="1:14" x14ac:dyDescent="0.25">
      <c r="A1465" t="s">
        <v>530</v>
      </c>
      <c r="B1465" t="s">
        <v>531</v>
      </c>
      <c r="C1465">
        <v>5</v>
      </c>
      <c r="D1465" t="s">
        <v>532</v>
      </c>
      <c r="E1465">
        <v>5312</v>
      </c>
      <c r="F1465" t="s">
        <v>533</v>
      </c>
      <c r="G1465">
        <v>1346</v>
      </c>
      <c r="H1465" t="s">
        <v>551</v>
      </c>
      <c r="I1465">
        <v>1984</v>
      </c>
      <c r="J1465">
        <v>1984</v>
      </c>
      <c r="K1465" t="s">
        <v>535</v>
      </c>
      <c r="L1465">
        <v>21849</v>
      </c>
      <c r="M1465" t="s">
        <v>536</v>
      </c>
      <c r="N1465" t="s">
        <v>537</v>
      </c>
    </row>
    <row r="1466" spans="1:14" x14ac:dyDescent="0.25">
      <c r="A1466" t="s">
        <v>530</v>
      </c>
      <c r="B1466" t="s">
        <v>531</v>
      </c>
      <c r="C1466">
        <v>5</v>
      </c>
      <c r="D1466" t="s">
        <v>532</v>
      </c>
      <c r="E1466">
        <v>5312</v>
      </c>
      <c r="F1466" t="s">
        <v>533</v>
      </c>
      <c r="G1466">
        <v>1346</v>
      </c>
      <c r="H1466" t="s">
        <v>551</v>
      </c>
      <c r="I1466">
        <v>1985</v>
      </c>
      <c r="J1466">
        <v>1985</v>
      </c>
      <c r="K1466" t="s">
        <v>535</v>
      </c>
      <c r="L1466">
        <v>21662</v>
      </c>
      <c r="M1466" t="s">
        <v>536</v>
      </c>
      <c r="N1466" t="s">
        <v>537</v>
      </c>
    </row>
    <row r="1467" spans="1:14" x14ac:dyDescent="0.25">
      <c r="A1467" t="s">
        <v>530</v>
      </c>
      <c r="B1467" t="s">
        <v>531</v>
      </c>
      <c r="C1467">
        <v>5</v>
      </c>
      <c r="D1467" t="s">
        <v>532</v>
      </c>
      <c r="E1467">
        <v>5312</v>
      </c>
      <c r="F1467" t="s">
        <v>533</v>
      </c>
      <c r="G1467">
        <v>1346</v>
      </c>
      <c r="H1467" t="s">
        <v>551</v>
      </c>
      <c r="I1467">
        <v>1986</v>
      </c>
      <c r="J1467">
        <v>1986</v>
      </c>
      <c r="K1467" t="s">
        <v>535</v>
      </c>
      <c r="L1467">
        <v>22389</v>
      </c>
      <c r="M1467" t="s">
        <v>536</v>
      </c>
      <c r="N1467" t="s">
        <v>537</v>
      </c>
    </row>
    <row r="1468" spans="1:14" x14ac:dyDescent="0.25">
      <c r="A1468" t="s">
        <v>530</v>
      </c>
      <c r="B1468" t="s">
        <v>531</v>
      </c>
      <c r="C1468">
        <v>5</v>
      </c>
      <c r="D1468" t="s">
        <v>532</v>
      </c>
      <c r="E1468">
        <v>5312</v>
      </c>
      <c r="F1468" t="s">
        <v>533</v>
      </c>
      <c r="G1468">
        <v>1346</v>
      </c>
      <c r="H1468" t="s">
        <v>551</v>
      </c>
      <c r="I1468">
        <v>1987</v>
      </c>
      <c r="J1468">
        <v>1987</v>
      </c>
      <c r="K1468" t="s">
        <v>535</v>
      </c>
      <c r="L1468">
        <v>22459</v>
      </c>
      <c r="M1468" t="s">
        <v>536</v>
      </c>
      <c r="N1468" t="s">
        <v>537</v>
      </c>
    </row>
    <row r="1469" spans="1:14" x14ac:dyDescent="0.25">
      <c r="A1469" t="s">
        <v>530</v>
      </c>
      <c r="B1469" t="s">
        <v>531</v>
      </c>
      <c r="C1469">
        <v>5</v>
      </c>
      <c r="D1469" t="s">
        <v>532</v>
      </c>
      <c r="E1469">
        <v>5312</v>
      </c>
      <c r="F1469" t="s">
        <v>533</v>
      </c>
      <c r="G1469">
        <v>1346</v>
      </c>
      <c r="H1469" t="s">
        <v>551</v>
      </c>
      <c r="I1469">
        <v>1988</v>
      </c>
      <c r="J1469">
        <v>1988</v>
      </c>
      <c r="K1469" t="s">
        <v>535</v>
      </c>
      <c r="L1469">
        <v>19695</v>
      </c>
      <c r="M1469" t="s">
        <v>536</v>
      </c>
      <c r="N1469" t="s">
        <v>537</v>
      </c>
    </row>
    <row r="1470" spans="1:14" x14ac:dyDescent="0.25">
      <c r="A1470" t="s">
        <v>530</v>
      </c>
      <c r="B1470" t="s">
        <v>531</v>
      </c>
      <c r="C1470">
        <v>5</v>
      </c>
      <c r="D1470" t="s">
        <v>532</v>
      </c>
      <c r="E1470">
        <v>5312</v>
      </c>
      <c r="F1470" t="s">
        <v>533</v>
      </c>
      <c r="G1470">
        <v>1346</v>
      </c>
      <c r="H1470" t="s">
        <v>551</v>
      </c>
      <c r="I1470">
        <v>1989</v>
      </c>
      <c r="J1470">
        <v>1989</v>
      </c>
      <c r="K1470" t="s">
        <v>535</v>
      </c>
      <c r="L1470">
        <v>18333</v>
      </c>
      <c r="M1470" t="s">
        <v>536</v>
      </c>
      <c r="N1470" t="s">
        <v>537</v>
      </c>
    </row>
    <row r="1471" spans="1:14" x14ac:dyDescent="0.25">
      <c r="A1471" t="s">
        <v>530</v>
      </c>
      <c r="B1471" t="s">
        <v>531</v>
      </c>
      <c r="C1471">
        <v>5</v>
      </c>
      <c r="D1471" t="s">
        <v>532</v>
      </c>
      <c r="E1471">
        <v>5312</v>
      </c>
      <c r="F1471" t="s">
        <v>533</v>
      </c>
      <c r="G1471">
        <v>1346</v>
      </c>
      <c r="H1471" t="s">
        <v>551</v>
      </c>
      <c r="I1471">
        <v>1990</v>
      </c>
      <c r="J1471">
        <v>1990</v>
      </c>
      <c r="K1471" t="s">
        <v>535</v>
      </c>
      <c r="L1471">
        <v>21996</v>
      </c>
      <c r="M1471" t="s">
        <v>536</v>
      </c>
      <c r="N1471" t="s">
        <v>537</v>
      </c>
    </row>
    <row r="1472" spans="1:14" x14ac:dyDescent="0.25">
      <c r="A1472" t="s">
        <v>530</v>
      </c>
      <c r="B1472" t="s">
        <v>531</v>
      </c>
      <c r="C1472">
        <v>5</v>
      </c>
      <c r="D1472" t="s">
        <v>532</v>
      </c>
      <c r="E1472">
        <v>5312</v>
      </c>
      <c r="F1472" t="s">
        <v>533</v>
      </c>
      <c r="G1472">
        <v>1346</v>
      </c>
      <c r="H1472" t="s">
        <v>551</v>
      </c>
      <c r="I1472">
        <v>1991</v>
      </c>
      <c r="J1472">
        <v>1991</v>
      </c>
      <c r="K1472" t="s">
        <v>535</v>
      </c>
      <c r="L1472">
        <v>24081</v>
      </c>
      <c r="M1472" t="s">
        <v>536</v>
      </c>
      <c r="N1472" t="s">
        <v>537</v>
      </c>
    </row>
    <row r="1473" spans="1:14" x14ac:dyDescent="0.25">
      <c r="A1473" t="s">
        <v>530</v>
      </c>
      <c r="B1473" t="s">
        <v>531</v>
      </c>
      <c r="C1473">
        <v>5</v>
      </c>
      <c r="D1473" t="s">
        <v>532</v>
      </c>
      <c r="E1473">
        <v>5312</v>
      </c>
      <c r="F1473" t="s">
        <v>533</v>
      </c>
      <c r="G1473">
        <v>1346</v>
      </c>
      <c r="H1473" t="s">
        <v>551</v>
      </c>
      <c r="I1473">
        <v>1992</v>
      </c>
      <c r="J1473">
        <v>1992</v>
      </c>
      <c r="K1473" t="s">
        <v>535</v>
      </c>
      <c r="L1473">
        <v>27574</v>
      </c>
      <c r="M1473" t="s">
        <v>536</v>
      </c>
      <c r="N1473" t="s">
        <v>537</v>
      </c>
    </row>
    <row r="1474" spans="1:14" x14ac:dyDescent="0.25">
      <c r="A1474" t="s">
        <v>530</v>
      </c>
      <c r="B1474" t="s">
        <v>531</v>
      </c>
      <c r="C1474">
        <v>5</v>
      </c>
      <c r="D1474" t="s">
        <v>532</v>
      </c>
      <c r="E1474">
        <v>5312</v>
      </c>
      <c r="F1474" t="s">
        <v>533</v>
      </c>
      <c r="G1474">
        <v>1346</v>
      </c>
      <c r="H1474" t="s">
        <v>551</v>
      </c>
      <c r="I1474">
        <v>1993</v>
      </c>
      <c r="J1474">
        <v>1993</v>
      </c>
      <c r="K1474" t="s">
        <v>535</v>
      </c>
      <c r="L1474">
        <v>32858</v>
      </c>
      <c r="M1474" t="s">
        <v>536</v>
      </c>
      <c r="N1474" t="s">
        <v>537</v>
      </c>
    </row>
    <row r="1475" spans="1:14" x14ac:dyDescent="0.25">
      <c r="A1475" t="s">
        <v>530</v>
      </c>
      <c r="B1475" t="s">
        <v>531</v>
      </c>
      <c r="C1475">
        <v>5</v>
      </c>
      <c r="D1475" t="s">
        <v>532</v>
      </c>
      <c r="E1475">
        <v>5312</v>
      </c>
      <c r="F1475" t="s">
        <v>533</v>
      </c>
      <c r="G1475">
        <v>1346</v>
      </c>
      <c r="H1475" t="s">
        <v>551</v>
      </c>
      <c r="I1475">
        <v>1994</v>
      </c>
      <c r="J1475">
        <v>1994</v>
      </c>
      <c r="K1475" t="s">
        <v>535</v>
      </c>
      <c r="L1475">
        <v>36513</v>
      </c>
      <c r="M1475" t="s">
        <v>536</v>
      </c>
      <c r="N1475" t="s">
        <v>537</v>
      </c>
    </row>
    <row r="1476" spans="1:14" x14ac:dyDescent="0.25">
      <c r="A1476" t="s">
        <v>530</v>
      </c>
      <c r="B1476" t="s">
        <v>531</v>
      </c>
      <c r="C1476">
        <v>5</v>
      </c>
      <c r="D1476" t="s">
        <v>532</v>
      </c>
      <c r="E1476">
        <v>5312</v>
      </c>
      <c r="F1476" t="s">
        <v>533</v>
      </c>
      <c r="G1476">
        <v>1346</v>
      </c>
      <c r="H1476" t="s">
        <v>551</v>
      </c>
      <c r="I1476">
        <v>1995</v>
      </c>
      <c r="J1476">
        <v>1995</v>
      </c>
      <c r="K1476" t="s">
        <v>535</v>
      </c>
      <c r="L1476">
        <v>40384</v>
      </c>
      <c r="M1476" t="s">
        <v>536</v>
      </c>
      <c r="N1476" t="s">
        <v>537</v>
      </c>
    </row>
    <row r="1477" spans="1:14" x14ac:dyDescent="0.25">
      <c r="A1477" t="s">
        <v>530</v>
      </c>
      <c r="B1477" t="s">
        <v>531</v>
      </c>
      <c r="C1477">
        <v>5</v>
      </c>
      <c r="D1477" t="s">
        <v>532</v>
      </c>
      <c r="E1477">
        <v>5312</v>
      </c>
      <c r="F1477" t="s">
        <v>533</v>
      </c>
      <c r="G1477">
        <v>1346</v>
      </c>
      <c r="H1477" t="s">
        <v>551</v>
      </c>
      <c r="I1477">
        <v>1996</v>
      </c>
      <c r="J1477">
        <v>1996</v>
      </c>
      <c r="K1477" t="s">
        <v>535</v>
      </c>
      <c r="L1477">
        <v>36165</v>
      </c>
      <c r="M1477" t="s">
        <v>536</v>
      </c>
      <c r="N1477" t="s">
        <v>537</v>
      </c>
    </row>
    <row r="1478" spans="1:14" x14ac:dyDescent="0.25">
      <c r="A1478" t="s">
        <v>530</v>
      </c>
      <c r="B1478" t="s">
        <v>531</v>
      </c>
      <c r="C1478">
        <v>5</v>
      </c>
      <c r="D1478" t="s">
        <v>532</v>
      </c>
      <c r="E1478">
        <v>5312</v>
      </c>
      <c r="F1478" t="s">
        <v>533</v>
      </c>
      <c r="G1478">
        <v>1346</v>
      </c>
      <c r="H1478" t="s">
        <v>551</v>
      </c>
      <c r="I1478">
        <v>1997</v>
      </c>
      <c r="J1478">
        <v>1997</v>
      </c>
      <c r="K1478" t="s">
        <v>535</v>
      </c>
      <c r="L1478">
        <v>30778</v>
      </c>
      <c r="M1478" t="s">
        <v>536</v>
      </c>
      <c r="N1478" t="s">
        <v>537</v>
      </c>
    </row>
    <row r="1479" spans="1:14" x14ac:dyDescent="0.25">
      <c r="A1479" t="s">
        <v>530</v>
      </c>
      <c r="B1479" t="s">
        <v>531</v>
      </c>
      <c r="C1479">
        <v>5</v>
      </c>
      <c r="D1479" t="s">
        <v>532</v>
      </c>
      <c r="E1479">
        <v>5312</v>
      </c>
      <c r="F1479" t="s">
        <v>533</v>
      </c>
      <c r="G1479">
        <v>1346</v>
      </c>
      <c r="H1479" t="s">
        <v>551</v>
      </c>
      <c r="I1479">
        <v>1998</v>
      </c>
      <c r="J1479">
        <v>1998</v>
      </c>
      <c r="K1479" t="s">
        <v>535</v>
      </c>
      <c r="L1479">
        <v>32029</v>
      </c>
      <c r="M1479" t="s">
        <v>536</v>
      </c>
      <c r="N1479" t="s">
        <v>537</v>
      </c>
    </row>
    <row r="1480" spans="1:14" x14ac:dyDescent="0.25">
      <c r="A1480" t="s">
        <v>530</v>
      </c>
      <c r="B1480" t="s">
        <v>531</v>
      </c>
      <c r="C1480">
        <v>5</v>
      </c>
      <c r="D1480" t="s">
        <v>532</v>
      </c>
      <c r="E1480">
        <v>5312</v>
      </c>
      <c r="F1480" t="s">
        <v>533</v>
      </c>
      <c r="G1480">
        <v>1346</v>
      </c>
      <c r="H1480" t="s">
        <v>551</v>
      </c>
      <c r="I1480">
        <v>1999</v>
      </c>
      <c r="J1480">
        <v>1999</v>
      </c>
      <c r="K1480" t="s">
        <v>535</v>
      </c>
      <c r="L1480">
        <v>30806</v>
      </c>
      <c r="M1480" t="s">
        <v>536</v>
      </c>
      <c r="N1480" t="s">
        <v>537</v>
      </c>
    </row>
    <row r="1481" spans="1:14" x14ac:dyDescent="0.25">
      <c r="A1481" t="s">
        <v>530</v>
      </c>
      <c r="B1481" t="s">
        <v>531</v>
      </c>
      <c r="C1481">
        <v>5</v>
      </c>
      <c r="D1481" t="s">
        <v>532</v>
      </c>
      <c r="E1481">
        <v>5312</v>
      </c>
      <c r="F1481" t="s">
        <v>533</v>
      </c>
      <c r="G1481">
        <v>1346</v>
      </c>
      <c r="H1481" t="s">
        <v>551</v>
      </c>
      <c r="I1481">
        <v>2000</v>
      </c>
      <c r="J1481">
        <v>2000</v>
      </c>
      <c r="K1481" t="s">
        <v>535</v>
      </c>
      <c r="L1481">
        <v>29506</v>
      </c>
      <c r="M1481" t="s">
        <v>536</v>
      </c>
      <c r="N1481" t="s">
        <v>537</v>
      </c>
    </row>
    <row r="1482" spans="1:14" x14ac:dyDescent="0.25">
      <c r="A1482" t="s">
        <v>530</v>
      </c>
      <c r="B1482" t="s">
        <v>531</v>
      </c>
      <c r="C1482">
        <v>5</v>
      </c>
      <c r="D1482" t="s">
        <v>532</v>
      </c>
      <c r="E1482">
        <v>5312</v>
      </c>
      <c r="F1482" t="s">
        <v>533</v>
      </c>
      <c r="G1482">
        <v>1346</v>
      </c>
      <c r="H1482" t="s">
        <v>551</v>
      </c>
      <c r="I1482">
        <v>2001</v>
      </c>
      <c r="J1482">
        <v>2001</v>
      </c>
      <c r="K1482" t="s">
        <v>535</v>
      </c>
      <c r="L1482">
        <v>32186</v>
      </c>
      <c r="M1482" t="s">
        <v>536</v>
      </c>
      <c r="N1482" t="s">
        <v>537</v>
      </c>
    </row>
    <row r="1483" spans="1:14" x14ac:dyDescent="0.25">
      <c r="A1483" t="s">
        <v>530</v>
      </c>
      <c r="B1483" t="s">
        <v>531</v>
      </c>
      <c r="C1483">
        <v>5</v>
      </c>
      <c r="D1483" t="s">
        <v>532</v>
      </c>
      <c r="E1483">
        <v>5312</v>
      </c>
      <c r="F1483" t="s">
        <v>533</v>
      </c>
      <c r="G1483">
        <v>1346</v>
      </c>
      <c r="H1483" t="s">
        <v>551</v>
      </c>
      <c r="I1483">
        <v>2002</v>
      </c>
      <c r="J1483">
        <v>2002</v>
      </c>
      <c r="K1483" t="s">
        <v>535</v>
      </c>
      <c r="L1483">
        <v>33999</v>
      </c>
      <c r="M1483" t="s">
        <v>536</v>
      </c>
      <c r="N1483" t="s">
        <v>537</v>
      </c>
    </row>
    <row r="1484" spans="1:14" x14ac:dyDescent="0.25">
      <c r="A1484" t="s">
        <v>530</v>
      </c>
      <c r="B1484" t="s">
        <v>531</v>
      </c>
      <c r="C1484">
        <v>5</v>
      </c>
      <c r="D1484" t="s">
        <v>532</v>
      </c>
      <c r="E1484">
        <v>5312</v>
      </c>
      <c r="F1484" t="s">
        <v>533</v>
      </c>
      <c r="G1484">
        <v>1346</v>
      </c>
      <c r="H1484" t="s">
        <v>551</v>
      </c>
      <c r="I1484">
        <v>2003</v>
      </c>
      <c r="J1484">
        <v>2003</v>
      </c>
      <c r="K1484" t="s">
        <v>535</v>
      </c>
      <c r="L1484">
        <v>40401</v>
      </c>
      <c r="M1484" t="s">
        <v>536</v>
      </c>
      <c r="N1484" t="s">
        <v>537</v>
      </c>
    </row>
    <row r="1485" spans="1:14" x14ac:dyDescent="0.25">
      <c r="A1485" t="s">
        <v>530</v>
      </c>
      <c r="B1485" t="s">
        <v>531</v>
      </c>
      <c r="C1485">
        <v>5</v>
      </c>
      <c r="D1485" t="s">
        <v>532</v>
      </c>
      <c r="E1485">
        <v>5312</v>
      </c>
      <c r="F1485" t="s">
        <v>533</v>
      </c>
      <c r="G1485">
        <v>1346</v>
      </c>
      <c r="H1485" t="s">
        <v>551</v>
      </c>
      <c r="I1485">
        <v>2004</v>
      </c>
      <c r="J1485">
        <v>2004</v>
      </c>
      <c r="K1485" t="s">
        <v>535</v>
      </c>
      <c r="L1485">
        <v>33957</v>
      </c>
      <c r="M1485" t="s">
        <v>536</v>
      </c>
      <c r="N1485" t="s">
        <v>537</v>
      </c>
    </row>
    <row r="1486" spans="1:14" x14ac:dyDescent="0.25">
      <c r="A1486" t="s">
        <v>530</v>
      </c>
      <c r="B1486" t="s">
        <v>531</v>
      </c>
      <c r="C1486">
        <v>5</v>
      </c>
      <c r="D1486" t="s">
        <v>532</v>
      </c>
      <c r="E1486">
        <v>5312</v>
      </c>
      <c r="F1486" t="s">
        <v>533</v>
      </c>
      <c r="G1486">
        <v>1346</v>
      </c>
      <c r="H1486" t="s">
        <v>551</v>
      </c>
      <c r="I1486">
        <v>2005</v>
      </c>
      <c r="J1486">
        <v>2005</v>
      </c>
      <c r="K1486" t="s">
        <v>535</v>
      </c>
      <c r="L1486">
        <v>35477</v>
      </c>
      <c r="M1486" t="s">
        <v>536</v>
      </c>
      <c r="N1486" t="s">
        <v>537</v>
      </c>
    </row>
    <row r="1487" spans="1:14" x14ac:dyDescent="0.25">
      <c r="A1487" t="s">
        <v>530</v>
      </c>
      <c r="B1487" t="s">
        <v>531</v>
      </c>
      <c r="C1487">
        <v>5</v>
      </c>
      <c r="D1487" t="s">
        <v>532</v>
      </c>
      <c r="E1487">
        <v>5312</v>
      </c>
      <c r="F1487" t="s">
        <v>533</v>
      </c>
      <c r="G1487">
        <v>1346</v>
      </c>
      <c r="H1487" t="s">
        <v>551</v>
      </c>
      <c r="I1487">
        <v>2006</v>
      </c>
      <c r="J1487">
        <v>2006</v>
      </c>
      <c r="K1487" t="s">
        <v>535</v>
      </c>
      <c r="L1487">
        <v>37769</v>
      </c>
      <c r="M1487" t="s">
        <v>536</v>
      </c>
      <c r="N1487" t="s">
        <v>537</v>
      </c>
    </row>
    <row r="1488" spans="1:14" x14ac:dyDescent="0.25">
      <c r="A1488" t="s">
        <v>530</v>
      </c>
      <c r="B1488" t="s">
        <v>531</v>
      </c>
      <c r="C1488">
        <v>5</v>
      </c>
      <c r="D1488" t="s">
        <v>532</v>
      </c>
      <c r="E1488">
        <v>5312</v>
      </c>
      <c r="F1488" t="s">
        <v>533</v>
      </c>
      <c r="G1488">
        <v>1346</v>
      </c>
      <c r="H1488" t="s">
        <v>551</v>
      </c>
      <c r="I1488">
        <v>2007</v>
      </c>
      <c r="J1488">
        <v>2007</v>
      </c>
      <c r="K1488" t="s">
        <v>535</v>
      </c>
      <c r="L1488">
        <v>33154</v>
      </c>
      <c r="M1488" t="s">
        <v>536</v>
      </c>
      <c r="N1488" t="s">
        <v>537</v>
      </c>
    </row>
    <row r="1489" spans="1:14" x14ac:dyDescent="0.25">
      <c r="A1489" t="s">
        <v>530</v>
      </c>
      <c r="B1489" t="s">
        <v>531</v>
      </c>
      <c r="C1489">
        <v>5</v>
      </c>
      <c r="D1489" t="s">
        <v>532</v>
      </c>
      <c r="E1489">
        <v>5312</v>
      </c>
      <c r="F1489" t="s">
        <v>533</v>
      </c>
      <c r="G1489">
        <v>1346</v>
      </c>
      <c r="H1489" t="s">
        <v>551</v>
      </c>
      <c r="I1489">
        <v>2008</v>
      </c>
      <c r="J1489">
        <v>2008</v>
      </c>
      <c r="K1489" t="s">
        <v>535</v>
      </c>
      <c r="L1489">
        <v>36214</v>
      </c>
      <c r="M1489" t="s">
        <v>536</v>
      </c>
      <c r="N1489" t="s">
        <v>537</v>
      </c>
    </row>
    <row r="1490" spans="1:14" x14ac:dyDescent="0.25">
      <c r="A1490" t="s">
        <v>530</v>
      </c>
      <c r="B1490" t="s">
        <v>531</v>
      </c>
      <c r="C1490">
        <v>5</v>
      </c>
      <c r="D1490" t="s">
        <v>532</v>
      </c>
      <c r="E1490">
        <v>5312</v>
      </c>
      <c r="F1490" t="s">
        <v>533</v>
      </c>
      <c r="G1490">
        <v>1346</v>
      </c>
      <c r="H1490" t="s">
        <v>551</v>
      </c>
      <c r="I1490">
        <v>2009</v>
      </c>
      <c r="J1490">
        <v>2009</v>
      </c>
      <c r="K1490" t="s">
        <v>535</v>
      </c>
      <c r="L1490">
        <v>38863</v>
      </c>
      <c r="M1490" t="s">
        <v>536</v>
      </c>
      <c r="N1490" t="s">
        <v>537</v>
      </c>
    </row>
    <row r="1491" spans="1:14" x14ac:dyDescent="0.25">
      <c r="A1491" t="s">
        <v>530</v>
      </c>
      <c r="B1491" t="s">
        <v>531</v>
      </c>
      <c r="C1491">
        <v>5</v>
      </c>
      <c r="D1491" t="s">
        <v>532</v>
      </c>
      <c r="E1491">
        <v>5312</v>
      </c>
      <c r="F1491" t="s">
        <v>533</v>
      </c>
      <c r="G1491">
        <v>1346</v>
      </c>
      <c r="H1491" t="s">
        <v>551</v>
      </c>
      <c r="I1491">
        <v>2010</v>
      </c>
      <c r="J1491">
        <v>2010</v>
      </c>
      <c r="K1491" t="s">
        <v>535</v>
      </c>
      <c r="L1491">
        <v>43443</v>
      </c>
      <c r="M1491" t="s">
        <v>536</v>
      </c>
      <c r="N1491" t="s">
        <v>537</v>
      </c>
    </row>
    <row r="1492" spans="1:14" x14ac:dyDescent="0.25">
      <c r="A1492" t="s">
        <v>530</v>
      </c>
      <c r="B1492" t="s">
        <v>531</v>
      </c>
      <c r="C1492">
        <v>5</v>
      </c>
      <c r="D1492" t="s">
        <v>532</v>
      </c>
      <c r="E1492">
        <v>5312</v>
      </c>
      <c r="F1492" t="s">
        <v>533</v>
      </c>
      <c r="G1492">
        <v>1346</v>
      </c>
      <c r="H1492" t="s">
        <v>551</v>
      </c>
      <c r="I1492">
        <v>2011</v>
      </c>
      <c r="J1492">
        <v>2011</v>
      </c>
      <c r="K1492" t="s">
        <v>535</v>
      </c>
      <c r="L1492">
        <v>32566</v>
      </c>
      <c r="M1492" t="s">
        <v>536</v>
      </c>
      <c r="N1492" t="s">
        <v>537</v>
      </c>
    </row>
    <row r="1493" spans="1:14" x14ac:dyDescent="0.25">
      <c r="A1493" t="s">
        <v>530</v>
      </c>
      <c r="B1493" t="s">
        <v>531</v>
      </c>
      <c r="C1493">
        <v>5</v>
      </c>
      <c r="D1493" t="s">
        <v>532</v>
      </c>
      <c r="E1493">
        <v>5312</v>
      </c>
      <c r="F1493" t="s">
        <v>533</v>
      </c>
      <c r="G1493">
        <v>1346</v>
      </c>
      <c r="H1493" t="s">
        <v>551</v>
      </c>
      <c r="I1493">
        <v>2012</v>
      </c>
      <c r="J1493">
        <v>2012</v>
      </c>
      <c r="K1493" t="s">
        <v>535</v>
      </c>
      <c r="L1493">
        <v>54110</v>
      </c>
      <c r="M1493" t="s">
        <v>536</v>
      </c>
      <c r="N1493" t="s">
        <v>537</v>
      </c>
    </row>
    <row r="1494" spans="1:14" x14ac:dyDescent="0.25">
      <c r="A1494" t="s">
        <v>530</v>
      </c>
      <c r="B1494" t="s">
        <v>531</v>
      </c>
      <c r="C1494">
        <v>5</v>
      </c>
      <c r="D1494" t="s">
        <v>532</v>
      </c>
      <c r="E1494">
        <v>5312</v>
      </c>
      <c r="F1494" t="s">
        <v>533</v>
      </c>
      <c r="G1494">
        <v>1346</v>
      </c>
      <c r="H1494" t="s">
        <v>551</v>
      </c>
      <c r="I1494">
        <v>2013</v>
      </c>
      <c r="J1494">
        <v>2013</v>
      </c>
      <c r="K1494" t="s">
        <v>535</v>
      </c>
      <c r="L1494">
        <v>35584</v>
      </c>
      <c r="M1494" t="s">
        <v>536</v>
      </c>
      <c r="N1494" t="s">
        <v>537</v>
      </c>
    </row>
    <row r="1495" spans="1:14" x14ac:dyDescent="0.25">
      <c r="A1495" t="s">
        <v>530</v>
      </c>
      <c r="B1495" t="s">
        <v>531</v>
      </c>
      <c r="C1495">
        <v>5</v>
      </c>
      <c r="D1495" t="s">
        <v>532</v>
      </c>
      <c r="E1495">
        <v>5312</v>
      </c>
      <c r="F1495" t="s">
        <v>533</v>
      </c>
      <c r="G1495">
        <v>1346</v>
      </c>
      <c r="H1495" t="s">
        <v>551</v>
      </c>
      <c r="I1495">
        <v>2014</v>
      </c>
      <c r="J1495">
        <v>2014</v>
      </c>
      <c r="K1495" t="s">
        <v>535</v>
      </c>
      <c r="L1495">
        <v>48365</v>
      </c>
      <c r="M1495" t="s">
        <v>536</v>
      </c>
      <c r="N1495" t="s">
        <v>537</v>
      </c>
    </row>
    <row r="1496" spans="1:14" x14ac:dyDescent="0.25">
      <c r="A1496" t="s">
        <v>530</v>
      </c>
      <c r="B1496" t="s">
        <v>531</v>
      </c>
      <c r="C1496">
        <v>5</v>
      </c>
      <c r="D1496" t="s">
        <v>532</v>
      </c>
      <c r="E1496">
        <v>5312</v>
      </c>
      <c r="F1496" t="s">
        <v>533</v>
      </c>
      <c r="G1496">
        <v>1346</v>
      </c>
      <c r="H1496" t="s">
        <v>551</v>
      </c>
      <c r="I1496">
        <v>2015</v>
      </c>
      <c r="J1496">
        <v>2015</v>
      </c>
      <c r="K1496" t="s">
        <v>535</v>
      </c>
      <c r="L1496">
        <v>41128</v>
      </c>
      <c r="M1496" t="s">
        <v>536</v>
      </c>
      <c r="N1496" t="s">
        <v>537</v>
      </c>
    </row>
    <row r="1497" spans="1:14" x14ac:dyDescent="0.25">
      <c r="A1497" t="s">
        <v>530</v>
      </c>
      <c r="B1497" t="s">
        <v>531</v>
      </c>
      <c r="C1497">
        <v>5</v>
      </c>
      <c r="D1497" t="s">
        <v>532</v>
      </c>
      <c r="E1497">
        <v>5312</v>
      </c>
      <c r="F1497" t="s">
        <v>533</v>
      </c>
      <c r="G1497">
        <v>1346</v>
      </c>
      <c r="H1497" t="s">
        <v>551</v>
      </c>
      <c r="I1497">
        <v>2016</v>
      </c>
      <c r="J1497">
        <v>2016</v>
      </c>
      <c r="K1497" t="s">
        <v>535</v>
      </c>
      <c r="L1497">
        <v>39868</v>
      </c>
      <c r="M1497" t="s">
        <v>536</v>
      </c>
      <c r="N1497" t="s">
        <v>537</v>
      </c>
    </row>
    <row r="1498" spans="1:14" x14ac:dyDescent="0.25">
      <c r="A1498" t="s">
        <v>530</v>
      </c>
      <c r="B1498" t="s">
        <v>531</v>
      </c>
      <c r="C1498">
        <v>5</v>
      </c>
      <c r="D1498" t="s">
        <v>532</v>
      </c>
      <c r="E1498">
        <v>5312</v>
      </c>
      <c r="F1498" t="s">
        <v>533</v>
      </c>
      <c r="G1498">
        <v>1346</v>
      </c>
      <c r="H1498" t="s">
        <v>551</v>
      </c>
      <c r="I1498">
        <v>2017</v>
      </c>
      <c r="J1498">
        <v>2017</v>
      </c>
      <c r="K1498" t="s">
        <v>535</v>
      </c>
      <c r="L1498">
        <v>38932</v>
      </c>
      <c r="M1498" t="s">
        <v>536</v>
      </c>
      <c r="N1498" t="s">
        <v>537</v>
      </c>
    </row>
    <row r="1499" spans="1:14" x14ac:dyDescent="0.25">
      <c r="A1499" t="s">
        <v>530</v>
      </c>
      <c r="B1499" t="s">
        <v>531</v>
      </c>
      <c r="C1499">
        <v>5</v>
      </c>
      <c r="D1499" t="s">
        <v>532</v>
      </c>
      <c r="E1499">
        <v>5312</v>
      </c>
      <c r="F1499" t="s">
        <v>533</v>
      </c>
      <c r="G1499">
        <v>1346</v>
      </c>
      <c r="H1499" t="s">
        <v>551</v>
      </c>
      <c r="I1499">
        <v>2018</v>
      </c>
      <c r="J1499">
        <v>2018</v>
      </c>
      <c r="K1499" t="s">
        <v>535</v>
      </c>
      <c r="L1499">
        <v>35439</v>
      </c>
      <c r="M1499" t="s">
        <v>536</v>
      </c>
      <c r="N1499" t="s">
        <v>537</v>
      </c>
    </row>
    <row r="1500" spans="1:14" x14ac:dyDescent="0.25">
      <c r="A1500" t="s">
        <v>530</v>
      </c>
      <c r="B1500" t="s">
        <v>531</v>
      </c>
      <c r="C1500">
        <v>5</v>
      </c>
      <c r="D1500" t="s">
        <v>532</v>
      </c>
      <c r="E1500">
        <v>5312</v>
      </c>
      <c r="F1500" t="s">
        <v>533</v>
      </c>
      <c r="G1500">
        <v>1346</v>
      </c>
      <c r="H1500" t="s">
        <v>551</v>
      </c>
      <c r="I1500">
        <v>2019</v>
      </c>
      <c r="J1500">
        <v>2019</v>
      </c>
      <c r="K1500" t="s">
        <v>535</v>
      </c>
      <c r="L1500">
        <v>40090</v>
      </c>
      <c r="M1500" t="s">
        <v>536</v>
      </c>
      <c r="N1500" t="s">
        <v>537</v>
      </c>
    </row>
    <row r="1501" spans="1:14" x14ac:dyDescent="0.25">
      <c r="A1501" t="s">
        <v>530</v>
      </c>
      <c r="B1501" t="s">
        <v>531</v>
      </c>
      <c r="C1501">
        <v>5</v>
      </c>
      <c r="D1501" t="s">
        <v>532</v>
      </c>
      <c r="E1501">
        <v>5312</v>
      </c>
      <c r="F1501" t="s">
        <v>533</v>
      </c>
      <c r="G1501">
        <v>1346</v>
      </c>
      <c r="H1501" t="s">
        <v>551</v>
      </c>
      <c r="I1501">
        <v>2020</v>
      </c>
      <c r="J1501">
        <v>2020</v>
      </c>
      <c r="K1501" t="s">
        <v>535</v>
      </c>
      <c r="L1501">
        <v>40187</v>
      </c>
      <c r="M1501" t="s">
        <v>536</v>
      </c>
      <c r="N1501" t="s">
        <v>537</v>
      </c>
    </row>
    <row r="1502" spans="1:14" x14ac:dyDescent="0.25">
      <c r="A1502" t="s">
        <v>530</v>
      </c>
      <c r="B1502" t="s">
        <v>531</v>
      </c>
      <c r="C1502">
        <v>5</v>
      </c>
      <c r="D1502" t="s">
        <v>532</v>
      </c>
      <c r="E1502">
        <v>5419</v>
      </c>
      <c r="F1502" t="s">
        <v>538</v>
      </c>
      <c r="G1502">
        <v>1346</v>
      </c>
      <c r="H1502" t="s">
        <v>551</v>
      </c>
      <c r="I1502">
        <v>1961</v>
      </c>
      <c r="J1502">
        <v>1961</v>
      </c>
      <c r="K1502" t="s">
        <v>539</v>
      </c>
      <c r="L1502">
        <v>176852</v>
      </c>
      <c r="M1502" t="s">
        <v>536</v>
      </c>
      <c r="N1502" t="s">
        <v>537</v>
      </c>
    </row>
    <row r="1503" spans="1:14" x14ac:dyDescent="0.25">
      <c r="A1503" t="s">
        <v>530</v>
      </c>
      <c r="B1503" t="s">
        <v>531</v>
      </c>
      <c r="C1503">
        <v>5</v>
      </c>
      <c r="D1503" t="s">
        <v>532</v>
      </c>
      <c r="E1503">
        <v>5419</v>
      </c>
      <c r="F1503" t="s">
        <v>538</v>
      </c>
      <c r="G1503">
        <v>1346</v>
      </c>
      <c r="H1503" t="s">
        <v>551</v>
      </c>
      <c r="I1503">
        <v>1962</v>
      </c>
      <c r="J1503">
        <v>1962</v>
      </c>
      <c r="K1503" t="s">
        <v>539</v>
      </c>
      <c r="L1503">
        <v>195550</v>
      </c>
      <c r="M1503" t="s">
        <v>536</v>
      </c>
      <c r="N1503" t="s">
        <v>537</v>
      </c>
    </row>
    <row r="1504" spans="1:14" x14ac:dyDescent="0.25">
      <c r="A1504" t="s">
        <v>530</v>
      </c>
      <c r="B1504" t="s">
        <v>531</v>
      </c>
      <c r="C1504">
        <v>5</v>
      </c>
      <c r="D1504" t="s">
        <v>532</v>
      </c>
      <c r="E1504">
        <v>5419</v>
      </c>
      <c r="F1504" t="s">
        <v>538</v>
      </c>
      <c r="G1504">
        <v>1346</v>
      </c>
      <c r="H1504" t="s">
        <v>551</v>
      </c>
      <c r="I1504">
        <v>1963</v>
      </c>
      <c r="J1504">
        <v>1963</v>
      </c>
      <c r="K1504" t="s">
        <v>539</v>
      </c>
      <c r="L1504">
        <v>180612</v>
      </c>
      <c r="M1504" t="s">
        <v>536</v>
      </c>
      <c r="N1504" t="s">
        <v>537</v>
      </c>
    </row>
    <row r="1505" spans="1:14" x14ac:dyDescent="0.25">
      <c r="A1505" t="s">
        <v>530</v>
      </c>
      <c r="B1505" t="s">
        <v>531</v>
      </c>
      <c r="C1505">
        <v>5</v>
      </c>
      <c r="D1505" t="s">
        <v>532</v>
      </c>
      <c r="E1505">
        <v>5419</v>
      </c>
      <c r="F1505" t="s">
        <v>538</v>
      </c>
      <c r="G1505">
        <v>1346</v>
      </c>
      <c r="H1505" t="s">
        <v>551</v>
      </c>
      <c r="I1505">
        <v>1964</v>
      </c>
      <c r="J1505">
        <v>1964</v>
      </c>
      <c r="K1505" t="s">
        <v>539</v>
      </c>
      <c r="L1505">
        <v>191392</v>
      </c>
      <c r="M1505" t="s">
        <v>536</v>
      </c>
      <c r="N1505" t="s">
        <v>537</v>
      </c>
    </row>
    <row r="1506" spans="1:14" x14ac:dyDescent="0.25">
      <c r="A1506" t="s">
        <v>530</v>
      </c>
      <c r="B1506" t="s">
        <v>531</v>
      </c>
      <c r="C1506">
        <v>5</v>
      </c>
      <c r="D1506" t="s">
        <v>532</v>
      </c>
      <c r="E1506">
        <v>5419</v>
      </c>
      <c r="F1506" t="s">
        <v>538</v>
      </c>
      <c r="G1506">
        <v>1346</v>
      </c>
      <c r="H1506" t="s">
        <v>551</v>
      </c>
      <c r="I1506">
        <v>1965</v>
      </c>
      <c r="J1506">
        <v>1965</v>
      </c>
      <c r="K1506" t="s">
        <v>539</v>
      </c>
      <c r="L1506">
        <v>193126</v>
      </c>
      <c r="M1506" t="s">
        <v>536</v>
      </c>
      <c r="N1506" t="s">
        <v>537</v>
      </c>
    </row>
    <row r="1507" spans="1:14" x14ac:dyDescent="0.25">
      <c r="A1507" t="s">
        <v>530</v>
      </c>
      <c r="B1507" t="s">
        <v>531</v>
      </c>
      <c r="C1507">
        <v>5</v>
      </c>
      <c r="D1507" t="s">
        <v>532</v>
      </c>
      <c r="E1507">
        <v>5419</v>
      </c>
      <c r="F1507" t="s">
        <v>538</v>
      </c>
      <c r="G1507">
        <v>1346</v>
      </c>
      <c r="H1507" t="s">
        <v>551</v>
      </c>
      <c r="I1507">
        <v>1966</v>
      </c>
      <c r="J1507">
        <v>1966</v>
      </c>
      <c r="K1507" t="s">
        <v>539</v>
      </c>
      <c r="L1507">
        <v>189155</v>
      </c>
      <c r="M1507" t="s">
        <v>536</v>
      </c>
      <c r="N1507" t="s">
        <v>537</v>
      </c>
    </row>
    <row r="1508" spans="1:14" x14ac:dyDescent="0.25">
      <c r="A1508" t="s">
        <v>530</v>
      </c>
      <c r="B1508" t="s">
        <v>531</v>
      </c>
      <c r="C1508">
        <v>5</v>
      </c>
      <c r="D1508" t="s">
        <v>532</v>
      </c>
      <c r="E1508">
        <v>5419</v>
      </c>
      <c r="F1508" t="s">
        <v>538</v>
      </c>
      <c r="G1508">
        <v>1346</v>
      </c>
      <c r="H1508" t="s">
        <v>551</v>
      </c>
      <c r="I1508">
        <v>1967</v>
      </c>
      <c r="J1508">
        <v>1967</v>
      </c>
      <c r="K1508" t="s">
        <v>539</v>
      </c>
      <c r="L1508">
        <v>238382</v>
      </c>
      <c r="M1508" t="s">
        <v>536</v>
      </c>
      <c r="N1508" t="s">
        <v>537</v>
      </c>
    </row>
    <row r="1509" spans="1:14" x14ac:dyDescent="0.25">
      <c r="A1509" t="s">
        <v>530</v>
      </c>
      <c r="B1509" t="s">
        <v>531</v>
      </c>
      <c r="C1509">
        <v>5</v>
      </c>
      <c r="D1509" t="s">
        <v>532</v>
      </c>
      <c r="E1509">
        <v>5419</v>
      </c>
      <c r="F1509" t="s">
        <v>538</v>
      </c>
      <c r="G1509">
        <v>1346</v>
      </c>
      <c r="H1509" t="s">
        <v>551</v>
      </c>
      <c r="I1509">
        <v>1968</v>
      </c>
      <c r="J1509">
        <v>1968</v>
      </c>
      <c r="K1509" t="s">
        <v>539</v>
      </c>
      <c r="L1509">
        <v>228536</v>
      </c>
      <c r="M1509" t="s">
        <v>536</v>
      </c>
      <c r="N1509" t="s">
        <v>537</v>
      </c>
    </row>
    <row r="1510" spans="1:14" x14ac:dyDescent="0.25">
      <c r="A1510" t="s">
        <v>530</v>
      </c>
      <c r="B1510" t="s">
        <v>531</v>
      </c>
      <c r="C1510">
        <v>5</v>
      </c>
      <c r="D1510" t="s">
        <v>532</v>
      </c>
      <c r="E1510">
        <v>5419</v>
      </c>
      <c r="F1510" t="s">
        <v>538</v>
      </c>
      <c r="G1510">
        <v>1346</v>
      </c>
      <c r="H1510" t="s">
        <v>551</v>
      </c>
      <c r="I1510">
        <v>1969</v>
      </c>
      <c r="J1510">
        <v>1969</v>
      </c>
      <c r="K1510" t="s">
        <v>539</v>
      </c>
      <c r="L1510">
        <v>238428</v>
      </c>
      <c r="M1510" t="s">
        <v>536</v>
      </c>
      <c r="N1510" t="s">
        <v>537</v>
      </c>
    </row>
    <row r="1511" spans="1:14" x14ac:dyDescent="0.25">
      <c r="A1511" t="s">
        <v>530</v>
      </c>
      <c r="B1511" t="s">
        <v>531</v>
      </c>
      <c r="C1511">
        <v>5</v>
      </c>
      <c r="D1511" t="s">
        <v>532</v>
      </c>
      <c r="E1511">
        <v>5419</v>
      </c>
      <c r="F1511" t="s">
        <v>538</v>
      </c>
      <c r="G1511">
        <v>1346</v>
      </c>
      <c r="H1511" t="s">
        <v>551</v>
      </c>
      <c r="I1511">
        <v>1970</v>
      </c>
      <c r="J1511">
        <v>1970</v>
      </c>
      <c r="K1511" t="s">
        <v>539</v>
      </c>
      <c r="L1511">
        <v>258963</v>
      </c>
      <c r="M1511" t="s">
        <v>536</v>
      </c>
      <c r="N1511" t="s">
        <v>537</v>
      </c>
    </row>
    <row r="1512" spans="1:14" x14ac:dyDescent="0.25">
      <c r="A1512" t="s">
        <v>530</v>
      </c>
      <c r="B1512" t="s">
        <v>531</v>
      </c>
      <c r="C1512">
        <v>5</v>
      </c>
      <c r="D1512" t="s">
        <v>532</v>
      </c>
      <c r="E1512">
        <v>5419</v>
      </c>
      <c r="F1512" t="s">
        <v>538</v>
      </c>
      <c r="G1512">
        <v>1346</v>
      </c>
      <c r="H1512" t="s">
        <v>551</v>
      </c>
      <c r="I1512">
        <v>1971</v>
      </c>
      <c r="J1512">
        <v>1971</v>
      </c>
      <c r="K1512" t="s">
        <v>539</v>
      </c>
      <c r="L1512">
        <v>256050</v>
      </c>
      <c r="M1512" t="s">
        <v>536</v>
      </c>
      <c r="N1512" t="s">
        <v>537</v>
      </c>
    </row>
    <row r="1513" spans="1:14" x14ac:dyDescent="0.25">
      <c r="A1513" t="s">
        <v>530</v>
      </c>
      <c r="B1513" t="s">
        <v>531</v>
      </c>
      <c r="C1513">
        <v>5</v>
      </c>
      <c r="D1513" t="s">
        <v>532</v>
      </c>
      <c r="E1513">
        <v>5419</v>
      </c>
      <c r="F1513" t="s">
        <v>538</v>
      </c>
      <c r="G1513">
        <v>1346</v>
      </c>
      <c r="H1513" t="s">
        <v>551</v>
      </c>
      <c r="I1513">
        <v>1972</v>
      </c>
      <c r="J1513">
        <v>1972</v>
      </c>
      <c r="K1513" t="s">
        <v>539</v>
      </c>
      <c r="L1513">
        <v>294901</v>
      </c>
      <c r="M1513" t="s">
        <v>536</v>
      </c>
      <c r="N1513" t="s">
        <v>537</v>
      </c>
    </row>
    <row r="1514" spans="1:14" x14ac:dyDescent="0.25">
      <c r="A1514" t="s">
        <v>530</v>
      </c>
      <c r="B1514" t="s">
        <v>531</v>
      </c>
      <c r="C1514">
        <v>5</v>
      </c>
      <c r="D1514" t="s">
        <v>532</v>
      </c>
      <c r="E1514">
        <v>5419</v>
      </c>
      <c r="F1514" t="s">
        <v>538</v>
      </c>
      <c r="G1514">
        <v>1346</v>
      </c>
      <c r="H1514" t="s">
        <v>551</v>
      </c>
      <c r="I1514">
        <v>1973</v>
      </c>
      <c r="J1514">
        <v>1973</v>
      </c>
      <c r="K1514" t="s">
        <v>539</v>
      </c>
      <c r="L1514">
        <v>176688</v>
      </c>
      <c r="M1514" t="s">
        <v>536</v>
      </c>
      <c r="N1514" t="s">
        <v>537</v>
      </c>
    </row>
    <row r="1515" spans="1:14" x14ac:dyDescent="0.25">
      <c r="A1515" t="s">
        <v>530</v>
      </c>
      <c r="B1515" t="s">
        <v>531</v>
      </c>
      <c r="C1515">
        <v>5</v>
      </c>
      <c r="D1515" t="s">
        <v>532</v>
      </c>
      <c r="E1515">
        <v>5419</v>
      </c>
      <c r="F1515" t="s">
        <v>538</v>
      </c>
      <c r="G1515">
        <v>1346</v>
      </c>
      <c r="H1515" t="s">
        <v>551</v>
      </c>
      <c r="I1515">
        <v>1974</v>
      </c>
      <c r="J1515">
        <v>1974</v>
      </c>
      <c r="K1515" t="s">
        <v>539</v>
      </c>
      <c r="L1515">
        <v>315558</v>
      </c>
      <c r="M1515" t="s">
        <v>536</v>
      </c>
      <c r="N1515" t="s">
        <v>537</v>
      </c>
    </row>
    <row r="1516" spans="1:14" x14ac:dyDescent="0.25">
      <c r="A1516" t="s">
        <v>530</v>
      </c>
      <c r="B1516" t="s">
        <v>531</v>
      </c>
      <c r="C1516">
        <v>5</v>
      </c>
      <c r="D1516" t="s">
        <v>532</v>
      </c>
      <c r="E1516">
        <v>5419</v>
      </c>
      <c r="F1516" t="s">
        <v>538</v>
      </c>
      <c r="G1516">
        <v>1346</v>
      </c>
      <c r="H1516" t="s">
        <v>551</v>
      </c>
      <c r="I1516">
        <v>1975</v>
      </c>
      <c r="J1516">
        <v>1975</v>
      </c>
      <c r="K1516" t="s">
        <v>539</v>
      </c>
      <c r="L1516">
        <v>267041</v>
      </c>
      <c r="M1516" t="s">
        <v>536</v>
      </c>
      <c r="N1516" t="s">
        <v>537</v>
      </c>
    </row>
    <row r="1517" spans="1:14" x14ac:dyDescent="0.25">
      <c r="A1517" t="s">
        <v>530</v>
      </c>
      <c r="B1517" t="s">
        <v>531</v>
      </c>
      <c r="C1517">
        <v>5</v>
      </c>
      <c r="D1517" t="s">
        <v>532</v>
      </c>
      <c r="E1517">
        <v>5419</v>
      </c>
      <c r="F1517" t="s">
        <v>538</v>
      </c>
      <c r="G1517">
        <v>1346</v>
      </c>
      <c r="H1517" t="s">
        <v>551</v>
      </c>
      <c r="I1517">
        <v>1976</v>
      </c>
      <c r="J1517">
        <v>1976</v>
      </c>
      <c r="K1517" t="s">
        <v>539</v>
      </c>
      <c r="L1517">
        <v>322385</v>
      </c>
      <c r="M1517" t="s">
        <v>536</v>
      </c>
      <c r="N1517" t="s">
        <v>537</v>
      </c>
    </row>
    <row r="1518" spans="1:14" x14ac:dyDescent="0.25">
      <c r="A1518" t="s">
        <v>530</v>
      </c>
      <c r="B1518" t="s">
        <v>531</v>
      </c>
      <c r="C1518">
        <v>5</v>
      </c>
      <c r="D1518" t="s">
        <v>532</v>
      </c>
      <c r="E1518">
        <v>5419</v>
      </c>
      <c r="F1518" t="s">
        <v>538</v>
      </c>
      <c r="G1518">
        <v>1346</v>
      </c>
      <c r="H1518" t="s">
        <v>551</v>
      </c>
      <c r="I1518">
        <v>1977</v>
      </c>
      <c r="J1518">
        <v>1977</v>
      </c>
      <c r="K1518" t="s">
        <v>539</v>
      </c>
      <c r="L1518">
        <v>266822</v>
      </c>
      <c r="M1518" t="s">
        <v>536</v>
      </c>
      <c r="N1518" t="s">
        <v>537</v>
      </c>
    </row>
    <row r="1519" spans="1:14" x14ac:dyDescent="0.25">
      <c r="A1519" t="s">
        <v>530</v>
      </c>
      <c r="B1519" t="s">
        <v>531</v>
      </c>
      <c r="C1519">
        <v>5</v>
      </c>
      <c r="D1519" t="s">
        <v>532</v>
      </c>
      <c r="E1519">
        <v>5419</v>
      </c>
      <c r="F1519" t="s">
        <v>538</v>
      </c>
      <c r="G1519">
        <v>1346</v>
      </c>
      <c r="H1519" t="s">
        <v>551</v>
      </c>
      <c r="I1519">
        <v>1978</v>
      </c>
      <c r="J1519">
        <v>1978</v>
      </c>
      <c r="K1519" t="s">
        <v>539</v>
      </c>
      <c r="L1519">
        <v>196789</v>
      </c>
      <c r="M1519" t="s">
        <v>536</v>
      </c>
      <c r="N1519" t="s">
        <v>537</v>
      </c>
    </row>
    <row r="1520" spans="1:14" x14ac:dyDescent="0.25">
      <c r="A1520" t="s">
        <v>530</v>
      </c>
      <c r="B1520" t="s">
        <v>531</v>
      </c>
      <c r="C1520">
        <v>5</v>
      </c>
      <c r="D1520" t="s">
        <v>532</v>
      </c>
      <c r="E1520">
        <v>5419</v>
      </c>
      <c r="F1520" t="s">
        <v>538</v>
      </c>
      <c r="G1520">
        <v>1346</v>
      </c>
      <c r="H1520" t="s">
        <v>551</v>
      </c>
      <c r="I1520">
        <v>1979</v>
      </c>
      <c r="J1520">
        <v>1979</v>
      </c>
      <c r="K1520" t="s">
        <v>539</v>
      </c>
      <c r="L1520">
        <v>228840</v>
      </c>
      <c r="M1520" t="s">
        <v>536</v>
      </c>
      <c r="N1520" t="s">
        <v>537</v>
      </c>
    </row>
    <row r="1521" spans="1:14" x14ac:dyDescent="0.25">
      <c r="A1521" t="s">
        <v>530</v>
      </c>
      <c r="B1521" t="s">
        <v>531</v>
      </c>
      <c r="C1521">
        <v>5</v>
      </c>
      <c r="D1521" t="s">
        <v>532</v>
      </c>
      <c r="E1521">
        <v>5419</v>
      </c>
      <c r="F1521" t="s">
        <v>538</v>
      </c>
      <c r="G1521">
        <v>1346</v>
      </c>
      <c r="H1521" t="s">
        <v>551</v>
      </c>
      <c r="I1521">
        <v>1980</v>
      </c>
      <c r="J1521">
        <v>1980</v>
      </c>
      <c r="K1521" t="s">
        <v>539</v>
      </c>
      <c r="L1521">
        <v>50174</v>
      </c>
      <c r="M1521" t="s">
        <v>536</v>
      </c>
      <c r="N1521" t="s">
        <v>537</v>
      </c>
    </row>
    <row r="1522" spans="1:14" x14ac:dyDescent="0.25">
      <c r="A1522" t="s">
        <v>530</v>
      </c>
      <c r="B1522" t="s">
        <v>531</v>
      </c>
      <c r="C1522">
        <v>5</v>
      </c>
      <c r="D1522" t="s">
        <v>532</v>
      </c>
      <c r="E1522">
        <v>5419</v>
      </c>
      <c r="F1522" t="s">
        <v>538</v>
      </c>
      <c r="G1522">
        <v>1346</v>
      </c>
      <c r="H1522" t="s">
        <v>551</v>
      </c>
      <c r="I1522">
        <v>1981</v>
      </c>
      <c r="J1522">
        <v>1981</v>
      </c>
      <c r="K1522" t="s">
        <v>539</v>
      </c>
      <c r="L1522">
        <v>50618</v>
      </c>
      <c r="M1522" t="s">
        <v>536</v>
      </c>
      <c r="N1522" t="s">
        <v>537</v>
      </c>
    </row>
    <row r="1523" spans="1:14" x14ac:dyDescent="0.25">
      <c r="A1523" t="s">
        <v>530</v>
      </c>
      <c r="B1523" t="s">
        <v>531</v>
      </c>
      <c r="C1523">
        <v>5</v>
      </c>
      <c r="D1523" t="s">
        <v>532</v>
      </c>
      <c r="E1523">
        <v>5419</v>
      </c>
      <c r="F1523" t="s">
        <v>538</v>
      </c>
      <c r="G1523">
        <v>1346</v>
      </c>
      <c r="H1523" t="s">
        <v>551</v>
      </c>
      <c r="I1523">
        <v>1982</v>
      </c>
      <c r="J1523">
        <v>1982</v>
      </c>
      <c r="K1523" t="s">
        <v>539</v>
      </c>
      <c r="L1523">
        <v>52118</v>
      </c>
      <c r="M1523" t="s">
        <v>536</v>
      </c>
      <c r="N1523" t="s">
        <v>537</v>
      </c>
    </row>
    <row r="1524" spans="1:14" x14ac:dyDescent="0.25">
      <c r="A1524" t="s">
        <v>530</v>
      </c>
      <c r="B1524" t="s">
        <v>531</v>
      </c>
      <c r="C1524">
        <v>5</v>
      </c>
      <c r="D1524" t="s">
        <v>532</v>
      </c>
      <c r="E1524">
        <v>5419</v>
      </c>
      <c r="F1524" t="s">
        <v>538</v>
      </c>
      <c r="G1524">
        <v>1346</v>
      </c>
      <c r="H1524" t="s">
        <v>551</v>
      </c>
      <c r="I1524">
        <v>1983</v>
      </c>
      <c r="J1524">
        <v>1983</v>
      </c>
      <c r="K1524" t="s">
        <v>539</v>
      </c>
      <c r="L1524">
        <v>40724</v>
      </c>
      <c r="M1524" t="s">
        <v>536</v>
      </c>
      <c r="N1524" t="s">
        <v>537</v>
      </c>
    </row>
    <row r="1525" spans="1:14" x14ac:dyDescent="0.25">
      <c r="A1525" t="s">
        <v>530</v>
      </c>
      <c r="B1525" t="s">
        <v>531</v>
      </c>
      <c r="C1525">
        <v>5</v>
      </c>
      <c r="D1525" t="s">
        <v>532</v>
      </c>
      <c r="E1525">
        <v>5419</v>
      </c>
      <c r="F1525" t="s">
        <v>538</v>
      </c>
      <c r="G1525">
        <v>1346</v>
      </c>
      <c r="H1525" t="s">
        <v>551</v>
      </c>
      <c r="I1525">
        <v>1984</v>
      </c>
      <c r="J1525">
        <v>1984</v>
      </c>
      <c r="K1525" t="s">
        <v>539</v>
      </c>
      <c r="L1525">
        <v>45895</v>
      </c>
      <c r="M1525" t="s">
        <v>536</v>
      </c>
      <c r="N1525" t="s">
        <v>537</v>
      </c>
    </row>
    <row r="1526" spans="1:14" x14ac:dyDescent="0.25">
      <c r="A1526" t="s">
        <v>530</v>
      </c>
      <c r="B1526" t="s">
        <v>531</v>
      </c>
      <c r="C1526">
        <v>5</v>
      </c>
      <c r="D1526" t="s">
        <v>532</v>
      </c>
      <c r="E1526">
        <v>5419</v>
      </c>
      <c r="F1526" t="s">
        <v>538</v>
      </c>
      <c r="G1526">
        <v>1346</v>
      </c>
      <c r="H1526" t="s">
        <v>551</v>
      </c>
      <c r="I1526">
        <v>1985</v>
      </c>
      <c r="J1526">
        <v>1985</v>
      </c>
      <c r="K1526" t="s">
        <v>539</v>
      </c>
      <c r="L1526">
        <v>51730</v>
      </c>
      <c r="M1526" t="s">
        <v>536</v>
      </c>
      <c r="N1526" t="s">
        <v>537</v>
      </c>
    </row>
    <row r="1527" spans="1:14" x14ac:dyDescent="0.25">
      <c r="A1527" t="s">
        <v>530</v>
      </c>
      <c r="B1527" t="s">
        <v>531</v>
      </c>
      <c r="C1527">
        <v>5</v>
      </c>
      <c r="D1527" t="s">
        <v>532</v>
      </c>
      <c r="E1527">
        <v>5419</v>
      </c>
      <c r="F1527" t="s">
        <v>538</v>
      </c>
      <c r="G1527">
        <v>1346</v>
      </c>
      <c r="H1527" t="s">
        <v>551</v>
      </c>
      <c r="I1527">
        <v>1986</v>
      </c>
      <c r="J1527">
        <v>1986</v>
      </c>
      <c r="K1527" t="s">
        <v>539</v>
      </c>
      <c r="L1527">
        <v>48387</v>
      </c>
      <c r="M1527" t="s">
        <v>536</v>
      </c>
      <c r="N1527" t="s">
        <v>537</v>
      </c>
    </row>
    <row r="1528" spans="1:14" x14ac:dyDescent="0.25">
      <c r="A1528" t="s">
        <v>530</v>
      </c>
      <c r="B1528" t="s">
        <v>531</v>
      </c>
      <c r="C1528">
        <v>5</v>
      </c>
      <c r="D1528" t="s">
        <v>532</v>
      </c>
      <c r="E1528">
        <v>5419</v>
      </c>
      <c r="F1528" t="s">
        <v>538</v>
      </c>
      <c r="G1528">
        <v>1346</v>
      </c>
      <c r="H1528" t="s">
        <v>551</v>
      </c>
      <c r="I1528">
        <v>1987</v>
      </c>
      <c r="J1528">
        <v>1987</v>
      </c>
      <c r="K1528" t="s">
        <v>539</v>
      </c>
      <c r="L1528">
        <v>49923</v>
      </c>
      <c r="M1528" t="s">
        <v>536</v>
      </c>
      <c r="N1528" t="s">
        <v>537</v>
      </c>
    </row>
    <row r="1529" spans="1:14" x14ac:dyDescent="0.25">
      <c r="A1529" t="s">
        <v>530</v>
      </c>
      <c r="B1529" t="s">
        <v>531</v>
      </c>
      <c r="C1529">
        <v>5</v>
      </c>
      <c r="D1529" t="s">
        <v>532</v>
      </c>
      <c r="E1529">
        <v>5419</v>
      </c>
      <c r="F1529" t="s">
        <v>538</v>
      </c>
      <c r="G1529">
        <v>1346</v>
      </c>
      <c r="H1529" t="s">
        <v>551</v>
      </c>
      <c r="I1529">
        <v>1988</v>
      </c>
      <c r="J1529">
        <v>1988</v>
      </c>
      <c r="K1529" t="s">
        <v>539</v>
      </c>
      <c r="L1529">
        <v>80857</v>
      </c>
      <c r="M1529" t="s">
        <v>536</v>
      </c>
      <c r="N1529" t="s">
        <v>537</v>
      </c>
    </row>
    <row r="1530" spans="1:14" x14ac:dyDescent="0.25">
      <c r="A1530" t="s">
        <v>530</v>
      </c>
      <c r="B1530" t="s">
        <v>531</v>
      </c>
      <c r="C1530">
        <v>5</v>
      </c>
      <c r="D1530" t="s">
        <v>532</v>
      </c>
      <c r="E1530">
        <v>5419</v>
      </c>
      <c r="F1530" t="s">
        <v>538</v>
      </c>
      <c r="G1530">
        <v>1346</v>
      </c>
      <c r="H1530" t="s">
        <v>551</v>
      </c>
      <c r="I1530">
        <v>1989</v>
      </c>
      <c r="J1530">
        <v>1989</v>
      </c>
      <c r="K1530" t="s">
        <v>539</v>
      </c>
      <c r="L1530">
        <v>86602</v>
      </c>
      <c r="M1530" t="s">
        <v>536</v>
      </c>
      <c r="N1530" t="s">
        <v>537</v>
      </c>
    </row>
    <row r="1531" spans="1:14" x14ac:dyDescent="0.25">
      <c r="A1531" t="s">
        <v>530</v>
      </c>
      <c r="B1531" t="s">
        <v>531</v>
      </c>
      <c r="C1531">
        <v>5</v>
      </c>
      <c r="D1531" t="s">
        <v>532</v>
      </c>
      <c r="E1531">
        <v>5419</v>
      </c>
      <c r="F1531" t="s">
        <v>538</v>
      </c>
      <c r="G1531">
        <v>1346</v>
      </c>
      <c r="H1531" t="s">
        <v>551</v>
      </c>
      <c r="I1531">
        <v>1990</v>
      </c>
      <c r="J1531">
        <v>1990</v>
      </c>
      <c r="K1531" t="s">
        <v>539</v>
      </c>
      <c r="L1531">
        <v>79862</v>
      </c>
      <c r="M1531" t="s">
        <v>536</v>
      </c>
      <c r="N1531" t="s">
        <v>537</v>
      </c>
    </row>
    <row r="1532" spans="1:14" x14ac:dyDescent="0.25">
      <c r="A1532" t="s">
        <v>530</v>
      </c>
      <c r="B1532" t="s">
        <v>531</v>
      </c>
      <c r="C1532">
        <v>5</v>
      </c>
      <c r="D1532" t="s">
        <v>532</v>
      </c>
      <c r="E1532">
        <v>5419</v>
      </c>
      <c r="F1532" t="s">
        <v>538</v>
      </c>
      <c r="G1532">
        <v>1346</v>
      </c>
      <c r="H1532" t="s">
        <v>551</v>
      </c>
      <c r="I1532">
        <v>1991</v>
      </c>
      <c r="J1532">
        <v>1991</v>
      </c>
      <c r="K1532" t="s">
        <v>539</v>
      </c>
      <c r="L1532">
        <v>70642</v>
      </c>
      <c r="M1532" t="s">
        <v>536</v>
      </c>
      <c r="N1532" t="s">
        <v>537</v>
      </c>
    </row>
    <row r="1533" spans="1:14" x14ac:dyDescent="0.25">
      <c r="A1533" t="s">
        <v>530</v>
      </c>
      <c r="B1533" t="s">
        <v>531</v>
      </c>
      <c r="C1533">
        <v>5</v>
      </c>
      <c r="D1533" t="s">
        <v>532</v>
      </c>
      <c r="E1533">
        <v>5419</v>
      </c>
      <c r="F1533" t="s">
        <v>538</v>
      </c>
      <c r="G1533">
        <v>1346</v>
      </c>
      <c r="H1533" t="s">
        <v>551</v>
      </c>
      <c r="I1533">
        <v>1992</v>
      </c>
      <c r="J1533">
        <v>1992</v>
      </c>
      <c r="K1533" t="s">
        <v>539</v>
      </c>
      <c r="L1533">
        <v>67513</v>
      </c>
      <c r="M1533" t="s">
        <v>536</v>
      </c>
      <c r="N1533" t="s">
        <v>537</v>
      </c>
    </row>
    <row r="1534" spans="1:14" x14ac:dyDescent="0.25">
      <c r="A1534" t="s">
        <v>530</v>
      </c>
      <c r="B1534" t="s">
        <v>531</v>
      </c>
      <c r="C1534">
        <v>5</v>
      </c>
      <c r="D1534" t="s">
        <v>532</v>
      </c>
      <c r="E1534">
        <v>5419</v>
      </c>
      <c r="F1534" t="s">
        <v>538</v>
      </c>
      <c r="G1534">
        <v>1346</v>
      </c>
      <c r="H1534" t="s">
        <v>551</v>
      </c>
      <c r="I1534">
        <v>1993</v>
      </c>
      <c r="J1534">
        <v>1993</v>
      </c>
      <c r="K1534" t="s">
        <v>539</v>
      </c>
      <c r="L1534">
        <v>57795</v>
      </c>
      <c r="M1534" t="s">
        <v>536</v>
      </c>
      <c r="N1534" t="s">
        <v>537</v>
      </c>
    </row>
    <row r="1535" spans="1:14" x14ac:dyDescent="0.25">
      <c r="A1535" t="s">
        <v>530</v>
      </c>
      <c r="B1535" t="s">
        <v>531</v>
      </c>
      <c r="C1535">
        <v>5</v>
      </c>
      <c r="D1535" t="s">
        <v>532</v>
      </c>
      <c r="E1535">
        <v>5419</v>
      </c>
      <c r="F1535" t="s">
        <v>538</v>
      </c>
      <c r="G1535">
        <v>1346</v>
      </c>
      <c r="H1535" t="s">
        <v>551</v>
      </c>
      <c r="I1535">
        <v>1994</v>
      </c>
      <c r="J1535">
        <v>1994</v>
      </c>
      <c r="K1535" t="s">
        <v>539</v>
      </c>
      <c r="L1535">
        <v>65591</v>
      </c>
      <c r="M1535" t="s">
        <v>536</v>
      </c>
      <c r="N1535" t="s">
        <v>537</v>
      </c>
    </row>
    <row r="1536" spans="1:14" x14ac:dyDescent="0.25">
      <c r="A1536" t="s">
        <v>530</v>
      </c>
      <c r="B1536" t="s">
        <v>531</v>
      </c>
      <c r="C1536">
        <v>5</v>
      </c>
      <c r="D1536" t="s">
        <v>532</v>
      </c>
      <c r="E1536">
        <v>5419</v>
      </c>
      <c r="F1536" t="s">
        <v>538</v>
      </c>
      <c r="G1536">
        <v>1346</v>
      </c>
      <c r="H1536" t="s">
        <v>551</v>
      </c>
      <c r="I1536">
        <v>1995</v>
      </c>
      <c r="J1536">
        <v>1995</v>
      </c>
      <c r="K1536" t="s">
        <v>539</v>
      </c>
      <c r="L1536">
        <v>54438</v>
      </c>
      <c r="M1536" t="s">
        <v>536</v>
      </c>
      <c r="N1536" t="s">
        <v>537</v>
      </c>
    </row>
    <row r="1537" spans="1:14" x14ac:dyDescent="0.25">
      <c r="A1537" t="s">
        <v>530</v>
      </c>
      <c r="B1537" t="s">
        <v>531</v>
      </c>
      <c r="C1537">
        <v>5</v>
      </c>
      <c r="D1537" t="s">
        <v>532</v>
      </c>
      <c r="E1537">
        <v>5419</v>
      </c>
      <c r="F1537" t="s">
        <v>538</v>
      </c>
      <c r="G1537">
        <v>1346</v>
      </c>
      <c r="H1537" t="s">
        <v>551</v>
      </c>
      <c r="I1537">
        <v>1996</v>
      </c>
      <c r="J1537">
        <v>1996</v>
      </c>
      <c r="K1537" t="s">
        <v>539</v>
      </c>
      <c r="L1537">
        <v>68073</v>
      </c>
      <c r="M1537" t="s">
        <v>536</v>
      </c>
      <c r="N1537" t="s">
        <v>537</v>
      </c>
    </row>
    <row r="1538" spans="1:14" x14ac:dyDescent="0.25">
      <c r="A1538" t="s">
        <v>530</v>
      </c>
      <c r="B1538" t="s">
        <v>531</v>
      </c>
      <c r="C1538">
        <v>5</v>
      </c>
      <c r="D1538" t="s">
        <v>532</v>
      </c>
      <c r="E1538">
        <v>5419</v>
      </c>
      <c r="F1538" t="s">
        <v>538</v>
      </c>
      <c r="G1538">
        <v>1346</v>
      </c>
      <c r="H1538" t="s">
        <v>551</v>
      </c>
      <c r="I1538">
        <v>1997</v>
      </c>
      <c r="J1538">
        <v>1997</v>
      </c>
      <c r="K1538" t="s">
        <v>539</v>
      </c>
      <c r="L1538">
        <v>81477</v>
      </c>
      <c r="M1538" t="s">
        <v>536</v>
      </c>
      <c r="N1538" t="s">
        <v>537</v>
      </c>
    </row>
    <row r="1539" spans="1:14" x14ac:dyDescent="0.25">
      <c r="A1539" t="s">
        <v>530</v>
      </c>
      <c r="B1539" t="s">
        <v>531</v>
      </c>
      <c r="C1539">
        <v>5</v>
      </c>
      <c r="D1539" t="s">
        <v>532</v>
      </c>
      <c r="E1539">
        <v>5419</v>
      </c>
      <c r="F1539" t="s">
        <v>538</v>
      </c>
      <c r="G1539">
        <v>1346</v>
      </c>
      <c r="H1539" t="s">
        <v>551</v>
      </c>
      <c r="I1539">
        <v>1998</v>
      </c>
      <c r="J1539">
        <v>1998</v>
      </c>
      <c r="K1539" t="s">
        <v>539</v>
      </c>
      <c r="L1539">
        <v>76336</v>
      </c>
      <c r="M1539" t="s">
        <v>536</v>
      </c>
      <c r="N1539" t="s">
        <v>537</v>
      </c>
    </row>
    <row r="1540" spans="1:14" x14ac:dyDescent="0.25">
      <c r="A1540" t="s">
        <v>530</v>
      </c>
      <c r="B1540" t="s">
        <v>531</v>
      </c>
      <c r="C1540">
        <v>5</v>
      </c>
      <c r="D1540" t="s">
        <v>532</v>
      </c>
      <c r="E1540">
        <v>5419</v>
      </c>
      <c r="F1540" t="s">
        <v>538</v>
      </c>
      <c r="G1540">
        <v>1346</v>
      </c>
      <c r="H1540" t="s">
        <v>551</v>
      </c>
      <c r="I1540">
        <v>1999</v>
      </c>
      <c r="J1540">
        <v>1999</v>
      </c>
      <c r="K1540" t="s">
        <v>539</v>
      </c>
      <c r="L1540">
        <v>95914</v>
      </c>
      <c r="M1540" t="s">
        <v>536</v>
      </c>
      <c r="N1540" t="s">
        <v>537</v>
      </c>
    </row>
    <row r="1541" spans="1:14" x14ac:dyDescent="0.25">
      <c r="A1541" t="s">
        <v>530</v>
      </c>
      <c r="B1541" t="s">
        <v>531</v>
      </c>
      <c r="C1541">
        <v>5</v>
      </c>
      <c r="D1541" t="s">
        <v>532</v>
      </c>
      <c r="E1541">
        <v>5419</v>
      </c>
      <c r="F1541" t="s">
        <v>538</v>
      </c>
      <c r="G1541">
        <v>1346</v>
      </c>
      <c r="H1541" t="s">
        <v>551</v>
      </c>
      <c r="I1541">
        <v>2000</v>
      </c>
      <c r="J1541">
        <v>2000</v>
      </c>
      <c r="K1541" t="s">
        <v>539</v>
      </c>
      <c r="L1541">
        <v>96270</v>
      </c>
      <c r="M1541" t="s">
        <v>536</v>
      </c>
      <c r="N1541" t="s">
        <v>537</v>
      </c>
    </row>
    <row r="1542" spans="1:14" x14ac:dyDescent="0.25">
      <c r="A1542" t="s">
        <v>530</v>
      </c>
      <c r="B1542" t="s">
        <v>531</v>
      </c>
      <c r="C1542">
        <v>5</v>
      </c>
      <c r="D1542" t="s">
        <v>532</v>
      </c>
      <c r="E1542">
        <v>5419</v>
      </c>
      <c r="F1542" t="s">
        <v>538</v>
      </c>
      <c r="G1542">
        <v>1346</v>
      </c>
      <c r="H1542" t="s">
        <v>551</v>
      </c>
      <c r="I1542">
        <v>2001</v>
      </c>
      <c r="J1542">
        <v>2001</v>
      </c>
      <c r="K1542" t="s">
        <v>539</v>
      </c>
      <c r="L1542">
        <v>109574</v>
      </c>
      <c r="M1542" t="s">
        <v>536</v>
      </c>
      <c r="N1542" t="s">
        <v>537</v>
      </c>
    </row>
    <row r="1543" spans="1:14" x14ac:dyDescent="0.25">
      <c r="A1543" t="s">
        <v>530</v>
      </c>
      <c r="B1543" t="s">
        <v>531</v>
      </c>
      <c r="C1543">
        <v>5</v>
      </c>
      <c r="D1543" t="s">
        <v>532</v>
      </c>
      <c r="E1543">
        <v>5419</v>
      </c>
      <c r="F1543" t="s">
        <v>538</v>
      </c>
      <c r="G1543">
        <v>1346</v>
      </c>
      <c r="H1543" t="s">
        <v>551</v>
      </c>
      <c r="I1543">
        <v>2002</v>
      </c>
      <c r="J1543">
        <v>2002</v>
      </c>
      <c r="K1543" t="s">
        <v>539</v>
      </c>
      <c r="L1543">
        <v>104964</v>
      </c>
      <c r="M1543" t="s">
        <v>536</v>
      </c>
      <c r="N1543" t="s">
        <v>537</v>
      </c>
    </row>
    <row r="1544" spans="1:14" x14ac:dyDescent="0.25">
      <c r="A1544" t="s">
        <v>530</v>
      </c>
      <c r="B1544" t="s">
        <v>531</v>
      </c>
      <c r="C1544">
        <v>5</v>
      </c>
      <c r="D1544" t="s">
        <v>532</v>
      </c>
      <c r="E1544">
        <v>5419</v>
      </c>
      <c r="F1544" t="s">
        <v>538</v>
      </c>
      <c r="G1544">
        <v>1346</v>
      </c>
      <c r="H1544" t="s">
        <v>551</v>
      </c>
      <c r="I1544">
        <v>2003</v>
      </c>
      <c r="J1544">
        <v>2003</v>
      </c>
      <c r="K1544" t="s">
        <v>539</v>
      </c>
      <c r="L1544">
        <v>109794</v>
      </c>
      <c r="M1544" t="s">
        <v>536</v>
      </c>
      <c r="N1544" t="s">
        <v>537</v>
      </c>
    </row>
    <row r="1545" spans="1:14" x14ac:dyDescent="0.25">
      <c r="A1545" t="s">
        <v>530</v>
      </c>
      <c r="B1545" t="s">
        <v>531</v>
      </c>
      <c r="C1545">
        <v>5</v>
      </c>
      <c r="D1545" t="s">
        <v>532</v>
      </c>
      <c r="E1545">
        <v>5419</v>
      </c>
      <c r="F1545" t="s">
        <v>538</v>
      </c>
      <c r="G1545">
        <v>1346</v>
      </c>
      <c r="H1545" t="s">
        <v>551</v>
      </c>
      <c r="I1545">
        <v>2004</v>
      </c>
      <c r="J1545">
        <v>2004</v>
      </c>
      <c r="K1545" t="s">
        <v>539</v>
      </c>
      <c r="L1545">
        <v>120271</v>
      </c>
      <c r="M1545" t="s">
        <v>536</v>
      </c>
      <c r="N1545" t="s">
        <v>537</v>
      </c>
    </row>
    <row r="1546" spans="1:14" x14ac:dyDescent="0.25">
      <c r="A1546" t="s">
        <v>530</v>
      </c>
      <c r="B1546" t="s">
        <v>531</v>
      </c>
      <c r="C1546">
        <v>5</v>
      </c>
      <c r="D1546" t="s">
        <v>532</v>
      </c>
      <c r="E1546">
        <v>5419</v>
      </c>
      <c r="F1546" t="s">
        <v>538</v>
      </c>
      <c r="G1546">
        <v>1346</v>
      </c>
      <c r="H1546" t="s">
        <v>551</v>
      </c>
      <c r="I1546">
        <v>2005</v>
      </c>
      <c r="J1546">
        <v>2005</v>
      </c>
      <c r="K1546" t="s">
        <v>539</v>
      </c>
      <c r="L1546">
        <v>116806</v>
      </c>
      <c r="M1546" t="s">
        <v>536</v>
      </c>
      <c r="N1546" t="s">
        <v>537</v>
      </c>
    </row>
    <row r="1547" spans="1:14" x14ac:dyDescent="0.25">
      <c r="A1547" t="s">
        <v>530</v>
      </c>
      <c r="B1547" t="s">
        <v>531</v>
      </c>
      <c r="C1547">
        <v>5</v>
      </c>
      <c r="D1547" t="s">
        <v>532</v>
      </c>
      <c r="E1547">
        <v>5419</v>
      </c>
      <c r="F1547" t="s">
        <v>538</v>
      </c>
      <c r="G1547">
        <v>1346</v>
      </c>
      <c r="H1547" t="s">
        <v>551</v>
      </c>
      <c r="I1547">
        <v>2006</v>
      </c>
      <c r="J1547">
        <v>2006</v>
      </c>
      <c r="K1547" t="s">
        <v>539</v>
      </c>
      <c r="L1547">
        <v>115170</v>
      </c>
      <c r="M1547" t="s">
        <v>536</v>
      </c>
      <c r="N1547" t="s">
        <v>537</v>
      </c>
    </row>
    <row r="1548" spans="1:14" x14ac:dyDescent="0.25">
      <c r="A1548" t="s">
        <v>530</v>
      </c>
      <c r="B1548" t="s">
        <v>531</v>
      </c>
      <c r="C1548">
        <v>5</v>
      </c>
      <c r="D1548" t="s">
        <v>532</v>
      </c>
      <c r="E1548">
        <v>5419</v>
      </c>
      <c r="F1548" t="s">
        <v>538</v>
      </c>
      <c r="G1548">
        <v>1346</v>
      </c>
      <c r="H1548" t="s">
        <v>551</v>
      </c>
      <c r="I1548">
        <v>2007</v>
      </c>
      <c r="J1548">
        <v>2007</v>
      </c>
      <c r="K1548" t="s">
        <v>539</v>
      </c>
      <c r="L1548">
        <v>120200</v>
      </c>
      <c r="M1548" t="s">
        <v>536</v>
      </c>
      <c r="N1548" t="s">
        <v>537</v>
      </c>
    </row>
    <row r="1549" spans="1:14" x14ac:dyDescent="0.25">
      <c r="A1549" t="s">
        <v>530</v>
      </c>
      <c r="B1549" t="s">
        <v>531</v>
      </c>
      <c r="C1549">
        <v>5</v>
      </c>
      <c r="D1549" t="s">
        <v>532</v>
      </c>
      <c r="E1549">
        <v>5419</v>
      </c>
      <c r="F1549" t="s">
        <v>538</v>
      </c>
      <c r="G1549">
        <v>1346</v>
      </c>
      <c r="H1549" t="s">
        <v>551</v>
      </c>
      <c r="I1549">
        <v>2008</v>
      </c>
      <c r="J1549">
        <v>2008</v>
      </c>
      <c r="K1549" t="s">
        <v>539</v>
      </c>
      <c r="L1549">
        <v>111249</v>
      </c>
      <c r="M1549" t="s">
        <v>536</v>
      </c>
      <c r="N1549" t="s">
        <v>537</v>
      </c>
    </row>
    <row r="1550" spans="1:14" x14ac:dyDescent="0.25">
      <c r="A1550" t="s">
        <v>530</v>
      </c>
      <c r="B1550" t="s">
        <v>531</v>
      </c>
      <c r="C1550">
        <v>5</v>
      </c>
      <c r="D1550" t="s">
        <v>532</v>
      </c>
      <c r="E1550">
        <v>5419</v>
      </c>
      <c r="F1550" t="s">
        <v>538</v>
      </c>
      <c r="G1550">
        <v>1346</v>
      </c>
      <c r="H1550" t="s">
        <v>551</v>
      </c>
      <c r="I1550">
        <v>2009</v>
      </c>
      <c r="J1550">
        <v>2009</v>
      </c>
      <c r="K1550" t="s">
        <v>539</v>
      </c>
      <c r="L1550">
        <v>124572</v>
      </c>
      <c r="M1550" t="s">
        <v>536</v>
      </c>
      <c r="N1550" t="s">
        <v>537</v>
      </c>
    </row>
    <row r="1551" spans="1:14" x14ac:dyDescent="0.25">
      <c r="A1551" t="s">
        <v>530</v>
      </c>
      <c r="B1551" t="s">
        <v>531</v>
      </c>
      <c r="C1551">
        <v>5</v>
      </c>
      <c r="D1551" t="s">
        <v>532</v>
      </c>
      <c r="E1551">
        <v>5419</v>
      </c>
      <c r="F1551" t="s">
        <v>538</v>
      </c>
      <c r="G1551">
        <v>1346</v>
      </c>
      <c r="H1551" t="s">
        <v>551</v>
      </c>
      <c r="I1551">
        <v>2010</v>
      </c>
      <c r="J1551">
        <v>2010</v>
      </c>
      <c r="K1551" t="s">
        <v>539</v>
      </c>
      <c r="L1551">
        <v>121768</v>
      </c>
      <c r="M1551" t="s">
        <v>536</v>
      </c>
      <c r="N1551" t="s">
        <v>537</v>
      </c>
    </row>
    <row r="1552" spans="1:14" x14ac:dyDescent="0.25">
      <c r="A1552" t="s">
        <v>530</v>
      </c>
      <c r="B1552" t="s">
        <v>531</v>
      </c>
      <c r="C1552">
        <v>5</v>
      </c>
      <c r="D1552" t="s">
        <v>532</v>
      </c>
      <c r="E1552">
        <v>5419</v>
      </c>
      <c r="F1552" t="s">
        <v>538</v>
      </c>
      <c r="G1552">
        <v>1346</v>
      </c>
      <c r="H1552" t="s">
        <v>551</v>
      </c>
      <c r="I1552">
        <v>2011</v>
      </c>
      <c r="J1552">
        <v>2011</v>
      </c>
      <c r="K1552" t="s">
        <v>539</v>
      </c>
      <c r="L1552">
        <v>132902</v>
      </c>
      <c r="M1552" t="s">
        <v>536</v>
      </c>
      <c r="N1552" t="s">
        <v>537</v>
      </c>
    </row>
    <row r="1553" spans="1:14" x14ac:dyDescent="0.25">
      <c r="A1553" t="s">
        <v>530</v>
      </c>
      <c r="B1553" t="s">
        <v>531</v>
      </c>
      <c r="C1553">
        <v>5</v>
      </c>
      <c r="D1553" t="s">
        <v>532</v>
      </c>
      <c r="E1553">
        <v>5419</v>
      </c>
      <c r="F1553" t="s">
        <v>538</v>
      </c>
      <c r="G1553">
        <v>1346</v>
      </c>
      <c r="H1553" t="s">
        <v>551</v>
      </c>
      <c r="I1553">
        <v>2012</v>
      </c>
      <c r="J1553">
        <v>2012</v>
      </c>
      <c r="K1553" t="s">
        <v>539</v>
      </c>
      <c r="L1553">
        <v>113492</v>
      </c>
      <c r="M1553" t="s">
        <v>536</v>
      </c>
      <c r="N1553" t="s">
        <v>537</v>
      </c>
    </row>
    <row r="1554" spans="1:14" x14ac:dyDescent="0.25">
      <c r="A1554" t="s">
        <v>530</v>
      </c>
      <c r="B1554" t="s">
        <v>531</v>
      </c>
      <c r="C1554">
        <v>5</v>
      </c>
      <c r="D1554" t="s">
        <v>532</v>
      </c>
      <c r="E1554">
        <v>5419</v>
      </c>
      <c r="F1554" t="s">
        <v>538</v>
      </c>
      <c r="G1554">
        <v>1346</v>
      </c>
      <c r="H1554" t="s">
        <v>551</v>
      </c>
      <c r="I1554">
        <v>2013</v>
      </c>
      <c r="J1554">
        <v>2013</v>
      </c>
      <c r="K1554" t="s">
        <v>539</v>
      </c>
      <c r="L1554">
        <v>107502</v>
      </c>
      <c r="M1554" t="s">
        <v>536</v>
      </c>
      <c r="N1554" t="s">
        <v>537</v>
      </c>
    </row>
    <row r="1555" spans="1:14" x14ac:dyDescent="0.25">
      <c r="A1555" t="s">
        <v>530</v>
      </c>
      <c r="B1555" t="s">
        <v>531</v>
      </c>
      <c r="C1555">
        <v>5</v>
      </c>
      <c r="D1555" t="s">
        <v>532</v>
      </c>
      <c r="E1555">
        <v>5419</v>
      </c>
      <c r="F1555" t="s">
        <v>538</v>
      </c>
      <c r="G1555">
        <v>1346</v>
      </c>
      <c r="H1555" t="s">
        <v>551</v>
      </c>
      <c r="I1555">
        <v>2014</v>
      </c>
      <c r="J1555">
        <v>2014</v>
      </c>
      <c r="K1555" t="s">
        <v>539</v>
      </c>
      <c r="L1555">
        <v>109066</v>
      </c>
      <c r="M1555" t="s">
        <v>536</v>
      </c>
      <c r="N1555" t="s">
        <v>537</v>
      </c>
    </row>
    <row r="1556" spans="1:14" x14ac:dyDescent="0.25">
      <c r="A1556" t="s">
        <v>530</v>
      </c>
      <c r="B1556" t="s">
        <v>531</v>
      </c>
      <c r="C1556">
        <v>5</v>
      </c>
      <c r="D1556" t="s">
        <v>532</v>
      </c>
      <c r="E1556">
        <v>5419</v>
      </c>
      <c r="F1556" t="s">
        <v>538</v>
      </c>
      <c r="G1556">
        <v>1346</v>
      </c>
      <c r="H1556" t="s">
        <v>551</v>
      </c>
      <c r="I1556">
        <v>2015</v>
      </c>
      <c r="J1556">
        <v>2015</v>
      </c>
      <c r="K1556" t="s">
        <v>539</v>
      </c>
      <c r="L1556">
        <v>124739</v>
      </c>
      <c r="M1556" t="s">
        <v>536</v>
      </c>
      <c r="N1556" t="s">
        <v>537</v>
      </c>
    </row>
    <row r="1557" spans="1:14" x14ac:dyDescent="0.25">
      <c r="A1557" t="s">
        <v>530</v>
      </c>
      <c r="B1557" t="s">
        <v>531</v>
      </c>
      <c r="C1557">
        <v>5</v>
      </c>
      <c r="D1557" t="s">
        <v>532</v>
      </c>
      <c r="E1557">
        <v>5419</v>
      </c>
      <c r="F1557" t="s">
        <v>538</v>
      </c>
      <c r="G1557">
        <v>1346</v>
      </c>
      <c r="H1557" t="s">
        <v>551</v>
      </c>
      <c r="I1557">
        <v>2016</v>
      </c>
      <c r="J1557">
        <v>2016</v>
      </c>
      <c r="K1557" t="s">
        <v>539</v>
      </c>
      <c r="L1557">
        <v>136417</v>
      </c>
      <c r="M1557" t="s">
        <v>536</v>
      </c>
      <c r="N1557" t="s">
        <v>537</v>
      </c>
    </row>
    <row r="1558" spans="1:14" x14ac:dyDescent="0.25">
      <c r="A1558" t="s">
        <v>530</v>
      </c>
      <c r="B1558" t="s">
        <v>531</v>
      </c>
      <c r="C1558">
        <v>5</v>
      </c>
      <c r="D1558" t="s">
        <v>532</v>
      </c>
      <c r="E1558">
        <v>5419</v>
      </c>
      <c r="F1558" t="s">
        <v>538</v>
      </c>
      <c r="G1558">
        <v>1346</v>
      </c>
      <c r="H1558" t="s">
        <v>551</v>
      </c>
      <c r="I1558">
        <v>2017</v>
      </c>
      <c r="J1558">
        <v>2017</v>
      </c>
      <c r="K1558" t="s">
        <v>539</v>
      </c>
      <c r="L1558">
        <v>112814</v>
      </c>
      <c r="M1558" t="s">
        <v>536</v>
      </c>
      <c r="N1558" t="s">
        <v>537</v>
      </c>
    </row>
    <row r="1559" spans="1:14" x14ac:dyDescent="0.25">
      <c r="A1559" t="s">
        <v>530</v>
      </c>
      <c r="B1559" t="s">
        <v>531</v>
      </c>
      <c r="C1559">
        <v>5</v>
      </c>
      <c r="D1559" t="s">
        <v>532</v>
      </c>
      <c r="E1559">
        <v>5419</v>
      </c>
      <c r="F1559" t="s">
        <v>538</v>
      </c>
      <c r="G1559">
        <v>1346</v>
      </c>
      <c r="H1559" t="s">
        <v>551</v>
      </c>
      <c r="I1559">
        <v>2018</v>
      </c>
      <c r="J1559">
        <v>2018</v>
      </c>
      <c r="K1559" t="s">
        <v>539</v>
      </c>
      <c r="L1559">
        <v>162821</v>
      </c>
      <c r="M1559" t="s">
        <v>536</v>
      </c>
      <c r="N1559" t="s">
        <v>537</v>
      </c>
    </row>
    <row r="1560" spans="1:14" x14ac:dyDescent="0.25">
      <c r="A1560" t="s">
        <v>530</v>
      </c>
      <c r="B1560" t="s">
        <v>531</v>
      </c>
      <c r="C1560">
        <v>5</v>
      </c>
      <c r="D1560" t="s">
        <v>532</v>
      </c>
      <c r="E1560">
        <v>5419</v>
      </c>
      <c r="F1560" t="s">
        <v>538</v>
      </c>
      <c r="G1560">
        <v>1346</v>
      </c>
      <c r="H1560" t="s">
        <v>551</v>
      </c>
      <c r="I1560">
        <v>2019</v>
      </c>
      <c r="J1560">
        <v>2019</v>
      </c>
      <c r="K1560" t="s">
        <v>539</v>
      </c>
      <c r="L1560">
        <v>159334</v>
      </c>
      <c r="M1560" t="s">
        <v>536</v>
      </c>
      <c r="N1560" t="s">
        <v>537</v>
      </c>
    </row>
    <row r="1561" spans="1:14" x14ac:dyDescent="0.25">
      <c r="A1561" t="s">
        <v>530</v>
      </c>
      <c r="B1561" t="s">
        <v>531</v>
      </c>
      <c r="C1561">
        <v>5</v>
      </c>
      <c r="D1561" t="s">
        <v>532</v>
      </c>
      <c r="E1561">
        <v>5419</v>
      </c>
      <c r="F1561" t="s">
        <v>538</v>
      </c>
      <c r="G1561">
        <v>1346</v>
      </c>
      <c r="H1561" t="s">
        <v>551</v>
      </c>
      <c r="I1561">
        <v>2020</v>
      </c>
      <c r="J1561">
        <v>2020</v>
      </c>
      <c r="K1561" t="s">
        <v>539</v>
      </c>
      <c r="L1561">
        <v>150104</v>
      </c>
      <c r="M1561" t="s">
        <v>536</v>
      </c>
      <c r="N1561" t="s">
        <v>537</v>
      </c>
    </row>
    <row r="1562" spans="1:14" x14ac:dyDescent="0.25">
      <c r="A1562" t="s">
        <v>530</v>
      </c>
      <c r="B1562" t="s">
        <v>531</v>
      </c>
      <c r="C1562">
        <v>5</v>
      </c>
      <c r="D1562" t="s">
        <v>532</v>
      </c>
      <c r="E1562">
        <v>5510</v>
      </c>
      <c r="F1562" t="s">
        <v>540</v>
      </c>
      <c r="G1562">
        <v>1346</v>
      </c>
      <c r="H1562" t="s">
        <v>551</v>
      </c>
      <c r="I1562">
        <v>1961</v>
      </c>
      <c r="J1562">
        <v>1961</v>
      </c>
      <c r="K1562" t="s">
        <v>541</v>
      </c>
      <c r="L1562">
        <v>77461</v>
      </c>
      <c r="M1562" t="s">
        <v>536</v>
      </c>
      <c r="N1562" t="s">
        <v>537</v>
      </c>
    </row>
    <row r="1563" spans="1:14" x14ac:dyDescent="0.25">
      <c r="A1563" t="s">
        <v>530</v>
      </c>
      <c r="B1563" t="s">
        <v>531</v>
      </c>
      <c r="C1563">
        <v>5</v>
      </c>
      <c r="D1563" t="s">
        <v>532</v>
      </c>
      <c r="E1563">
        <v>5510</v>
      </c>
      <c r="F1563" t="s">
        <v>540</v>
      </c>
      <c r="G1563">
        <v>1346</v>
      </c>
      <c r="H1563" t="s">
        <v>551</v>
      </c>
      <c r="I1563">
        <v>1962</v>
      </c>
      <c r="J1563">
        <v>1962</v>
      </c>
      <c r="K1563" t="s">
        <v>541</v>
      </c>
      <c r="L1563">
        <v>77653</v>
      </c>
      <c r="M1563" t="s">
        <v>536</v>
      </c>
      <c r="N1563" t="s">
        <v>537</v>
      </c>
    </row>
    <row r="1564" spans="1:14" x14ac:dyDescent="0.25">
      <c r="A1564" t="s">
        <v>530</v>
      </c>
      <c r="B1564" t="s">
        <v>531</v>
      </c>
      <c r="C1564">
        <v>5</v>
      </c>
      <c r="D1564" t="s">
        <v>532</v>
      </c>
      <c r="E1564">
        <v>5510</v>
      </c>
      <c r="F1564" t="s">
        <v>540</v>
      </c>
      <c r="G1564">
        <v>1346</v>
      </c>
      <c r="H1564" t="s">
        <v>551</v>
      </c>
      <c r="I1564">
        <v>1963</v>
      </c>
      <c r="J1564">
        <v>1963</v>
      </c>
      <c r="K1564" t="s">
        <v>541</v>
      </c>
      <c r="L1564">
        <v>76471</v>
      </c>
      <c r="M1564" t="s">
        <v>536</v>
      </c>
      <c r="N1564" t="s">
        <v>537</v>
      </c>
    </row>
    <row r="1565" spans="1:14" x14ac:dyDescent="0.25">
      <c r="A1565" t="s">
        <v>530</v>
      </c>
      <c r="B1565" t="s">
        <v>531</v>
      </c>
      <c r="C1565">
        <v>5</v>
      </c>
      <c r="D1565" t="s">
        <v>532</v>
      </c>
      <c r="E1565">
        <v>5510</v>
      </c>
      <c r="F1565" t="s">
        <v>540</v>
      </c>
      <c r="G1565">
        <v>1346</v>
      </c>
      <c r="H1565" t="s">
        <v>551</v>
      </c>
      <c r="I1565">
        <v>1964</v>
      </c>
      <c r="J1565">
        <v>1964</v>
      </c>
      <c r="K1565" t="s">
        <v>541</v>
      </c>
      <c r="L1565">
        <v>80997</v>
      </c>
      <c r="M1565" t="s">
        <v>536</v>
      </c>
      <c r="N1565" t="s">
        <v>537</v>
      </c>
    </row>
    <row r="1566" spans="1:14" x14ac:dyDescent="0.25">
      <c r="A1566" t="s">
        <v>530</v>
      </c>
      <c r="B1566" t="s">
        <v>531</v>
      </c>
      <c r="C1566">
        <v>5</v>
      </c>
      <c r="D1566" t="s">
        <v>532</v>
      </c>
      <c r="E1566">
        <v>5510</v>
      </c>
      <c r="F1566" t="s">
        <v>540</v>
      </c>
      <c r="G1566">
        <v>1346</v>
      </c>
      <c r="H1566" t="s">
        <v>551</v>
      </c>
      <c r="I1566">
        <v>1965</v>
      </c>
      <c r="J1566">
        <v>1965</v>
      </c>
      <c r="K1566" t="s">
        <v>541</v>
      </c>
      <c r="L1566">
        <v>80804</v>
      </c>
      <c r="M1566" t="s">
        <v>536</v>
      </c>
      <c r="N1566" t="s">
        <v>537</v>
      </c>
    </row>
    <row r="1567" spans="1:14" x14ac:dyDescent="0.25">
      <c r="A1567" t="s">
        <v>530</v>
      </c>
      <c r="B1567" t="s">
        <v>531</v>
      </c>
      <c r="C1567">
        <v>5</v>
      </c>
      <c r="D1567" t="s">
        <v>532</v>
      </c>
      <c r="E1567">
        <v>5510</v>
      </c>
      <c r="F1567" t="s">
        <v>540</v>
      </c>
      <c r="G1567">
        <v>1346</v>
      </c>
      <c r="H1567" t="s">
        <v>551</v>
      </c>
      <c r="I1567">
        <v>1966</v>
      </c>
      <c r="J1567">
        <v>1966</v>
      </c>
      <c r="K1567" t="s">
        <v>541</v>
      </c>
      <c r="L1567">
        <v>80391</v>
      </c>
      <c r="M1567" t="s">
        <v>536</v>
      </c>
      <c r="N1567" t="s">
        <v>537</v>
      </c>
    </row>
    <row r="1568" spans="1:14" x14ac:dyDescent="0.25">
      <c r="A1568" t="s">
        <v>530</v>
      </c>
      <c r="B1568" t="s">
        <v>531</v>
      </c>
      <c r="C1568">
        <v>5</v>
      </c>
      <c r="D1568" t="s">
        <v>532</v>
      </c>
      <c r="E1568">
        <v>5510</v>
      </c>
      <c r="F1568" t="s">
        <v>540</v>
      </c>
      <c r="G1568">
        <v>1346</v>
      </c>
      <c r="H1568" t="s">
        <v>551</v>
      </c>
      <c r="I1568">
        <v>1967</v>
      </c>
      <c r="J1568">
        <v>1967</v>
      </c>
      <c r="K1568" t="s">
        <v>541</v>
      </c>
      <c r="L1568">
        <v>105961</v>
      </c>
      <c r="M1568" t="s">
        <v>536</v>
      </c>
      <c r="N1568" t="s">
        <v>537</v>
      </c>
    </row>
    <row r="1569" spans="1:14" x14ac:dyDescent="0.25">
      <c r="A1569" t="s">
        <v>530</v>
      </c>
      <c r="B1569" t="s">
        <v>531</v>
      </c>
      <c r="C1569">
        <v>5</v>
      </c>
      <c r="D1569" t="s">
        <v>532</v>
      </c>
      <c r="E1569">
        <v>5510</v>
      </c>
      <c r="F1569" t="s">
        <v>540</v>
      </c>
      <c r="G1569">
        <v>1346</v>
      </c>
      <c r="H1569" t="s">
        <v>551</v>
      </c>
      <c r="I1569">
        <v>1968</v>
      </c>
      <c r="J1569">
        <v>1968</v>
      </c>
      <c r="K1569" t="s">
        <v>541</v>
      </c>
      <c r="L1569">
        <v>105675</v>
      </c>
      <c r="M1569" t="s">
        <v>536</v>
      </c>
      <c r="N1569" t="s">
        <v>537</v>
      </c>
    </row>
    <row r="1570" spans="1:14" x14ac:dyDescent="0.25">
      <c r="A1570" t="s">
        <v>530</v>
      </c>
      <c r="B1570" t="s">
        <v>531</v>
      </c>
      <c r="C1570">
        <v>5</v>
      </c>
      <c r="D1570" t="s">
        <v>532</v>
      </c>
      <c r="E1570">
        <v>5510</v>
      </c>
      <c r="F1570" t="s">
        <v>540</v>
      </c>
      <c r="G1570">
        <v>1346</v>
      </c>
      <c r="H1570" t="s">
        <v>551</v>
      </c>
      <c r="I1570">
        <v>1969</v>
      </c>
      <c r="J1570">
        <v>1969</v>
      </c>
      <c r="K1570" t="s">
        <v>541</v>
      </c>
      <c r="L1570">
        <v>101785</v>
      </c>
      <c r="M1570" t="s">
        <v>536</v>
      </c>
      <c r="N1570" t="s">
        <v>537</v>
      </c>
    </row>
    <row r="1571" spans="1:14" x14ac:dyDescent="0.25">
      <c r="A1571" t="s">
        <v>530</v>
      </c>
      <c r="B1571" t="s">
        <v>531</v>
      </c>
      <c r="C1571">
        <v>5</v>
      </c>
      <c r="D1571" t="s">
        <v>532</v>
      </c>
      <c r="E1571">
        <v>5510</v>
      </c>
      <c r="F1571" t="s">
        <v>540</v>
      </c>
      <c r="G1571">
        <v>1346</v>
      </c>
      <c r="H1571" t="s">
        <v>551</v>
      </c>
      <c r="I1571">
        <v>1970</v>
      </c>
      <c r="J1571">
        <v>1970</v>
      </c>
      <c r="K1571" t="s">
        <v>541</v>
      </c>
      <c r="L1571">
        <v>107832</v>
      </c>
      <c r="M1571" t="s">
        <v>536</v>
      </c>
      <c r="N1571" t="s">
        <v>537</v>
      </c>
    </row>
    <row r="1572" spans="1:14" x14ac:dyDescent="0.25">
      <c r="A1572" t="s">
        <v>530</v>
      </c>
      <c r="B1572" t="s">
        <v>531</v>
      </c>
      <c r="C1572">
        <v>5</v>
      </c>
      <c r="D1572" t="s">
        <v>532</v>
      </c>
      <c r="E1572">
        <v>5510</v>
      </c>
      <c r="F1572" t="s">
        <v>540</v>
      </c>
      <c r="G1572">
        <v>1346</v>
      </c>
      <c r="H1572" t="s">
        <v>551</v>
      </c>
      <c r="I1572">
        <v>1971</v>
      </c>
      <c r="J1572">
        <v>1971</v>
      </c>
      <c r="K1572" t="s">
        <v>541</v>
      </c>
      <c r="L1572">
        <v>102932</v>
      </c>
      <c r="M1572" t="s">
        <v>536</v>
      </c>
      <c r="N1572" t="s">
        <v>537</v>
      </c>
    </row>
    <row r="1573" spans="1:14" x14ac:dyDescent="0.25">
      <c r="A1573" t="s">
        <v>530</v>
      </c>
      <c r="B1573" t="s">
        <v>531</v>
      </c>
      <c r="C1573">
        <v>5</v>
      </c>
      <c r="D1573" t="s">
        <v>532</v>
      </c>
      <c r="E1573">
        <v>5510</v>
      </c>
      <c r="F1573" t="s">
        <v>540</v>
      </c>
      <c r="G1573">
        <v>1346</v>
      </c>
      <c r="H1573" t="s">
        <v>551</v>
      </c>
      <c r="I1573">
        <v>1972</v>
      </c>
      <c r="J1573">
        <v>1972</v>
      </c>
      <c r="K1573" t="s">
        <v>541</v>
      </c>
      <c r="L1573">
        <v>106813</v>
      </c>
      <c r="M1573" t="s">
        <v>536</v>
      </c>
      <c r="N1573" t="s">
        <v>537</v>
      </c>
    </row>
    <row r="1574" spans="1:14" x14ac:dyDescent="0.25">
      <c r="A1574" t="s">
        <v>530</v>
      </c>
      <c r="B1574" t="s">
        <v>531</v>
      </c>
      <c r="C1574">
        <v>5</v>
      </c>
      <c r="D1574" t="s">
        <v>532</v>
      </c>
      <c r="E1574">
        <v>5510</v>
      </c>
      <c r="F1574" t="s">
        <v>540</v>
      </c>
      <c r="G1574">
        <v>1346</v>
      </c>
      <c r="H1574" t="s">
        <v>551</v>
      </c>
      <c r="I1574">
        <v>1973</v>
      </c>
      <c r="J1574">
        <v>1973</v>
      </c>
      <c r="K1574" t="s">
        <v>541</v>
      </c>
      <c r="L1574">
        <v>59809</v>
      </c>
      <c r="M1574" t="s">
        <v>536</v>
      </c>
      <c r="N1574" t="s">
        <v>537</v>
      </c>
    </row>
    <row r="1575" spans="1:14" x14ac:dyDescent="0.25">
      <c r="A1575" t="s">
        <v>530</v>
      </c>
      <c r="B1575" t="s">
        <v>531</v>
      </c>
      <c r="C1575">
        <v>5</v>
      </c>
      <c r="D1575" t="s">
        <v>532</v>
      </c>
      <c r="E1575">
        <v>5510</v>
      </c>
      <c r="F1575" t="s">
        <v>540</v>
      </c>
      <c r="G1575">
        <v>1346</v>
      </c>
      <c r="H1575" t="s">
        <v>551</v>
      </c>
      <c r="I1575">
        <v>1974</v>
      </c>
      <c r="J1575">
        <v>1974</v>
      </c>
      <c r="K1575" t="s">
        <v>541</v>
      </c>
      <c r="L1575">
        <v>112749</v>
      </c>
      <c r="M1575" t="s">
        <v>536</v>
      </c>
      <c r="N1575" t="s">
        <v>537</v>
      </c>
    </row>
    <row r="1576" spans="1:14" x14ac:dyDescent="0.25">
      <c r="A1576" t="s">
        <v>530</v>
      </c>
      <c r="B1576" t="s">
        <v>531</v>
      </c>
      <c r="C1576">
        <v>5</v>
      </c>
      <c r="D1576" t="s">
        <v>532</v>
      </c>
      <c r="E1576">
        <v>5510</v>
      </c>
      <c r="F1576" t="s">
        <v>540</v>
      </c>
      <c r="G1576">
        <v>1346</v>
      </c>
      <c r="H1576" t="s">
        <v>551</v>
      </c>
      <c r="I1576">
        <v>1975</v>
      </c>
      <c r="J1576">
        <v>1975</v>
      </c>
      <c r="K1576" t="s">
        <v>541</v>
      </c>
      <c r="L1576">
        <v>105588</v>
      </c>
      <c r="M1576" t="s">
        <v>536</v>
      </c>
      <c r="N1576" t="s">
        <v>537</v>
      </c>
    </row>
    <row r="1577" spans="1:14" x14ac:dyDescent="0.25">
      <c r="A1577" t="s">
        <v>530</v>
      </c>
      <c r="B1577" t="s">
        <v>531</v>
      </c>
      <c r="C1577">
        <v>5</v>
      </c>
      <c r="D1577" t="s">
        <v>532</v>
      </c>
      <c r="E1577">
        <v>5510</v>
      </c>
      <c r="F1577" t="s">
        <v>540</v>
      </c>
      <c r="G1577">
        <v>1346</v>
      </c>
      <c r="H1577" t="s">
        <v>551</v>
      </c>
      <c r="I1577">
        <v>1976</v>
      </c>
      <c r="J1577">
        <v>1976</v>
      </c>
      <c r="K1577" t="s">
        <v>541</v>
      </c>
      <c r="L1577">
        <v>124505</v>
      </c>
      <c r="M1577" t="s">
        <v>536</v>
      </c>
      <c r="N1577" t="s">
        <v>537</v>
      </c>
    </row>
    <row r="1578" spans="1:14" x14ac:dyDescent="0.25">
      <c r="A1578" t="s">
        <v>530</v>
      </c>
      <c r="B1578" t="s">
        <v>531</v>
      </c>
      <c r="C1578">
        <v>5</v>
      </c>
      <c r="D1578" t="s">
        <v>532</v>
      </c>
      <c r="E1578">
        <v>5510</v>
      </c>
      <c r="F1578" t="s">
        <v>540</v>
      </c>
      <c r="G1578">
        <v>1346</v>
      </c>
      <c r="H1578" t="s">
        <v>551</v>
      </c>
      <c r="I1578">
        <v>1977</v>
      </c>
      <c r="J1578">
        <v>1977</v>
      </c>
      <c r="K1578" t="s">
        <v>541</v>
      </c>
      <c r="L1578">
        <v>109077</v>
      </c>
      <c r="M1578" t="s">
        <v>536</v>
      </c>
      <c r="N1578" t="s">
        <v>537</v>
      </c>
    </row>
    <row r="1579" spans="1:14" x14ac:dyDescent="0.25">
      <c r="A1579" t="s">
        <v>530</v>
      </c>
      <c r="B1579" t="s">
        <v>531</v>
      </c>
      <c r="C1579">
        <v>5</v>
      </c>
      <c r="D1579" t="s">
        <v>532</v>
      </c>
      <c r="E1579">
        <v>5510</v>
      </c>
      <c r="F1579" t="s">
        <v>540</v>
      </c>
      <c r="G1579">
        <v>1346</v>
      </c>
      <c r="H1579" t="s">
        <v>551</v>
      </c>
      <c r="I1579">
        <v>1978</v>
      </c>
      <c r="J1579">
        <v>1978</v>
      </c>
      <c r="K1579" t="s">
        <v>541</v>
      </c>
      <c r="L1579">
        <v>91310</v>
      </c>
      <c r="M1579" t="s">
        <v>536</v>
      </c>
      <c r="N1579" t="s">
        <v>537</v>
      </c>
    </row>
    <row r="1580" spans="1:14" x14ac:dyDescent="0.25">
      <c r="A1580" t="s">
        <v>530</v>
      </c>
      <c r="B1580" t="s">
        <v>531</v>
      </c>
      <c r="C1580">
        <v>5</v>
      </c>
      <c r="D1580" t="s">
        <v>532</v>
      </c>
      <c r="E1580">
        <v>5510</v>
      </c>
      <c r="F1580" t="s">
        <v>540</v>
      </c>
      <c r="G1580">
        <v>1346</v>
      </c>
      <c r="H1580" t="s">
        <v>551</v>
      </c>
      <c r="I1580">
        <v>1979</v>
      </c>
      <c r="J1580">
        <v>1979</v>
      </c>
      <c r="K1580" t="s">
        <v>541</v>
      </c>
      <c r="L1580">
        <v>103161</v>
      </c>
      <c r="M1580" t="s">
        <v>536</v>
      </c>
      <c r="N1580" t="s">
        <v>537</v>
      </c>
    </row>
    <row r="1581" spans="1:14" x14ac:dyDescent="0.25">
      <c r="A1581" t="s">
        <v>530</v>
      </c>
      <c r="B1581" t="s">
        <v>531</v>
      </c>
      <c r="C1581">
        <v>5</v>
      </c>
      <c r="D1581" t="s">
        <v>532</v>
      </c>
      <c r="E1581">
        <v>5510</v>
      </c>
      <c r="F1581" t="s">
        <v>540</v>
      </c>
      <c r="G1581">
        <v>1346</v>
      </c>
      <c r="H1581" t="s">
        <v>551</v>
      </c>
      <c r="I1581">
        <v>1980</v>
      </c>
      <c r="J1581">
        <v>1980</v>
      </c>
      <c r="K1581" t="s">
        <v>541</v>
      </c>
      <c r="L1581">
        <v>99230</v>
      </c>
      <c r="M1581" t="s">
        <v>536</v>
      </c>
      <c r="N1581" t="s">
        <v>537</v>
      </c>
    </row>
    <row r="1582" spans="1:14" x14ac:dyDescent="0.25">
      <c r="A1582" t="s">
        <v>530</v>
      </c>
      <c r="B1582" t="s">
        <v>531</v>
      </c>
      <c r="C1582">
        <v>5</v>
      </c>
      <c r="D1582" t="s">
        <v>532</v>
      </c>
      <c r="E1582">
        <v>5510</v>
      </c>
      <c r="F1582" t="s">
        <v>540</v>
      </c>
      <c r="G1582">
        <v>1346</v>
      </c>
      <c r="H1582" t="s">
        <v>551</v>
      </c>
      <c r="I1582">
        <v>1981</v>
      </c>
      <c r="J1582">
        <v>1981</v>
      </c>
      <c r="K1582" t="s">
        <v>541</v>
      </c>
      <c r="L1582">
        <v>103189</v>
      </c>
      <c r="M1582" t="s">
        <v>536</v>
      </c>
      <c r="N1582" t="s">
        <v>537</v>
      </c>
    </row>
    <row r="1583" spans="1:14" x14ac:dyDescent="0.25">
      <c r="A1583" t="s">
        <v>530</v>
      </c>
      <c r="B1583" t="s">
        <v>531</v>
      </c>
      <c r="C1583">
        <v>5</v>
      </c>
      <c r="D1583" t="s">
        <v>532</v>
      </c>
      <c r="E1583">
        <v>5510</v>
      </c>
      <c r="F1583" t="s">
        <v>540</v>
      </c>
      <c r="G1583">
        <v>1346</v>
      </c>
      <c r="H1583" t="s">
        <v>551</v>
      </c>
      <c r="I1583">
        <v>1982</v>
      </c>
      <c r="J1583">
        <v>1982</v>
      </c>
      <c r="K1583" t="s">
        <v>541</v>
      </c>
      <c r="L1583">
        <v>104002</v>
      </c>
      <c r="M1583" t="s">
        <v>536</v>
      </c>
      <c r="N1583" t="s">
        <v>537</v>
      </c>
    </row>
    <row r="1584" spans="1:14" x14ac:dyDescent="0.25">
      <c r="A1584" t="s">
        <v>530</v>
      </c>
      <c r="B1584" t="s">
        <v>531</v>
      </c>
      <c r="C1584">
        <v>5</v>
      </c>
      <c r="D1584" t="s">
        <v>532</v>
      </c>
      <c r="E1584">
        <v>5510</v>
      </c>
      <c r="F1584" t="s">
        <v>540</v>
      </c>
      <c r="G1584">
        <v>1346</v>
      </c>
      <c r="H1584" t="s">
        <v>551</v>
      </c>
      <c r="I1584">
        <v>1983</v>
      </c>
      <c r="J1584">
        <v>1983</v>
      </c>
      <c r="K1584" t="s">
        <v>541</v>
      </c>
      <c r="L1584">
        <v>84629</v>
      </c>
      <c r="M1584" t="s">
        <v>536</v>
      </c>
      <c r="N1584" t="s">
        <v>537</v>
      </c>
    </row>
    <row r="1585" spans="1:14" x14ac:dyDescent="0.25">
      <c r="A1585" t="s">
        <v>530</v>
      </c>
      <c r="B1585" t="s">
        <v>531</v>
      </c>
      <c r="C1585">
        <v>5</v>
      </c>
      <c r="D1585" t="s">
        <v>532</v>
      </c>
      <c r="E1585">
        <v>5510</v>
      </c>
      <c r="F1585" t="s">
        <v>540</v>
      </c>
      <c r="G1585">
        <v>1346</v>
      </c>
      <c r="H1585" t="s">
        <v>551</v>
      </c>
      <c r="I1585">
        <v>1984</v>
      </c>
      <c r="J1585">
        <v>1984</v>
      </c>
      <c r="K1585" t="s">
        <v>541</v>
      </c>
      <c r="L1585">
        <v>100275</v>
      </c>
      <c r="M1585" t="s">
        <v>536</v>
      </c>
      <c r="N1585" t="s">
        <v>537</v>
      </c>
    </row>
    <row r="1586" spans="1:14" x14ac:dyDescent="0.25">
      <c r="A1586" t="s">
        <v>530</v>
      </c>
      <c r="B1586" t="s">
        <v>531</v>
      </c>
      <c r="C1586">
        <v>5</v>
      </c>
      <c r="D1586" t="s">
        <v>532</v>
      </c>
      <c r="E1586">
        <v>5510</v>
      </c>
      <c r="F1586" t="s">
        <v>540</v>
      </c>
      <c r="G1586">
        <v>1346</v>
      </c>
      <c r="H1586" t="s">
        <v>551</v>
      </c>
      <c r="I1586">
        <v>1985</v>
      </c>
      <c r="J1586">
        <v>1985</v>
      </c>
      <c r="K1586" t="s">
        <v>541</v>
      </c>
      <c r="L1586">
        <v>112057</v>
      </c>
      <c r="M1586" t="s">
        <v>536</v>
      </c>
      <c r="N1586" t="s">
        <v>537</v>
      </c>
    </row>
    <row r="1587" spans="1:14" x14ac:dyDescent="0.25">
      <c r="A1587" t="s">
        <v>530</v>
      </c>
      <c r="B1587" t="s">
        <v>531</v>
      </c>
      <c r="C1587">
        <v>5</v>
      </c>
      <c r="D1587" t="s">
        <v>532</v>
      </c>
      <c r="E1587">
        <v>5510</v>
      </c>
      <c r="F1587" t="s">
        <v>540</v>
      </c>
      <c r="G1587">
        <v>1346</v>
      </c>
      <c r="H1587" t="s">
        <v>551</v>
      </c>
      <c r="I1587">
        <v>1986</v>
      </c>
      <c r="J1587">
        <v>1986</v>
      </c>
      <c r="K1587" t="s">
        <v>541</v>
      </c>
      <c r="L1587">
        <v>108334</v>
      </c>
      <c r="M1587" t="s">
        <v>536</v>
      </c>
      <c r="N1587" t="s">
        <v>537</v>
      </c>
    </row>
    <row r="1588" spans="1:14" x14ac:dyDescent="0.25">
      <c r="A1588" t="s">
        <v>530</v>
      </c>
      <c r="B1588" t="s">
        <v>531</v>
      </c>
      <c r="C1588">
        <v>5</v>
      </c>
      <c r="D1588" t="s">
        <v>532</v>
      </c>
      <c r="E1588">
        <v>5510</v>
      </c>
      <c r="F1588" t="s">
        <v>540</v>
      </c>
      <c r="G1588">
        <v>1346</v>
      </c>
      <c r="H1588" t="s">
        <v>551</v>
      </c>
      <c r="I1588">
        <v>1987</v>
      </c>
      <c r="J1588">
        <v>1987</v>
      </c>
      <c r="K1588" t="s">
        <v>541</v>
      </c>
      <c r="L1588">
        <v>112122</v>
      </c>
      <c r="M1588" t="s">
        <v>536</v>
      </c>
      <c r="N1588" t="s">
        <v>537</v>
      </c>
    </row>
    <row r="1589" spans="1:14" x14ac:dyDescent="0.25">
      <c r="A1589" t="s">
        <v>530</v>
      </c>
      <c r="B1589" t="s">
        <v>531</v>
      </c>
      <c r="C1589">
        <v>5</v>
      </c>
      <c r="D1589" t="s">
        <v>532</v>
      </c>
      <c r="E1589">
        <v>5510</v>
      </c>
      <c r="F1589" t="s">
        <v>540</v>
      </c>
      <c r="G1589">
        <v>1346</v>
      </c>
      <c r="H1589" t="s">
        <v>551</v>
      </c>
      <c r="I1589">
        <v>1988</v>
      </c>
      <c r="J1589">
        <v>1988</v>
      </c>
      <c r="K1589" t="s">
        <v>541</v>
      </c>
      <c r="L1589">
        <v>159248</v>
      </c>
      <c r="M1589" t="s">
        <v>536</v>
      </c>
      <c r="N1589" t="s">
        <v>537</v>
      </c>
    </row>
    <row r="1590" spans="1:14" x14ac:dyDescent="0.25">
      <c r="A1590" t="s">
        <v>530</v>
      </c>
      <c r="B1590" t="s">
        <v>531</v>
      </c>
      <c r="C1590">
        <v>5</v>
      </c>
      <c r="D1590" t="s">
        <v>532</v>
      </c>
      <c r="E1590">
        <v>5510</v>
      </c>
      <c r="F1590" t="s">
        <v>540</v>
      </c>
      <c r="G1590">
        <v>1346</v>
      </c>
      <c r="H1590" t="s">
        <v>551</v>
      </c>
      <c r="I1590">
        <v>1989</v>
      </c>
      <c r="J1590">
        <v>1989</v>
      </c>
      <c r="K1590" t="s">
        <v>541</v>
      </c>
      <c r="L1590">
        <v>158767</v>
      </c>
      <c r="M1590" t="s">
        <v>536</v>
      </c>
      <c r="N1590" t="s">
        <v>537</v>
      </c>
    </row>
    <row r="1591" spans="1:14" x14ac:dyDescent="0.25">
      <c r="A1591" t="s">
        <v>530</v>
      </c>
      <c r="B1591" t="s">
        <v>531</v>
      </c>
      <c r="C1591">
        <v>5</v>
      </c>
      <c r="D1591" t="s">
        <v>532</v>
      </c>
      <c r="E1591">
        <v>5510</v>
      </c>
      <c r="F1591" t="s">
        <v>540</v>
      </c>
      <c r="G1591">
        <v>1346</v>
      </c>
      <c r="H1591" t="s">
        <v>551</v>
      </c>
      <c r="I1591">
        <v>1990</v>
      </c>
      <c r="J1591">
        <v>1990</v>
      </c>
      <c r="K1591" t="s">
        <v>541</v>
      </c>
      <c r="L1591">
        <v>175664</v>
      </c>
      <c r="M1591" t="s">
        <v>536</v>
      </c>
      <c r="N1591" t="s">
        <v>537</v>
      </c>
    </row>
    <row r="1592" spans="1:14" x14ac:dyDescent="0.25">
      <c r="A1592" t="s">
        <v>530</v>
      </c>
      <c r="B1592" t="s">
        <v>531</v>
      </c>
      <c r="C1592">
        <v>5</v>
      </c>
      <c r="D1592" t="s">
        <v>532</v>
      </c>
      <c r="E1592">
        <v>5510</v>
      </c>
      <c r="F1592" t="s">
        <v>540</v>
      </c>
      <c r="G1592">
        <v>1346</v>
      </c>
      <c r="H1592" t="s">
        <v>551</v>
      </c>
      <c r="I1592">
        <v>1991</v>
      </c>
      <c r="J1592">
        <v>1991</v>
      </c>
      <c r="K1592" t="s">
        <v>541</v>
      </c>
      <c r="L1592">
        <v>170114</v>
      </c>
      <c r="M1592" t="s">
        <v>536</v>
      </c>
      <c r="N1592" t="s">
        <v>537</v>
      </c>
    </row>
    <row r="1593" spans="1:14" x14ac:dyDescent="0.25">
      <c r="A1593" t="s">
        <v>530</v>
      </c>
      <c r="B1593" t="s">
        <v>531</v>
      </c>
      <c r="C1593">
        <v>5</v>
      </c>
      <c r="D1593" t="s">
        <v>532</v>
      </c>
      <c r="E1593">
        <v>5510</v>
      </c>
      <c r="F1593" t="s">
        <v>540</v>
      </c>
      <c r="G1593">
        <v>1346</v>
      </c>
      <c r="H1593" t="s">
        <v>551</v>
      </c>
      <c r="I1593">
        <v>1992</v>
      </c>
      <c r="J1593">
        <v>1992</v>
      </c>
      <c r="K1593" t="s">
        <v>541</v>
      </c>
      <c r="L1593">
        <v>186159</v>
      </c>
      <c r="M1593" t="s">
        <v>536</v>
      </c>
      <c r="N1593" t="s">
        <v>537</v>
      </c>
    </row>
    <row r="1594" spans="1:14" x14ac:dyDescent="0.25">
      <c r="A1594" t="s">
        <v>530</v>
      </c>
      <c r="B1594" t="s">
        <v>531</v>
      </c>
      <c r="C1594">
        <v>5</v>
      </c>
      <c r="D1594" t="s">
        <v>532</v>
      </c>
      <c r="E1594">
        <v>5510</v>
      </c>
      <c r="F1594" t="s">
        <v>540</v>
      </c>
      <c r="G1594">
        <v>1346</v>
      </c>
      <c r="H1594" t="s">
        <v>551</v>
      </c>
      <c r="I1594">
        <v>1993</v>
      </c>
      <c r="J1594">
        <v>1993</v>
      </c>
      <c r="K1594" t="s">
        <v>541</v>
      </c>
      <c r="L1594">
        <v>189903</v>
      </c>
      <c r="M1594" t="s">
        <v>536</v>
      </c>
      <c r="N1594" t="s">
        <v>537</v>
      </c>
    </row>
    <row r="1595" spans="1:14" x14ac:dyDescent="0.25">
      <c r="A1595" t="s">
        <v>530</v>
      </c>
      <c r="B1595" t="s">
        <v>531</v>
      </c>
      <c r="C1595">
        <v>5</v>
      </c>
      <c r="D1595" t="s">
        <v>532</v>
      </c>
      <c r="E1595">
        <v>5510</v>
      </c>
      <c r="F1595" t="s">
        <v>540</v>
      </c>
      <c r="G1595">
        <v>1346</v>
      </c>
      <c r="H1595" t="s">
        <v>551</v>
      </c>
      <c r="I1595">
        <v>1994</v>
      </c>
      <c r="J1595">
        <v>1994</v>
      </c>
      <c r="K1595" t="s">
        <v>541</v>
      </c>
      <c r="L1595">
        <v>239494</v>
      </c>
      <c r="M1595" t="s">
        <v>536</v>
      </c>
      <c r="N1595" t="s">
        <v>537</v>
      </c>
    </row>
    <row r="1596" spans="1:14" x14ac:dyDescent="0.25">
      <c r="A1596" t="s">
        <v>530</v>
      </c>
      <c r="B1596" t="s">
        <v>531</v>
      </c>
      <c r="C1596">
        <v>5</v>
      </c>
      <c r="D1596" t="s">
        <v>532</v>
      </c>
      <c r="E1596">
        <v>5510</v>
      </c>
      <c r="F1596" t="s">
        <v>540</v>
      </c>
      <c r="G1596">
        <v>1346</v>
      </c>
      <c r="H1596" t="s">
        <v>551</v>
      </c>
      <c r="I1596">
        <v>1995</v>
      </c>
      <c r="J1596">
        <v>1995</v>
      </c>
      <c r="K1596" t="s">
        <v>541</v>
      </c>
      <c r="L1596">
        <v>219844</v>
      </c>
      <c r="M1596" t="s">
        <v>536</v>
      </c>
      <c r="N1596" t="s">
        <v>537</v>
      </c>
    </row>
    <row r="1597" spans="1:14" x14ac:dyDescent="0.25">
      <c r="A1597" t="s">
        <v>530</v>
      </c>
      <c r="B1597" t="s">
        <v>531</v>
      </c>
      <c r="C1597">
        <v>5</v>
      </c>
      <c r="D1597" t="s">
        <v>532</v>
      </c>
      <c r="E1597">
        <v>5510</v>
      </c>
      <c r="F1597" t="s">
        <v>540</v>
      </c>
      <c r="G1597">
        <v>1346</v>
      </c>
      <c r="H1597" t="s">
        <v>551</v>
      </c>
      <c r="I1597">
        <v>1996</v>
      </c>
      <c r="J1597">
        <v>1996</v>
      </c>
      <c r="K1597" t="s">
        <v>541</v>
      </c>
      <c r="L1597">
        <v>246187</v>
      </c>
      <c r="M1597" t="s">
        <v>536</v>
      </c>
      <c r="N1597" t="s">
        <v>537</v>
      </c>
    </row>
    <row r="1598" spans="1:14" x14ac:dyDescent="0.25">
      <c r="A1598" t="s">
        <v>530</v>
      </c>
      <c r="B1598" t="s">
        <v>531</v>
      </c>
      <c r="C1598">
        <v>5</v>
      </c>
      <c r="D1598" t="s">
        <v>532</v>
      </c>
      <c r="E1598">
        <v>5510</v>
      </c>
      <c r="F1598" t="s">
        <v>540</v>
      </c>
      <c r="G1598">
        <v>1346</v>
      </c>
      <c r="H1598" t="s">
        <v>551</v>
      </c>
      <c r="I1598">
        <v>1997</v>
      </c>
      <c r="J1598">
        <v>1997</v>
      </c>
      <c r="K1598" t="s">
        <v>541</v>
      </c>
      <c r="L1598">
        <v>250769</v>
      </c>
      <c r="M1598" t="s">
        <v>536</v>
      </c>
      <c r="N1598" t="s">
        <v>537</v>
      </c>
    </row>
    <row r="1599" spans="1:14" x14ac:dyDescent="0.25">
      <c r="A1599" t="s">
        <v>530</v>
      </c>
      <c r="B1599" t="s">
        <v>531</v>
      </c>
      <c r="C1599">
        <v>5</v>
      </c>
      <c r="D1599" t="s">
        <v>532</v>
      </c>
      <c r="E1599">
        <v>5510</v>
      </c>
      <c r="F1599" t="s">
        <v>540</v>
      </c>
      <c r="G1599">
        <v>1346</v>
      </c>
      <c r="H1599" t="s">
        <v>551</v>
      </c>
      <c r="I1599">
        <v>1998</v>
      </c>
      <c r="J1599">
        <v>1998</v>
      </c>
      <c r="K1599" t="s">
        <v>541</v>
      </c>
      <c r="L1599">
        <v>244498</v>
      </c>
      <c r="M1599" t="s">
        <v>536</v>
      </c>
      <c r="N1599" t="s">
        <v>537</v>
      </c>
    </row>
    <row r="1600" spans="1:14" x14ac:dyDescent="0.25">
      <c r="A1600" t="s">
        <v>530</v>
      </c>
      <c r="B1600" t="s">
        <v>531</v>
      </c>
      <c r="C1600">
        <v>5</v>
      </c>
      <c r="D1600" t="s">
        <v>532</v>
      </c>
      <c r="E1600">
        <v>5510</v>
      </c>
      <c r="F1600" t="s">
        <v>540</v>
      </c>
      <c r="G1600">
        <v>1346</v>
      </c>
      <c r="H1600" t="s">
        <v>551</v>
      </c>
      <c r="I1600">
        <v>1999</v>
      </c>
      <c r="J1600">
        <v>1999</v>
      </c>
      <c r="K1600" t="s">
        <v>541</v>
      </c>
      <c r="L1600">
        <v>295474</v>
      </c>
      <c r="M1600" t="s">
        <v>536</v>
      </c>
      <c r="N1600" t="s">
        <v>537</v>
      </c>
    </row>
    <row r="1601" spans="1:14" x14ac:dyDescent="0.25">
      <c r="A1601" t="s">
        <v>530</v>
      </c>
      <c r="B1601" t="s">
        <v>531</v>
      </c>
      <c r="C1601">
        <v>5</v>
      </c>
      <c r="D1601" t="s">
        <v>532</v>
      </c>
      <c r="E1601">
        <v>5510</v>
      </c>
      <c r="F1601" t="s">
        <v>540</v>
      </c>
      <c r="G1601">
        <v>1346</v>
      </c>
      <c r="H1601" t="s">
        <v>551</v>
      </c>
      <c r="I1601">
        <v>2000</v>
      </c>
      <c r="J1601">
        <v>2000</v>
      </c>
      <c r="K1601" t="s">
        <v>541</v>
      </c>
      <c r="L1601">
        <v>284054</v>
      </c>
      <c r="M1601" t="s">
        <v>536</v>
      </c>
      <c r="N1601" t="s">
        <v>537</v>
      </c>
    </row>
    <row r="1602" spans="1:14" x14ac:dyDescent="0.25">
      <c r="A1602" t="s">
        <v>530</v>
      </c>
      <c r="B1602" t="s">
        <v>531</v>
      </c>
      <c r="C1602">
        <v>5</v>
      </c>
      <c r="D1602" t="s">
        <v>532</v>
      </c>
      <c r="E1602">
        <v>5510</v>
      </c>
      <c r="F1602" t="s">
        <v>540</v>
      </c>
      <c r="G1602">
        <v>1346</v>
      </c>
      <c r="H1602" t="s">
        <v>551</v>
      </c>
      <c r="I1602">
        <v>2001</v>
      </c>
      <c r="J1602">
        <v>2001</v>
      </c>
      <c r="K1602" t="s">
        <v>541</v>
      </c>
      <c r="L1602">
        <v>352676</v>
      </c>
      <c r="M1602" t="s">
        <v>536</v>
      </c>
      <c r="N1602" t="s">
        <v>537</v>
      </c>
    </row>
    <row r="1603" spans="1:14" x14ac:dyDescent="0.25">
      <c r="A1603" t="s">
        <v>530</v>
      </c>
      <c r="B1603" t="s">
        <v>531</v>
      </c>
      <c r="C1603">
        <v>5</v>
      </c>
      <c r="D1603" t="s">
        <v>532</v>
      </c>
      <c r="E1603">
        <v>5510</v>
      </c>
      <c r="F1603" t="s">
        <v>540</v>
      </c>
      <c r="G1603">
        <v>1346</v>
      </c>
      <c r="H1603" t="s">
        <v>551</v>
      </c>
      <c r="I1603">
        <v>2002</v>
      </c>
      <c r="J1603">
        <v>2002</v>
      </c>
      <c r="K1603" t="s">
        <v>541</v>
      </c>
      <c r="L1603">
        <v>356868</v>
      </c>
      <c r="M1603" t="s">
        <v>536</v>
      </c>
      <c r="N1603" t="s">
        <v>537</v>
      </c>
    </row>
    <row r="1604" spans="1:14" x14ac:dyDescent="0.25">
      <c r="A1604" t="s">
        <v>530</v>
      </c>
      <c r="B1604" t="s">
        <v>531</v>
      </c>
      <c r="C1604">
        <v>5</v>
      </c>
      <c r="D1604" t="s">
        <v>532</v>
      </c>
      <c r="E1604">
        <v>5510</v>
      </c>
      <c r="F1604" t="s">
        <v>540</v>
      </c>
      <c r="G1604">
        <v>1346</v>
      </c>
      <c r="H1604" t="s">
        <v>551</v>
      </c>
      <c r="I1604">
        <v>2003</v>
      </c>
      <c r="J1604">
        <v>2003</v>
      </c>
      <c r="K1604" t="s">
        <v>541</v>
      </c>
      <c r="L1604">
        <v>443577</v>
      </c>
      <c r="M1604" t="s">
        <v>536</v>
      </c>
      <c r="N1604" t="s">
        <v>537</v>
      </c>
    </row>
    <row r="1605" spans="1:14" x14ac:dyDescent="0.25">
      <c r="A1605" t="s">
        <v>530</v>
      </c>
      <c r="B1605" t="s">
        <v>531</v>
      </c>
      <c r="C1605">
        <v>5</v>
      </c>
      <c r="D1605" t="s">
        <v>532</v>
      </c>
      <c r="E1605">
        <v>5510</v>
      </c>
      <c r="F1605" t="s">
        <v>540</v>
      </c>
      <c r="G1605">
        <v>1346</v>
      </c>
      <c r="H1605" t="s">
        <v>551</v>
      </c>
      <c r="I1605">
        <v>2004</v>
      </c>
      <c r="J1605">
        <v>2004</v>
      </c>
      <c r="K1605" t="s">
        <v>541</v>
      </c>
      <c r="L1605">
        <v>408405</v>
      </c>
      <c r="M1605" t="s">
        <v>536</v>
      </c>
      <c r="N1605" t="s">
        <v>537</v>
      </c>
    </row>
    <row r="1606" spans="1:14" x14ac:dyDescent="0.25">
      <c r="A1606" t="s">
        <v>530</v>
      </c>
      <c r="B1606" t="s">
        <v>531</v>
      </c>
      <c r="C1606">
        <v>5</v>
      </c>
      <c r="D1606" t="s">
        <v>532</v>
      </c>
      <c r="E1606">
        <v>5510</v>
      </c>
      <c r="F1606" t="s">
        <v>540</v>
      </c>
      <c r="G1606">
        <v>1346</v>
      </c>
      <c r="H1606" t="s">
        <v>551</v>
      </c>
      <c r="I1606">
        <v>2005</v>
      </c>
      <c r="J1606">
        <v>2005</v>
      </c>
      <c r="K1606" t="s">
        <v>541</v>
      </c>
      <c r="L1606">
        <v>414393</v>
      </c>
      <c r="M1606" t="s">
        <v>536</v>
      </c>
      <c r="N1606" t="s">
        <v>537</v>
      </c>
    </row>
    <row r="1607" spans="1:14" x14ac:dyDescent="0.25">
      <c r="A1607" t="s">
        <v>530</v>
      </c>
      <c r="B1607" t="s">
        <v>531</v>
      </c>
      <c r="C1607">
        <v>5</v>
      </c>
      <c r="D1607" t="s">
        <v>532</v>
      </c>
      <c r="E1607">
        <v>5510</v>
      </c>
      <c r="F1607" t="s">
        <v>540</v>
      </c>
      <c r="G1607">
        <v>1346</v>
      </c>
      <c r="H1607" t="s">
        <v>551</v>
      </c>
      <c r="I1607">
        <v>2006</v>
      </c>
      <c r="J1607">
        <v>2006</v>
      </c>
      <c r="K1607" t="s">
        <v>541</v>
      </c>
      <c r="L1607">
        <v>434987</v>
      </c>
      <c r="M1607" t="s">
        <v>536</v>
      </c>
      <c r="N1607" t="s">
        <v>537</v>
      </c>
    </row>
    <row r="1608" spans="1:14" x14ac:dyDescent="0.25">
      <c r="A1608" t="s">
        <v>530</v>
      </c>
      <c r="B1608" t="s">
        <v>531</v>
      </c>
      <c r="C1608">
        <v>5</v>
      </c>
      <c r="D1608" t="s">
        <v>532</v>
      </c>
      <c r="E1608">
        <v>5510</v>
      </c>
      <c r="F1608" t="s">
        <v>540</v>
      </c>
      <c r="G1608">
        <v>1346</v>
      </c>
      <c r="H1608" t="s">
        <v>551</v>
      </c>
      <c r="I1608">
        <v>2007</v>
      </c>
      <c r="J1608">
        <v>2007</v>
      </c>
      <c r="K1608" t="s">
        <v>541</v>
      </c>
      <c r="L1608">
        <v>398511</v>
      </c>
      <c r="M1608" t="s">
        <v>536</v>
      </c>
      <c r="N1608" t="s">
        <v>537</v>
      </c>
    </row>
    <row r="1609" spans="1:14" x14ac:dyDescent="0.25">
      <c r="A1609" t="s">
        <v>530</v>
      </c>
      <c r="B1609" t="s">
        <v>531</v>
      </c>
      <c r="C1609">
        <v>5</v>
      </c>
      <c r="D1609" t="s">
        <v>532</v>
      </c>
      <c r="E1609">
        <v>5510</v>
      </c>
      <c r="F1609" t="s">
        <v>540</v>
      </c>
      <c r="G1609">
        <v>1346</v>
      </c>
      <c r="H1609" t="s">
        <v>551</v>
      </c>
      <c r="I1609">
        <v>2008</v>
      </c>
      <c r="J1609">
        <v>2008</v>
      </c>
      <c r="K1609" t="s">
        <v>541</v>
      </c>
      <c r="L1609">
        <v>402877</v>
      </c>
      <c r="M1609" t="s">
        <v>536</v>
      </c>
      <c r="N1609" t="s">
        <v>537</v>
      </c>
    </row>
    <row r="1610" spans="1:14" x14ac:dyDescent="0.25">
      <c r="A1610" t="s">
        <v>530</v>
      </c>
      <c r="B1610" t="s">
        <v>531</v>
      </c>
      <c r="C1610">
        <v>5</v>
      </c>
      <c r="D1610" t="s">
        <v>532</v>
      </c>
      <c r="E1610">
        <v>5510</v>
      </c>
      <c r="F1610" t="s">
        <v>540</v>
      </c>
      <c r="G1610">
        <v>1346</v>
      </c>
      <c r="H1610" t="s">
        <v>551</v>
      </c>
      <c r="I1610">
        <v>2009</v>
      </c>
      <c r="J1610">
        <v>2009</v>
      </c>
      <c r="K1610" t="s">
        <v>541</v>
      </c>
      <c r="L1610">
        <v>484126</v>
      </c>
      <c r="M1610" t="s">
        <v>536</v>
      </c>
      <c r="N1610" t="s">
        <v>537</v>
      </c>
    </row>
    <row r="1611" spans="1:14" x14ac:dyDescent="0.25">
      <c r="A1611" t="s">
        <v>530</v>
      </c>
      <c r="B1611" t="s">
        <v>531</v>
      </c>
      <c r="C1611">
        <v>5</v>
      </c>
      <c r="D1611" t="s">
        <v>532</v>
      </c>
      <c r="E1611">
        <v>5510</v>
      </c>
      <c r="F1611" t="s">
        <v>540</v>
      </c>
      <c r="G1611">
        <v>1346</v>
      </c>
      <c r="H1611" t="s">
        <v>551</v>
      </c>
      <c r="I1611">
        <v>2010</v>
      </c>
      <c r="J1611">
        <v>2010</v>
      </c>
      <c r="K1611" t="s">
        <v>541</v>
      </c>
      <c r="L1611">
        <v>528998</v>
      </c>
      <c r="M1611" t="s">
        <v>536</v>
      </c>
      <c r="N1611" t="s">
        <v>537</v>
      </c>
    </row>
    <row r="1612" spans="1:14" x14ac:dyDescent="0.25">
      <c r="A1612" t="s">
        <v>530</v>
      </c>
      <c r="B1612" t="s">
        <v>531</v>
      </c>
      <c r="C1612">
        <v>5</v>
      </c>
      <c r="D1612" t="s">
        <v>532</v>
      </c>
      <c r="E1612">
        <v>5510</v>
      </c>
      <c r="F1612" t="s">
        <v>540</v>
      </c>
      <c r="G1612">
        <v>1346</v>
      </c>
      <c r="H1612" t="s">
        <v>551</v>
      </c>
      <c r="I1612">
        <v>2011</v>
      </c>
      <c r="J1612">
        <v>2011</v>
      </c>
      <c r="K1612" t="s">
        <v>541</v>
      </c>
      <c r="L1612">
        <v>432810</v>
      </c>
      <c r="M1612" t="s">
        <v>536</v>
      </c>
      <c r="N1612" t="s">
        <v>537</v>
      </c>
    </row>
    <row r="1613" spans="1:14" x14ac:dyDescent="0.25">
      <c r="A1613" t="s">
        <v>530</v>
      </c>
      <c r="B1613" t="s">
        <v>531</v>
      </c>
      <c r="C1613">
        <v>5</v>
      </c>
      <c r="D1613" t="s">
        <v>532</v>
      </c>
      <c r="E1613">
        <v>5510</v>
      </c>
      <c r="F1613" t="s">
        <v>540</v>
      </c>
      <c r="G1613">
        <v>1346</v>
      </c>
      <c r="H1613" t="s">
        <v>551</v>
      </c>
      <c r="I1613">
        <v>2012</v>
      </c>
      <c r="J1613">
        <v>2012</v>
      </c>
      <c r="K1613" t="s">
        <v>541</v>
      </c>
      <c r="L1613">
        <v>614105</v>
      </c>
      <c r="M1613" t="s">
        <v>536</v>
      </c>
      <c r="N1613" t="s">
        <v>537</v>
      </c>
    </row>
    <row r="1614" spans="1:14" x14ac:dyDescent="0.25">
      <c r="A1614" t="s">
        <v>530</v>
      </c>
      <c r="B1614" t="s">
        <v>531</v>
      </c>
      <c r="C1614">
        <v>5</v>
      </c>
      <c r="D1614" t="s">
        <v>532</v>
      </c>
      <c r="E1614">
        <v>5510</v>
      </c>
      <c r="F1614" t="s">
        <v>540</v>
      </c>
      <c r="G1614">
        <v>1346</v>
      </c>
      <c r="H1614" t="s">
        <v>551</v>
      </c>
      <c r="I1614">
        <v>2013</v>
      </c>
      <c r="J1614">
        <v>2013</v>
      </c>
      <c r="K1614" t="s">
        <v>541</v>
      </c>
      <c r="L1614">
        <v>382534</v>
      </c>
      <c r="M1614" t="s">
        <v>536</v>
      </c>
      <c r="N1614" t="s">
        <v>537</v>
      </c>
    </row>
    <row r="1615" spans="1:14" x14ac:dyDescent="0.25">
      <c r="A1615" t="s">
        <v>530</v>
      </c>
      <c r="B1615" t="s">
        <v>531</v>
      </c>
      <c r="C1615">
        <v>5</v>
      </c>
      <c r="D1615" t="s">
        <v>532</v>
      </c>
      <c r="E1615">
        <v>5510</v>
      </c>
      <c r="F1615" t="s">
        <v>540</v>
      </c>
      <c r="G1615">
        <v>1346</v>
      </c>
      <c r="H1615" t="s">
        <v>551</v>
      </c>
      <c r="I1615">
        <v>2014</v>
      </c>
      <c r="J1615">
        <v>2014</v>
      </c>
      <c r="K1615" t="s">
        <v>541</v>
      </c>
      <c r="L1615">
        <v>527500</v>
      </c>
      <c r="M1615" t="s">
        <v>536</v>
      </c>
      <c r="N1615" t="s">
        <v>537</v>
      </c>
    </row>
    <row r="1616" spans="1:14" x14ac:dyDescent="0.25">
      <c r="A1616" t="s">
        <v>530</v>
      </c>
      <c r="B1616" t="s">
        <v>531</v>
      </c>
      <c r="C1616">
        <v>5</v>
      </c>
      <c r="D1616" t="s">
        <v>532</v>
      </c>
      <c r="E1616">
        <v>5510</v>
      </c>
      <c r="F1616" t="s">
        <v>540</v>
      </c>
      <c r="G1616">
        <v>1346</v>
      </c>
      <c r="H1616" t="s">
        <v>551</v>
      </c>
      <c r="I1616">
        <v>2015</v>
      </c>
      <c r="J1616">
        <v>2015</v>
      </c>
      <c r="K1616" t="s">
        <v>541</v>
      </c>
      <c r="L1616">
        <v>513026</v>
      </c>
      <c r="M1616" t="s">
        <v>536</v>
      </c>
      <c r="N1616" t="s">
        <v>537</v>
      </c>
    </row>
    <row r="1617" spans="1:14" x14ac:dyDescent="0.25">
      <c r="A1617" t="s">
        <v>530</v>
      </c>
      <c r="B1617" t="s">
        <v>531</v>
      </c>
      <c r="C1617">
        <v>5</v>
      </c>
      <c r="D1617" t="s">
        <v>532</v>
      </c>
      <c r="E1617">
        <v>5510</v>
      </c>
      <c r="F1617" t="s">
        <v>540</v>
      </c>
      <c r="G1617">
        <v>1346</v>
      </c>
      <c r="H1617" t="s">
        <v>551</v>
      </c>
      <c r="I1617">
        <v>2016</v>
      </c>
      <c r="J1617">
        <v>2016</v>
      </c>
      <c r="K1617" t="s">
        <v>541</v>
      </c>
      <c r="L1617">
        <v>543866</v>
      </c>
      <c r="M1617" t="s">
        <v>536</v>
      </c>
      <c r="N1617" t="s">
        <v>537</v>
      </c>
    </row>
    <row r="1618" spans="1:14" x14ac:dyDescent="0.25">
      <c r="A1618" t="s">
        <v>530</v>
      </c>
      <c r="B1618" t="s">
        <v>531</v>
      </c>
      <c r="C1618">
        <v>5</v>
      </c>
      <c r="D1618" t="s">
        <v>532</v>
      </c>
      <c r="E1618">
        <v>5510</v>
      </c>
      <c r="F1618" t="s">
        <v>540</v>
      </c>
      <c r="G1618">
        <v>1346</v>
      </c>
      <c r="H1618" t="s">
        <v>551</v>
      </c>
      <c r="I1618">
        <v>2017</v>
      </c>
      <c r="J1618">
        <v>2017</v>
      </c>
      <c r="K1618" t="s">
        <v>541</v>
      </c>
      <c r="L1618">
        <v>439207</v>
      </c>
      <c r="M1618" t="s">
        <v>536</v>
      </c>
      <c r="N1618" t="s">
        <v>537</v>
      </c>
    </row>
    <row r="1619" spans="1:14" x14ac:dyDescent="0.25">
      <c r="A1619" t="s">
        <v>530</v>
      </c>
      <c r="B1619" t="s">
        <v>531</v>
      </c>
      <c r="C1619">
        <v>5</v>
      </c>
      <c r="D1619" t="s">
        <v>532</v>
      </c>
      <c r="E1619">
        <v>5510</v>
      </c>
      <c r="F1619" t="s">
        <v>540</v>
      </c>
      <c r="G1619">
        <v>1346</v>
      </c>
      <c r="H1619" t="s">
        <v>551</v>
      </c>
      <c r="I1619">
        <v>2018</v>
      </c>
      <c r="J1619">
        <v>2018</v>
      </c>
      <c r="K1619" t="s">
        <v>541</v>
      </c>
      <c r="L1619">
        <v>577021</v>
      </c>
      <c r="M1619" t="s">
        <v>536</v>
      </c>
      <c r="N1619" t="s">
        <v>537</v>
      </c>
    </row>
    <row r="1620" spans="1:14" x14ac:dyDescent="0.25">
      <c r="A1620" t="s">
        <v>530</v>
      </c>
      <c r="B1620" t="s">
        <v>531</v>
      </c>
      <c r="C1620">
        <v>5</v>
      </c>
      <c r="D1620" t="s">
        <v>532</v>
      </c>
      <c r="E1620">
        <v>5510</v>
      </c>
      <c r="F1620" t="s">
        <v>540</v>
      </c>
      <c r="G1620">
        <v>1346</v>
      </c>
      <c r="H1620" t="s">
        <v>551</v>
      </c>
      <c r="I1620">
        <v>2019</v>
      </c>
      <c r="J1620">
        <v>2019</v>
      </c>
      <c r="K1620" t="s">
        <v>541</v>
      </c>
      <c r="L1620">
        <v>638770</v>
      </c>
      <c r="M1620" t="s">
        <v>536</v>
      </c>
      <c r="N1620" t="s">
        <v>537</v>
      </c>
    </row>
    <row r="1621" spans="1:14" x14ac:dyDescent="0.25">
      <c r="A1621" t="s">
        <v>530</v>
      </c>
      <c r="B1621" t="s">
        <v>531</v>
      </c>
      <c r="C1621">
        <v>5</v>
      </c>
      <c r="D1621" t="s">
        <v>532</v>
      </c>
      <c r="E1621">
        <v>5510</v>
      </c>
      <c r="F1621" t="s">
        <v>540</v>
      </c>
      <c r="G1621">
        <v>1346</v>
      </c>
      <c r="H1621" t="s">
        <v>551</v>
      </c>
      <c r="I1621">
        <v>2020</v>
      </c>
      <c r="J1621">
        <v>2020</v>
      </c>
      <c r="K1621" t="s">
        <v>541</v>
      </c>
      <c r="L1621">
        <v>603221</v>
      </c>
      <c r="M1621" t="s">
        <v>536</v>
      </c>
      <c r="N1621" t="s">
        <v>537</v>
      </c>
    </row>
  </sheetData>
  <autoFilter ref="A1:N1" xr:uid="{5A3AC725-E15C-4393-8713-B0D6E7931316}"/>
  <pageMargins left="0.511811024" right="0.511811024" top="0.78740157499999996" bottom="0.78740157499999996" header="0.31496062000000002" footer="0.31496062000000002"/>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F6803-948F-4A0F-8CF5-905E9E53E6D3}">
  <dimension ref="A1:P66"/>
  <sheetViews>
    <sheetView tabSelected="1" zoomScale="85" zoomScaleNormal="85" workbookViewId="0">
      <selection activeCell="L12" sqref="L12"/>
    </sheetView>
  </sheetViews>
  <sheetFormatPr defaultRowHeight="13.2" x14ac:dyDescent="0.25"/>
  <cols>
    <col min="1" max="1" width="8.5546875" customWidth="1"/>
    <col min="2" max="2" width="10.33203125" customWidth="1"/>
    <col min="3" max="3" width="14.44140625" customWidth="1"/>
    <col min="4" max="4" width="14.77734375" customWidth="1"/>
    <col min="5" max="5" width="16.44140625" customWidth="1"/>
    <col min="10" max="10" width="17" customWidth="1"/>
    <col min="16" max="16" width="34" customWidth="1"/>
  </cols>
  <sheetData>
    <row r="1" spans="1:16" ht="13.2" customHeight="1" x14ac:dyDescent="0.25">
      <c r="A1" s="68" t="s">
        <v>597</v>
      </c>
      <c r="B1" s="69"/>
      <c r="C1" s="69"/>
      <c r="D1" s="69"/>
      <c r="E1" s="69"/>
      <c r="F1" s="69"/>
      <c r="G1" s="69"/>
      <c r="H1" s="69"/>
      <c r="I1" s="69"/>
      <c r="J1" s="69"/>
      <c r="K1" s="69"/>
      <c r="L1" s="69"/>
      <c r="M1" s="69"/>
      <c r="N1" s="69"/>
      <c r="O1" s="69"/>
      <c r="P1" s="69"/>
    </row>
    <row r="2" spans="1:16" x14ac:dyDescent="0.25">
      <c r="A2" s="68"/>
      <c r="B2" s="69"/>
      <c r="C2" s="69"/>
      <c r="D2" s="69"/>
      <c r="E2" s="69"/>
      <c r="F2" s="69"/>
      <c r="G2" s="69"/>
      <c r="H2" s="69"/>
      <c r="I2" s="69"/>
      <c r="J2" s="69"/>
      <c r="K2" s="69"/>
      <c r="L2" s="69"/>
      <c r="M2" s="69"/>
      <c r="N2" s="69"/>
      <c r="O2" s="69"/>
      <c r="P2" s="69"/>
    </row>
    <row r="3" spans="1:16" x14ac:dyDescent="0.25">
      <c r="A3" s="68"/>
      <c r="B3" s="69"/>
      <c r="C3" s="69"/>
      <c r="D3" s="69"/>
      <c r="E3" s="69"/>
      <c r="F3" s="69"/>
      <c r="G3" s="69"/>
      <c r="H3" s="69"/>
      <c r="I3" s="69"/>
      <c r="J3" s="69"/>
      <c r="K3" s="69"/>
      <c r="L3" s="69"/>
      <c r="M3" s="69"/>
      <c r="N3" s="69"/>
      <c r="O3" s="69"/>
      <c r="P3" s="69"/>
    </row>
    <row r="5" spans="1:16" x14ac:dyDescent="0.25">
      <c r="A5" s="62"/>
      <c r="B5" s="62"/>
      <c r="C5" s="62"/>
      <c r="D5" s="62"/>
      <c r="E5" s="62"/>
      <c r="F5" s="62"/>
      <c r="G5" s="62"/>
      <c r="H5" s="62"/>
      <c r="I5" s="62"/>
      <c r="J5" s="62"/>
      <c r="K5" s="62"/>
    </row>
    <row r="6" spans="1:16" ht="26.4" x14ac:dyDescent="0.25">
      <c r="A6" s="63" t="s">
        <v>525</v>
      </c>
      <c r="B6" s="63" t="s">
        <v>594</v>
      </c>
      <c r="C6" s="63" t="s">
        <v>595</v>
      </c>
      <c r="P6" s="67" t="s">
        <v>596</v>
      </c>
    </row>
    <row r="7" spans="1:16" x14ac:dyDescent="0.25">
      <c r="A7" s="61">
        <v>1961</v>
      </c>
      <c r="B7" s="61">
        <v>338126</v>
      </c>
      <c r="C7" s="61"/>
      <c r="D7">
        <f>B7/$B$7</f>
        <v>1</v>
      </c>
      <c r="P7" s="65" t="s">
        <v>534</v>
      </c>
    </row>
    <row r="8" spans="1:16" x14ac:dyDescent="0.25">
      <c r="A8" s="61">
        <v>1962</v>
      </c>
      <c r="B8" s="61">
        <v>351092</v>
      </c>
      <c r="C8" s="61"/>
      <c r="D8">
        <f>B8/$B$7</f>
        <v>1.0383466518398468</v>
      </c>
      <c r="P8" s="65" t="s">
        <v>542</v>
      </c>
    </row>
    <row r="9" spans="1:16" x14ac:dyDescent="0.25">
      <c r="A9" s="61">
        <v>1963</v>
      </c>
      <c r="B9" s="61">
        <v>371293</v>
      </c>
      <c r="C9" s="61">
        <f>AVERAGE(B7:B9)</f>
        <v>353503.66666666669</v>
      </c>
      <c r="D9">
        <f>B9/$B$7</f>
        <v>1.0980906525969609</v>
      </c>
      <c r="P9" s="65" t="s">
        <v>543</v>
      </c>
    </row>
    <row r="10" spans="1:16" x14ac:dyDescent="0.25">
      <c r="A10" s="61">
        <v>1964</v>
      </c>
      <c r="B10" s="61">
        <v>381520</v>
      </c>
      <c r="C10" s="61">
        <f t="shared" ref="C10:C66" si="0">AVERAGE(B8:B10)</f>
        <v>367968.33333333331</v>
      </c>
      <c r="D10">
        <f>B10/$B$7</f>
        <v>1.1283367738653638</v>
      </c>
      <c r="P10" s="65" t="s">
        <v>544</v>
      </c>
    </row>
    <row r="11" spans="1:16" x14ac:dyDescent="0.25">
      <c r="A11" s="61">
        <v>1965</v>
      </c>
      <c r="B11" s="61">
        <v>395230</v>
      </c>
      <c r="C11" s="61">
        <f t="shared" si="0"/>
        <v>382681</v>
      </c>
      <c r="D11">
        <f t="shared" ref="D11:D66" si="1">B11/$B$7</f>
        <v>1.168883788883434</v>
      </c>
      <c r="P11" s="65" t="s">
        <v>545</v>
      </c>
    </row>
    <row r="12" spans="1:16" x14ac:dyDescent="0.25">
      <c r="A12" s="61">
        <v>1966</v>
      </c>
      <c r="B12" s="61">
        <v>420111</v>
      </c>
      <c r="C12" s="61">
        <f t="shared" si="0"/>
        <v>398953.66666666669</v>
      </c>
      <c r="D12">
        <f t="shared" si="1"/>
        <v>1.2424687838261477</v>
      </c>
      <c r="P12" s="65" t="s">
        <v>546</v>
      </c>
    </row>
    <row r="13" spans="1:16" x14ac:dyDescent="0.25">
      <c r="A13" s="61">
        <v>1967</v>
      </c>
      <c r="B13" s="61">
        <v>425436</v>
      </c>
      <c r="C13" s="61">
        <f t="shared" si="0"/>
        <v>413592.33333333331</v>
      </c>
      <c r="D13">
        <f t="shared" si="1"/>
        <v>1.2582173509283521</v>
      </c>
      <c r="P13" s="65" t="s">
        <v>549</v>
      </c>
    </row>
    <row r="14" spans="1:16" x14ac:dyDescent="0.25">
      <c r="A14" s="61">
        <v>1968</v>
      </c>
      <c r="B14" s="61">
        <v>446024</v>
      </c>
      <c r="C14" s="61">
        <f t="shared" si="0"/>
        <v>430523.66666666669</v>
      </c>
      <c r="D14">
        <f t="shared" si="1"/>
        <v>1.3191058954354293</v>
      </c>
      <c r="P14" s="65" t="s">
        <v>550</v>
      </c>
    </row>
    <row r="15" spans="1:16" x14ac:dyDescent="0.25">
      <c r="A15" s="61">
        <v>1969</v>
      </c>
      <c r="B15" s="61">
        <v>464778</v>
      </c>
      <c r="C15" s="61">
        <f t="shared" si="0"/>
        <v>445412.66666666669</v>
      </c>
      <c r="D15">
        <f t="shared" si="1"/>
        <v>1.3745704264090901</v>
      </c>
      <c r="P15" s="66" t="s">
        <v>551</v>
      </c>
    </row>
    <row r="16" spans="1:16" x14ac:dyDescent="0.25">
      <c r="A16" s="61">
        <v>1970</v>
      </c>
      <c r="B16" s="61">
        <v>491620</v>
      </c>
      <c r="C16" s="61">
        <f t="shared" si="0"/>
        <v>467474</v>
      </c>
      <c r="D16">
        <f t="shared" si="1"/>
        <v>1.4539550345137611</v>
      </c>
    </row>
    <row r="17" spans="1:4" x14ac:dyDescent="0.25">
      <c r="A17" s="61">
        <v>1971</v>
      </c>
      <c r="B17" s="61">
        <v>509333</v>
      </c>
      <c r="C17" s="61">
        <f t="shared" si="0"/>
        <v>488577</v>
      </c>
      <c r="D17">
        <f t="shared" si="1"/>
        <v>1.5063408315243429</v>
      </c>
    </row>
    <row r="18" spans="1:4" x14ac:dyDescent="0.25">
      <c r="A18" s="61">
        <v>1972</v>
      </c>
      <c r="B18" s="61">
        <v>534552</v>
      </c>
      <c r="C18" s="61">
        <f t="shared" si="0"/>
        <v>511835</v>
      </c>
      <c r="D18">
        <f t="shared" si="1"/>
        <v>1.5809254538249056</v>
      </c>
    </row>
    <row r="19" spans="1:4" x14ac:dyDescent="0.25">
      <c r="A19" s="61">
        <v>1973</v>
      </c>
      <c r="B19" s="61">
        <v>744567</v>
      </c>
      <c r="C19" s="61">
        <f t="shared" si="0"/>
        <v>596150.66666666663</v>
      </c>
      <c r="D19">
        <f t="shared" si="1"/>
        <v>2.2020400679036807</v>
      </c>
    </row>
    <row r="20" spans="1:4" x14ac:dyDescent="0.25">
      <c r="A20" s="61">
        <v>1974</v>
      </c>
      <c r="B20" s="61">
        <v>666753</v>
      </c>
      <c r="C20" s="61">
        <f t="shared" si="0"/>
        <v>648624</v>
      </c>
      <c r="D20">
        <f t="shared" si="1"/>
        <v>1.9719069222715793</v>
      </c>
    </row>
    <row r="21" spans="1:4" x14ac:dyDescent="0.25">
      <c r="A21" s="61">
        <v>1975</v>
      </c>
      <c r="B21" s="61">
        <v>730801</v>
      </c>
      <c r="C21" s="61">
        <f t="shared" si="0"/>
        <v>714040.33333333337</v>
      </c>
      <c r="D21">
        <f t="shared" si="1"/>
        <v>2.1613274341517661</v>
      </c>
    </row>
    <row r="22" spans="1:4" x14ac:dyDescent="0.25">
      <c r="A22" s="61">
        <v>1976</v>
      </c>
      <c r="B22" s="61">
        <v>753520</v>
      </c>
      <c r="C22" s="61">
        <f t="shared" si="0"/>
        <v>717024.66666666663</v>
      </c>
      <c r="D22">
        <f t="shared" si="1"/>
        <v>2.2285183629771153</v>
      </c>
    </row>
    <row r="23" spans="1:4" x14ac:dyDescent="0.25">
      <c r="A23" s="61">
        <v>1977</v>
      </c>
      <c r="B23" s="61">
        <v>764913</v>
      </c>
      <c r="C23" s="61">
        <f t="shared" si="0"/>
        <v>749744.66666666663</v>
      </c>
      <c r="D23">
        <f t="shared" si="1"/>
        <v>2.2622129028823577</v>
      </c>
    </row>
    <row r="24" spans="1:4" x14ac:dyDescent="0.25">
      <c r="A24" s="61">
        <v>1978</v>
      </c>
      <c r="B24" s="61">
        <v>797957</v>
      </c>
      <c r="C24" s="61">
        <f t="shared" si="0"/>
        <v>772130</v>
      </c>
      <c r="D24">
        <f t="shared" si="1"/>
        <v>2.3599397857603379</v>
      </c>
    </row>
    <row r="25" spans="1:4" x14ac:dyDescent="0.25">
      <c r="A25" s="61">
        <v>1979</v>
      </c>
      <c r="B25" s="61">
        <v>824869</v>
      </c>
      <c r="C25" s="61">
        <f t="shared" si="0"/>
        <v>795913</v>
      </c>
      <c r="D25">
        <f t="shared" si="1"/>
        <v>2.439531417282315</v>
      </c>
    </row>
    <row r="26" spans="1:4" x14ac:dyDescent="0.25">
      <c r="A26" s="61">
        <v>1980</v>
      </c>
      <c r="B26" s="61">
        <v>1125310</v>
      </c>
      <c r="C26" s="61">
        <f t="shared" si="0"/>
        <v>916045.33333333337</v>
      </c>
      <c r="D26">
        <f t="shared" si="1"/>
        <v>3.3280788818369484</v>
      </c>
    </row>
    <row r="27" spans="1:4" x14ac:dyDescent="0.25">
      <c r="A27" s="61">
        <v>1981</v>
      </c>
      <c r="B27" s="61">
        <v>1137367</v>
      </c>
      <c r="C27" s="61">
        <f t="shared" si="0"/>
        <v>1029182</v>
      </c>
      <c r="D27">
        <f t="shared" si="1"/>
        <v>3.3637371867292076</v>
      </c>
    </row>
    <row r="28" spans="1:4" x14ac:dyDescent="0.25">
      <c r="A28" s="61">
        <v>1982</v>
      </c>
      <c r="B28" s="61">
        <v>1164025</v>
      </c>
      <c r="C28" s="61">
        <f t="shared" si="0"/>
        <v>1142234</v>
      </c>
      <c r="D28">
        <f t="shared" si="1"/>
        <v>3.4425776189941026</v>
      </c>
    </row>
    <row r="29" spans="1:4" x14ac:dyDescent="0.25">
      <c r="A29" s="61">
        <v>1983</v>
      </c>
      <c r="B29" s="61">
        <v>1205143</v>
      </c>
      <c r="C29" s="61">
        <f t="shared" si="0"/>
        <v>1168845</v>
      </c>
      <c r="D29">
        <f t="shared" si="1"/>
        <v>3.5641831743196324</v>
      </c>
    </row>
    <row r="30" spans="1:4" x14ac:dyDescent="0.25">
      <c r="A30" s="61">
        <v>1984</v>
      </c>
      <c r="B30" s="61">
        <v>1218805</v>
      </c>
      <c r="C30" s="61">
        <f t="shared" si="0"/>
        <v>1195991</v>
      </c>
      <c r="D30">
        <f t="shared" si="1"/>
        <v>3.6045882304229786</v>
      </c>
    </row>
    <row r="31" spans="1:4" x14ac:dyDescent="0.25">
      <c r="A31" s="61">
        <v>1985</v>
      </c>
      <c r="B31" s="61">
        <v>1291940</v>
      </c>
      <c r="C31" s="61">
        <f t="shared" si="0"/>
        <v>1238629.3333333333</v>
      </c>
      <c r="D31">
        <f t="shared" si="1"/>
        <v>3.8208833393468709</v>
      </c>
    </row>
    <row r="32" spans="1:4" x14ac:dyDescent="0.25">
      <c r="A32" s="61">
        <v>1986</v>
      </c>
      <c r="B32" s="61">
        <v>1334029</v>
      </c>
      <c r="C32" s="61">
        <f t="shared" si="0"/>
        <v>1281591.3333333333</v>
      </c>
      <c r="D32">
        <f t="shared" si="1"/>
        <v>3.9453606052181729</v>
      </c>
    </row>
    <row r="33" spans="1:6" x14ac:dyDescent="0.25">
      <c r="A33" s="61">
        <v>1987</v>
      </c>
      <c r="B33" s="61">
        <v>1368364</v>
      </c>
      <c r="C33" s="61">
        <f t="shared" si="0"/>
        <v>1331444.3333333333</v>
      </c>
      <c r="D33">
        <f t="shared" si="1"/>
        <v>4.0469055914067535</v>
      </c>
      <c r="E33" s="64">
        <f>1832852/338126</f>
        <v>5.4206183493727194</v>
      </c>
    </row>
    <row r="34" spans="1:6" x14ac:dyDescent="0.25">
      <c r="A34" s="61">
        <v>1988</v>
      </c>
      <c r="B34" s="61">
        <v>1453321</v>
      </c>
      <c r="C34" s="61">
        <f t="shared" si="0"/>
        <v>1385238</v>
      </c>
      <c r="D34">
        <f>B34/$B$7</f>
        <v>4.2981639980362347</v>
      </c>
    </row>
    <row r="35" spans="1:6" x14ac:dyDescent="0.25">
      <c r="A35" s="61">
        <v>1989</v>
      </c>
      <c r="B35" s="61">
        <v>1535779</v>
      </c>
      <c r="C35" s="61">
        <f t="shared" si="0"/>
        <v>1452488</v>
      </c>
      <c r="D35">
        <f t="shared" si="1"/>
        <v>4.5420316686678932</v>
      </c>
    </row>
    <row r="36" spans="1:6" x14ac:dyDescent="0.25">
      <c r="A36" s="61">
        <v>1990</v>
      </c>
      <c r="B36" s="61">
        <v>1569202</v>
      </c>
      <c r="C36" s="61">
        <f t="shared" si="0"/>
        <v>1519434</v>
      </c>
      <c r="D36">
        <f t="shared" si="1"/>
        <v>4.640879435476716</v>
      </c>
    </row>
    <row r="37" spans="1:6" x14ac:dyDescent="0.25">
      <c r="A37" s="61">
        <v>1991</v>
      </c>
      <c r="B37" s="61">
        <v>1660522</v>
      </c>
      <c r="C37" s="61">
        <f t="shared" si="0"/>
        <v>1588501</v>
      </c>
      <c r="D37">
        <f t="shared" si="1"/>
        <v>4.9109562707393106</v>
      </c>
    </row>
    <row r="38" spans="1:6" x14ac:dyDescent="0.25">
      <c r="A38" s="61">
        <v>1992</v>
      </c>
      <c r="B38" s="61">
        <v>1674731</v>
      </c>
      <c r="C38" s="61">
        <f t="shared" si="0"/>
        <v>1634818.3333333333</v>
      </c>
      <c r="D38">
        <f t="shared" si="1"/>
        <v>4.9529790669750327</v>
      </c>
    </row>
    <row r="39" spans="1:6" x14ac:dyDescent="0.25">
      <c r="A39" s="61">
        <v>1993</v>
      </c>
      <c r="B39" s="61">
        <v>1507024</v>
      </c>
      <c r="C39" s="61">
        <f t="shared" si="0"/>
        <v>1614092.3333333333</v>
      </c>
      <c r="D39">
        <f t="shared" si="1"/>
        <v>4.4569894063159889</v>
      </c>
    </row>
    <row r="40" spans="1:6" x14ac:dyDescent="0.25">
      <c r="A40" s="61">
        <v>1994</v>
      </c>
      <c r="B40" s="61">
        <v>1629106</v>
      </c>
      <c r="C40" s="61">
        <f t="shared" si="0"/>
        <v>1603620.3333333333</v>
      </c>
      <c r="D40">
        <f t="shared" si="1"/>
        <v>4.8180441610523888</v>
      </c>
    </row>
    <row r="41" spans="1:6" x14ac:dyDescent="0.25">
      <c r="A41" s="61">
        <v>1995</v>
      </c>
      <c r="B41" s="61">
        <v>1605956</v>
      </c>
      <c r="C41" s="61">
        <f t="shared" si="0"/>
        <v>1580695.3333333333</v>
      </c>
      <c r="D41">
        <f t="shared" si="1"/>
        <v>4.7495785594719129</v>
      </c>
    </row>
    <row r="42" spans="1:6" x14ac:dyDescent="0.25">
      <c r="A42" s="61">
        <v>1996</v>
      </c>
      <c r="B42" s="61">
        <v>1730195</v>
      </c>
      <c r="C42" s="61">
        <f t="shared" si="0"/>
        <v>1655085.6666666667</v>
      </c>
      <c r="D42">
        <f t="shared" si="1"/>
        <v>5.1170125929387273</v>
      </c>
    </row>
    <row r="43" spans="1:6" x14ac:dyDescent="0.25">
      <c r="A43" s="61">
        <v>1997</v>
      </c>
      <c r="B43" s="61">
        <v>1764078</v>
      </c>
      <c r="C43" s="61">
        <f t="shared" si="0"/>
        <v>1700076.3333333333</v>
      </c>
      <c r="D43">
        <f t="shared" si="1"/>
        <v>5.2172207993469888</v>
      </c>
    </row>
    <row r="44" spans="1:6" x14ac:dyDescent="0.25">
      <c r="A44" s="61">
        <v>1998</v>
      </c>
      <c r="B44" s="61">
        <v>1805271</v>
      </c>
      <c r="C44" s="61">
        <f t="shared" si="0"/>
        <v>1766514.6666666667</v>
      </c>
      <c r="D44">
        <f t="shared" si="1"/>
        <v>5.3390481654767745</v>
      </c>
    </row>
    <row r="45" spans="1:6" x14ac:dyDescent="0.25">
      <c r="A45" s="61">
        <v>1999</v>
      </c>
      <c r="B45" s="61">
        <v>1832852</v>
      </c>
      <c r="C45" s="61">
        <f t="shared" si="0"/>
        <v>1800733.6666666667</v>
      </c>
      <c r="D45">
        <f t="shared" si="1"/>
        <v>5.4206183493727194</v>
      </c>
    </row>
    <row r="46" spans="1:6" x14ac:dyDescent="0.25">
      <c r="A46" s="61">
        <v>2000</v>
      </c>
      <c r="B46" s="61">
        <v>1690765</v>
      </c>
      <c r="C46" s="61">
        <f t="shared" si="0"/>
        <v>1776296</v>
      </c>
      <c r="D46">
        <f>B46/$B$7</f>
        <v>5.0003992594476614</v>
      </c>
      <c r="F46">
        <f>338126*5</f>
        <v>1690630</v>
      </c>
    </row>
    <row r="47" spans="1:6" x14ac:dyDescent="0.25">
      <c r="A47" s="61">
        <v>2001</v>
      </c>
      <c r="B47" s="61">
        <v>1669645</v>
      </c>
      <c r="C47" s="61">
        <f t="shared" si="0"/>
        <v>1731087.3333333333</v>
      </c>
      <c r="D47">
        <f t="shared" si="1"/>
        <v>4.9379373369690587</v>
      </c>
    </row>
    <row r="48" spans="1:6" x14ac:dyDescent="0.25">
      <c r="A48" s="61">
        <v>2002</v>
      </c>
      <c r="B48" s="61">
        <v>1659601</v>
      </c>
      <c r="C48" s="61">
        <f t="shared" si="0"/>
        <v>1673337</v>
      </c>
      <c r="D48">
        <f t="shared" si="1"/>
        <v>4.9082324340630414</v>
      </c>
    </row>
    <row r="49" spans="1:4" x14ac:dyDescent="0.25">
      <c r="A49" s="61">
        <v>2003</v>
      </c>
      <c r="B49" s="61">
        <v>1665770</v>
      </c>
      <c r="C49" s="61">
        <f t="shared" si="0"/>
        <v>1665005.3333333333</v>
      </c>
      <c r="D49">
        <f t="shared" si="1"/>
        <v>4.9264771120824777</v>
      </c>
    </row>
    <row r="50" spans="1:4" x14ac:dyDescent="0.25">
      <c r="A50" s="61">
        <v>2004</v>
      </c>
      <c r="B50" s="61">
        <v>1641807</v>
      </c>
      <c r="C50" s="61">
        <f t="shared" si="0"/>
        <v>1655726</v>
      </c>
      <c r="D50">
        <f t="shared" si="1"/>
        <v>4.8556070813838632</v>
      </c>
    </row>
    <row r="51" spans="1:4" x14ac:dyDescent="0.25">
      <c r="A51" s="61">
        <v>2005</v>
      </c>
      <c r="B51" s="61">
        <v>1668339</v>
      </c>
      <c r="C51" s="61">
        <f t="shared" si="0"/>
        <v>1658638.6666666667</v>
      </c>
      <c r="D51">
        <f t="shared" si="1"/>
        <v>4.9340748714976073</v>
      </c>
    </row>
    <row r="52" spans="1:4" x14ac:dyDescent="0.25">
      <c r="A52" s="61">
        <v>2006</v>
      </c>
      <c r="B52" s="61">
        <v>1686954</v>
      </c>
      <c r="C52" s="61">
        <f t="shared" si="0"/>
        <v>1665700</v>
      </c>
      <c r="D52">
        <f t="shared" si="1"/>
        <v>4.9891283131140458</v>
      </c>
    </row>
    <row r="53" spans="1:4" x14ac:dyDescent="0.25">
      <c r="A53" s="61">
        <v>2007</v>
      </c>
      <c r="B53" s="61">
        <v>1685780</v>
      </c>
      <c r="C53" s="61">
        <f t="shared" si="0"/>
        <v>1680357.6666666667</v>
      </c>
      <c r="D53">
        <f t="shared" si="1"/>
        <v>4.9856562346580864</v>
      </c>
    </row>
    <row r="54" spans="1:4" x14ac:dyDescent="0.25">
      <c r="A54" s="61">
        <v>2008</v>
      </c>
      <c r="B54" s="61">
        <v>1684228</v>
      </c>
      <c r="C54" s="61">
        <f t="shared" si="0"/>
        <v>1685654</v>
      </c>
      <c r="D54">
        <f t="shared" si="1"/>
        <v>4.9810662297486736</v>
      </c>
    </row>
    <row r="55" spans="1:4" x14ac:dyDescent="0.25">
      <c r="A55" s="61">
        <v>2009</v>
      </c>
      <c r="B55" s="61">
        <v>1642883</v>
      </c>
      <c r="C55" s="61">
        <f t="shared" si="0"/>
        <v>1670963.6666666667</v>
      </c>
      <c r="D55">
        <f t="shared" si="1"/>
        <v>4.8587893270555949</v>
      </c>
    </row>
    <row r="56" spans="1:4" x14ac:dyDescent="0.25">
      <c r="A56" s="61">
        <v>2010</v>
      </c>
      <c r="B56" s="61">
        <v>1657918</v>
      </c>
      <c r="C56" s="61">
        <f t="shared" si="0"/>
        <v>1661676.3333333333</v>
      </c>
      <c r="D56">
        <f t="shared" si="1"/>
        <v>4.9032549996155277</v>
      </c>
    </row>
    <row r="57" spans="1:4" x14ac:dyDescent="0.25">
      <c r="A57" s="61">
        <v>2011</v>
      </c>
      <c r="B57" s="61">
        <v>1714252</v>
      </c>
      <c r="C57" s="61">
        <f t="shared" si="0"/>
        <v>1671684.3333333333</v>
      </c>
      <c r="D57">
        <f t="shared" si="1"/>
        <v>5.0698615309085966</v>
      </c>
    </row>
    <row r="58" spans="1:4" x14ac:dyDescent="0.25">
      <c r="A58" s="61">
        <v>2012</v>
      </c>
      <c r="B58" s="61">
        <v>1651985</v>
      </c>
      <c r="C58" s="61">
        <f t="shared" si="0"/>
        <v>1674718.3333333333</v>
      </c>
      <c r="D58">
        <f t="shared" si="1"/>
        <v>4.8857082862601517</v>
      </c>
    </row>
    <row r="59" spans="1:4" x14ac:dyDescent="0.25">
      <c r="A59" s="61">
        <v>2013</v>
      </c>
      <c r="B59" s="61">
        <v>1605532</v>
      </c>
      <c r="C59" s="61">
        <f t="shared" si="0"/>
        <v>1657256.3333333333</v>
      </c>
      <c r="D59">
        <f t="shared" si="1"/>
        <v>4.7483245890585168</v>
      </c>
    </row>
    <row r="60" spans="1:4" x14ac:dyDescent="0.25">
      <c r="A60" s="61">
        <v>2014</v>
      </c>
      <c r="B60" s="61">
        <v>1578900</v>
      </c>
      <c r="C60" s="61">
        <f t="shared" si="0"/>
        <v>1612139</v>
      </c>
      <c r="D60">
        <f t="shared" si="1"/>
        <v>4.6695610512057639</v>
      </c>
    </row>
    <row r="61" spans="1:4" x14ac:dyDescent="0.25">
      <c r="A61" s="61">
        <v>2015</v>
      </c>
      <c r="B61" s="61">
        <v>1580053</v>
      </c>
      <c r="C61" s="61">
        <f t="shared" si="0"/>
        <v>1588161.6666666667</v>
      </c>
      <c r="D61">
        <f t="shared" si="1"/>
        <v>4.6729710226365322</v>
      </c>
    </row>
    <row r="62" spans="1:4" x14ac:dyDescent="0.25">
      <c r="A62" s="61">
        <v>2016</v>
      </c>
      <c r="B62" s="61">
        <v>1551363</v>
      </c>
      <c r="C62" s="61">
        <f t="shared" si="0"/>
        <v>1570105.3333333333</v>
      </c>
      <c r="D62">
        <f t="shared" si="1"/>
        <v>4.5881209963149834</v>
      </c>
    </row>
    <row r="63" spans="1:4" x14ac:dyDescent="0.25">
      <c r="A63" s="61">
        <v>2017</v>
      </c>
      <c r="B63" s="61">
        <v>1574195</v>
      </c>
      <c r="C63" s="61">
        <f t="shared" si="0"/>
        <v>1568537</v>
      </c>
      <c r="D63">
        <f t="shared" si="1"/>
        <v>4.6556461200854118</v>
      </c>
    </row>
    <row r="64" spans="1:4" x14ac:dyDescent="0.25">
      <c r="A64" s="61">
        <v>2018</v>
      </c>
      <c r="B64" s="61">
        <v>1570920</v>
      </c>
      <c r="C64" s="61">
        <f t="shared" si="0"/>
        <v>1565492.6666666667</v>
      </c>
      <c r="D64">
        <f t="shared" si="1"/>
        <v>4.6459603816328823</v>
      </c>
    </row>
    <row r="65" spans="1:4" x14ac:dyDescent="0.25">
      <c r="A65" s="61">
        <v>2019</v>
      </c>
      <c r="B65" s="61">
        <v>1609440</v>
      </c>
      <c r="C65" s="61">
        <f t="shared" si="0"/>
        <v>1584851.6666666667</v>
      </c>
      <c r="D65">
        <f t="shared" si="1"/>
        <v>4.7598824106989701</v>
      </c>
    </row>
    <row r="66" spans="1:4" x14ac:dyDescent="0.25">
      <c r="A66" s="64">
        <v>2020</v>
      </c>
      <c r="B66" s="64">
        <v>1585655</v>
      </c>
      <c r="C66" s="64">
        <f t="shared" si="0"/>
        <v>1588671.6666666667</v>
      </c>
      <c r="D66">
        <f t="shared" si="1"/>
        <v>4.6895388109757903</v>
      </c>
    </row>
  </sheetData>
  <mergeCells count="1">
    <mergeCell ref="A1:P3"/>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189FF-51B1-43A2-B199-56892C484D62}">
  <dimension ref="A1:N847"/>
  <sheetViews>
    <sheetView workbookViewId="0">
      <selection activeCell="L14" sqref="L14"/>
    </sheetView>
  </sheetViews>
  <sheetFormatPr defaultRowHeight="13.2" x14ac:dyDescent="0.25"/>
  <sheetData>
    <row r="1" spans="1:14" x14ac:dyDescent="0.25">
      <c r="A1" t="s">
        <v>516</v>
      </c>
      <c r="B1" t="s">
        <v>517</v>
      </c>
      <c r="C1" t="s">
        <v>518</v>
      </c>
      <c r="D1" t="s">
        <v>519</v>
      </c>
      <c r="E1" t="s">
        <v>520</v>
      </c>
      <c r="F1" t="s">
        <v>521</v>
      </c>
      <c r="G1" t="s">
        <v>552</v>
      </c>
      <c r="H1" t="s">
        <v>523</v>
      </c>
      <c r="I1" t="s">
        <v>524</v>
      </c>
      <c r="J1" t="s">
        <v>525</v>
      </c>
      <c r="K1" t="s">
        <v>526</v>
      </c>
      <c r="L1" t="s">
        <v>527</v>
      </c>
      <c r="M1" t="s">
        <v>528</v>
      </c>
      <c r="N1" t="s">
        <v>529</v>
      </c>
    </row>
    <row r="2" spans="1:14" x14ac:dyDescent="0.25">
      <c r="A2" t="s">
        <v>562</v>
      </c>
      <c r="B2" t="s">
        <v>563</v>
      </c>
      <c r="C2">
        <v>5</v>
      </c>
      <c r="D2" t="s">
        <v>532</v>
      </c>
      <c r="E2">
        <v>5110</v>
      </c>
      <c r="F2" t="s">
        <v>519</v>
      </c>
      <c r="G2">
        <v>6600</v>
      </c>
      <c r="H2" t="s">
        <v>564</v>
      </c>
      <c r="I2">
        <v>1961</v>
      </c>
      <c r="J2">
        <v>1961</v>
      </c>
      <c r="K2" t="s">
        <v>565</v>
      </c>
      <c r="L2">
        <v>1783089.6</v>
      </c>
      <c r="M2" t="s">
        <v>536</v>
      </c>
      <c r="N2" t="s">
        <v>537</v>
      </c>
    </row>
    <row r="3" spans="1:14" x14ac:dyDescent="0.25">
      <c r="A3" t="s">
        <v>562</v>
      </c>
      <c r="B3" t="s">
        <v>563</v>
      </c>
      <c r="C3">
        <v>5</v>
      </c>
      <c r="D3" t="s">
        <v>532</v>
      </c>
      <c r="E3">
        <v>5110</v>
      </c>
      <c r="F3" t="s">
        <v>519</v>
      </c>
      <c r="G3">
        <v>6600</v>
      </c>
      <c r="H3" t="s">
        <v>564</v>
      </c>
      <c r="I3">
        <v>1962</v>
      </c>
      <c r="J3">
        <v>1962</v>
      </c>
      <c r="K3" t="s">
        <v>565</v>
      </c>
      <c r="L3">
        <v>1783089.6</v>
      </c>
      <c r="M3" t="s">
        <v>536</v>
      </c>
      <c r="N3" t="s">
        <v>537</v>
      </c>
    </row>
    <row r="4" spans="1:14" x14ac:dyDescent="0.25">
      <c r="A4" t="s">
        <v>562</v>
      </c>
      <c r="B4" t="s">
        <v>563</v>
      </c>
      <c r="C4">
        <v>5</v>
      </c>
      <c r="D4" t="s">
        <v>532</v>
      </c>
      <c r="E4">
        <v>5110</v>
      </c>
      <c r="F4" t="s">
        <v>519</v>
      </c>
      <c r="G4">
        <v>6600</v>
      </c>
      <c r="H4" t="s">
        <v>564</v>
      </c>
      <c r="I4">
        <v>1963</v>
      </c>
      <c r="J4">
        <v>1963</v>
      </c>
      <c r="K4" t="s">
        <v>565</v>
      </c>
      <c r="L4">
        <v>1783089.6</v>
      </c>
      <c r="M4" t="s">
        <v>536</v>
      </c>
      <c r="N4" t="s">
        <v>537</v>
      </c>
    </row>
    <row r="5" spans="1:14" x14ac:dyDescent="0.25">
      <c r="A5" t="s">
        <v>562</v>
      </c>
      <c r="B5" t="s">
        <v>563</v>
      </c>
      <c r="C5">
        <v>5</v>
      </c>
      <c r="D5" t="s">
        <v>532</v>
      </c>
      <c r="E5">
        <v>5110</v>
      </c>
      <c r="F5" t="s">
        <v>519</v>
      </c>
      <c r="G5">
        <v>6600</v>
      </c>
      <c r="H5" t="s">
        <v>564</v>
      </c>
      <c r="I5">
        <v>1964</v>
      </c>
      <c r="J5">
        <v>1964</v>
      </c>
      <c r="K5" t="s">
        <v>565</v>
      </c>
      <c r="L5">
        <v>1783089.6</v>
      </c>
      <c r="M5" t="s">
        <v>536</v>
      </c>
      <c r="N5" t="s">
        <v>537</v>
      </c>
    </row>
    <row r="6" spans="1:14" x14ac:dyDescent="0.25">
      <c r="A6" t="s">
        <v>562</v>
      </c>
      <c r="B6" t="s">
        <v>563</v>
      </c>
      <c r="C6">
        <v>5</v>
      </c>
      <c r="D6" t="s">
        <v>532</v>
      </c>
      <c r="E6">
        <v>5110</v>
      </c>
      <c r="F6" t="s">
        <v>519</v>
      </c>
      <c r="G6">
        <v>6600</v>
      </c>
      <c r="H6" t="s">
        <v>564</v>
      </c>
      <c r="I6">
        <v>1965</v>
      </c>
      <c r="J6">
        <v>1965</v>
      </c>
      <c r="K6" t="s">
        <v>565</v>
      </c>
      <c r="L6">
        <v>1783089.6</v>
      </c>
      <c r="M6" t="s">
        <v>536</v>
      </c>
      <c r="N6" t="s">
        <v>537</v>
      </c>
    </row>
    <row r="7" spans="1:14" x14ac:dyDescent="0.25">
      <c r="A7" t="s">
        <v>562</v>
      </c>
      <c r="B7" t="s">
        <v>563</v>
      </c>
      <c r="C7">
        <v>5</v>
      </c>
      <c r="D7" t="s">
        <v>532</v>
      </c>
      <c r="E7">
        <v>5110</v>
      </c>
      <c r="F7" t="s">
        <v>519</v>
      </c>
      <c r="G7">
        <v>6600</v>
      </c>
      <c r="H7" t="s">
        <v>564</v>
      </c>
      <c r="I7">
        <v>1966</v>
      </c>
      <c r="J7">
        <v>1966</v>
      </c>
      <c r="K7" t="s">
        <v>565</v>
      </c>
      <c r="L7">
        <v>1783089.6</v>
      </c>
      <c r="M7" t="s">
        <v>536</v>
      </c>
      <c r="N7" t="s">
        <v>537</v>
      </c>
    </row>
    <row r="8" spans="1:14" x14ac:dyDescent="0.25">
      <c r="A8" t="s">
        <v>562</v>
      </c>
      <c r="B8" t="s">
        <v>563</v>
      </c>
      <c r="C8">
        <v>5</v>
      </c>
      <c r="D8" t="s">
        <v>532</v>
      </c>
      <c r="E8">
        <v>5110</v>
      </c>
      <c r="F8" t="s">
        <v>519</v>
      </c>
      <c r="G8">
        <v>6600</v>
      </c>
      <c r="H8" t="s">
        <v>564</v>
      </c>
      <c r="I8">
        <v>1967</v>
      </c>
      <c r="J8">
        <v>1967</v>
      </c>
      <c r="K8" t="s">
        <v>565</v>
      </c>
      <c r="L8">
        <v>1783089.6</v>
      </c>
      <c r="M8" t="s">
        <v>536</v>
      </c>
      <c r="N8" t="s">
        <v>537</v>
      </c>
    </row>
    <row r="9" spans="1:14" x14ac:dyDescent="0.25">
      <c r="A9" t="s">
        <v>562</v>
      </c>
      <c r="B9" t="s">
        <v>563</v>
      </c>
      <c r="C9">
        <v>5</v>
      </c>
      <c r="D9" t="s">
        <v>532</v>
      </c>
      <c r="E9">
        <v>5110</v>
      </c>
      <c r="F9" t="s">
        <v>519</v>
      </c>
      <c r="G9">
        <v>6600</v>
      </c>
      <c r="H9" t="s">
        <v>564</v>
      </c>
      <c r="I9">
        <v>1968</v>
      </c>
      <c r="J9">
        <v>1968</v>
      </c>
      <c r="K9" t="s">
        <v>565</v>
      </c>
      <c r="L9">
        <v>1783089.6</v>
      </c>
      <c r="M9" t="s">
        <v>536</v>
      </c>
      <c r="N9" t="s">
        <v>537</v>
      </c>
    </row>
    <row r="10" spans="1:14" x14ac:dyDescent="0.25">
      <c r="A10" t="s">
        <v>562</v>
      </c>
      <c r="B10" t="s">
        <v>563</v>
      </c>
      <c r="C10">
        <v>5</v>
      </c>
      <c r="D10" t="s">
        <v>532</v>
      </c>
      <c r="E10">
        <v>5110</v>
      </c>
      <c r="F10" t="s">
        <v>519</v>
      </c>
      <c r="G10">
        <v>6600</v>
      </c>
      <c r="H10" t="s">
        <v>564</v>
      </c>
      <c r="I10">
        <v>1969</v>
      </c>
      <c r="J10">
        <v>1969</v>
      </c>
      <c r="K10" t="s">
        <v>565</v>
      </c>
      <c r="L10">
        <v>1783089.6</v>
      </c>
      <c r="M10" t="s">
        <v>536</v>
      </c>
      <c r="N10" t="s">
        <v>537</v>
      </c>
    </row>
    <row r="11" spans="1:14" x14ac:dyDescent="0.25">
      <c r="A11" t="s">
        <v>562</v>
      </c>
      <c r="B11" t="s">
        <v>563</v>
      </c>
      <c r="C11">
        <v>5</v>
      </c>
      <c r="D11" t="s">
        <v>532</v>
      </c>
      <c r="E11">
        <v>5110</v>
      </c>
      <c r="F11" t="s">
        <v>519</v>
      </c>
      <c r="G11">
        <v>6600</v>
      </c>
      <c r="H11" t="s">
        <v>564</v>
      </c>
      <c r="I11">
        <v>1970</v>
      </c>
      <c r="J11">
        <v>1970</v>
      </c>
      <c r="K11" t="s">
        <v>565</v>
      </c>
      <c r="L11">
        <v>1783089.6</v>
      </c>
      <c r="M11" t="s">
        <v>536</v>
      </c>
      <c r="N11" t="s">
        <v>537</v>
      </c>
    </row>
    <row r="12" spans="1:14" x14ac:dyDescent="0.25">
      <c r="A12" t="s">
        <v>562</v>
      </c>
      <c r="B12" t="s">
        <v>563</v>
      </c>
      <c r="C12">
        <v>5</v>
      </c>
      <c r="D12" t="s">
        <v>532</v>
      </c>
      <c r="E12">
        <v>5110</v>
      </c>
      <c r="F12" t="s">
        <v>519</v>
      </c>
      <c r="G12">
        <v>6600</v>
      </c>
      <c r="H12" t="s">
        <v>564</v>
      </c>
      <c r="I12">
        <v>1971</v>
      </c>
      <c r="J12">
        <v>1971</v>
      </c>
      <c r="K12" t="s">
        <v>565</v>
      </c>
      <c r="L12">
        <v>1783089.6</v>
      </c>
      <c r="M12" t="s">
        <v>536</v>
      </c>
      <c r="N12" t="s">
        <v>537</v>
      </c>
    </row>
    <row r="13" spans="1:14" x14ac:dyDescent="0.25">
      <c r="A13" t="s">
        <v>562</v>
      </c>
      <c r="B13" t="s">
        <v>563</v>
      </c>
      <c r="C13">
        <v>5</v>
      </c>
      <c r="D13" t="s">
        <v>532</v>
      </c>
      <c r="E13">
        <v>5110</v>
      </c>
      <c r="F13" t="s">
        <v>519</v>
      </c>
      <c r="G13">
        <v>6600</v>
      </c>
      <c r="H13" t="s">
        <v>564</v>
      </c>
      <c r="I13">
        <v>1972</v>
      </c>
      <c r="J13">
        <v>1972</v>
      </c>
      <c r="K13" t="s">
        <v>565</v>
      </c>
      <c r="L13">
        <v>1783089.6</v>
      </c>
      <c r="M13" t="s">
        <v>536</v>
      </c>
      <c r="N13" t="s">
        <v>537</v>
      </c>
    </row>
    <row r="14" spans="1:14" x14ac:dyDescent="0.25">
      <c r="A14" t="s">
        <v>562</v>
      </c>
      <c r="B14" t="s">
        <v>563</v>
      </c>
      <c r="C14">
        <v>5</v>
      </c>
      <c r="D14" t="s">
        <v>532</v>
      </c>
      <c r="E14">
        <v>5110</v>
      </c>
      <c r="F14" t="s">
        <v>519</v>
      </c>
      <c r="G14">
        <v>6600</v>
      </c>
      <c r="H14" t="s">
        <v>564</v>
      </c>
      <c r="I14">
        <v>1973</v>
      </c>
      <c r="J14">
        <v>1973</v>
      </c>
      <c r="K14" t="s">
        <v>565</v>
      </c>
      <c r="L14">
        <v>1783089.6</v>
      </c>
      <c r="M14" t="s">
        <v>536</v>
      </c>
      <c r="N14" t="s">
        <v>537</v>
      </c>
    </row>
    <row r="15" spans="1:14" x14ac:dyDescent="0.25">
      <c r="A15" t="s">
        <v>562</v>
      </c>
      <c r="B15" t="s">
        <v>563</v>
      </c>
      <c r="C15">
        <v>5</v>
      </c>
      <c r="D15" t="s">
        <v>532</v>
      </c>
      <c r="E15">
        <v>5110</v>
      </c>
      <c r="F15" t="s">
        <v>519</v>
      </c>
      <c r="G15">
        <v>6600</v>
      </c>
      <c r="H15" t="s">
        <v>564</v>
      </c>
      <c r="I15">
        <v>1974</v>
      </c>
      <c r="J15">
        <v>1974</v>
      </c>
      <c r="K15" t="s">
        <v>565</v>
      </c>
      <c r="L15">
        <v>1783089.6</v>
      </c>
      <c r="M15" t="s">
        <v>536</v>
      </c>
      <c r="N15" t="s">
        <v>537</v>
      </c>
    </row>
    <row r="16" spans="1:14" x14ac:dyDescent="0.25">
      <c r="A16" t="s">
        <v>562</v>
      </c>
      <c r="B16" t="s">
        <v>563</v>
      </c>
      <c r="C16">
        <v>5</v>
      </c>
      <c r="D16" t="s">
        <v>532</v>
      </c>
      <c r="E16">
        <v>5110</v>
      </c>
      <c r="F16" t="s">
        <v>519</v>
      </c>
      <c r="G16">
        <v>6600</v>
      </c>
      <c r="H16" t="s">
        <v>564</v>
      </c>
      <c r="I16">
        <v>1975</v>
      </c>
      <c r="J16">
        <v>1975</v>
      </c>
      <c r="K16" t="s">
        <v>565</v>
      </c>
      <c r="L16">
        <v>1783089.6</v>
      </c>
      <c r="M16" t="s">
        <v>536</v>
      </c>
      <c r="N16" t="s">
        <v>537</v>
      </c>
    </row>
    <row r="17" spans="1:14" x14ac:dyDescent="0.25">
      <c r="A17" t="s">
        <v>562</v>
      </c>
      <c r="B17" t="s">
        <v>563</v>
      </c>
      <c r="C17">
        <v>5</v>
      </c>
      <c r="D17" t="s">
        <v>532</v>
      </c>
      <c r="E17">
        <v>5110</v>
      </c>
      <c r="F17" t="s">
        <v>519</v>
      </c>
      <c r="G17">
        <v>6600</v>
      </c>
      <c r="H17" t="s">
        <v>564</v>
      </c>
      <c r="I17">
        <v>1976</v>
      </c>
      <c r="J17">
        <v>1976</v>
      </c>
      <c r="K17" t="s">
        <v>565</v>
      </c>
      <c r="L17">
        <v>1783089.6</v>
      </c>
      <c r="M17" t="s">
        <v>536</v>
      </c>
      <c r="N17" t="s">
        <v>537</v>
      </c>
    </row>
    <row r="18" spans="1:14" x14ac:dyDescent="0.25">
      <c r="A18" t="s">
        <v>562</v>
      </c>
      <c r="B18" t="s">
        <v>563</v>
      </c>
      <c r="C18">
        <v>5</v>
      </c>
      <c r="D18" t="s">
        <v>532</v>
      </c>
      <c r="E18">
        <v>5110</v>
      </c>
      <c r="F18" t="s">
        <v>519</v>
      </c>
      <c r="G18">
        <v>6600</v>
      </c>
      <c r="H18" t="s">
        <v>564</v>
      </c>
      <c r="I18">
        <v>1977</v>
      </c>
      <c r="J18">
        <v>1977</v>
      </c>
      <c r="K18" t="s">
        <v>565</v>
      </c>
      <c r="L18">
        <v>1783089.6</v>
      </c>
      <c r="M18" t="s">
        <v>536</v>
      </c>
      <c r="N18" t="s">
        <v>537</v>
      </c>
    </row>
    <row r="19" spans="1:14" x14ac:dyDescent="0.25">
      <c r="A19" t="s">
        <v>562</v>
      </c>
      <c r="B19" t="s">
        <v>563</v>
      </c>
      <c r="C19">
        <v>5</v>
      </c>
      <c r="D19" t="s">
        <v>532</v>
      </c>
      <c r="E19">
        <v>5110</v>
      </c>
      <c r="F19" t="s">
        <v>519</v>
      </c>
      <c r="G19">
        <v>6600</v>
      </c>
      <c r="H19" t="s">
        <v>564</v>
      </c>
      <c r="I19">
        <v>1978</v>
      </c>
      <c r="J19">
        <v>1978</v>
      </c>
      <c r="K19" t="s">
        <v>565</v>
      </c>
      <c r="L19">
        <v>1783089.6</v>
      </c>
      <c r="M19" t="s">
        <v>536</v>
      </c>
      <c r="N19" t="s">
        <v>537</v>
      </c>
    </row>
    <row r="20" spans="1:14" x14ac:dyDescent="0.25">
      <c r="A20" t="s">
        <v>562</v>
      </c>
      <c r="B20" t="s">
        <v>563</v>
      </c>
      <c r="C20">
        <v>5</v>
      </c>
      <c r="D20" t="s">
        <v>532</v>
      </c>
      <c r="E20">
        <v>5110</v>
      </c>
      <c r="F20" t="s">
        <v>519</v>
      </c>
      <c r="G20">
        <v>6600</v>
      </c>
      <c r="H20" t="s">
        <v>564</v>
      </c>
      <c r="I20">
        <v>1979</v>
      </c>
      <c r="J20">
        <v>1979</v>
      </c>
      <c r="K20" t="s">
        <v>565</v>
      </c>
      <c r="L20">
        <v>1783089.6</v>
      </c>
      <c r="M20" t="s">
        <v>536</v>
      </c>
      <c r="N20" t="s">
        <v>537</v>
      </c>
    </row>
    <row r="21" spans="1:14" x14ac:dyDescent="0.25">
      <c r="A21" t="s">
        <v>562</v>
      </c>
      <c r="B21" t="s">
        <v>563</v>
      </c>
      <c r="C21">
        <v>5</v>
      </c>
      <c r="D21" t="s">
        <v>532</v>
      </c>
      <c r="E21">
        <v>5110</v>
      </c>
      <c r="F21" t="s">
        <v>519</v>
      </c>
      <c r="G21">
        <v>6600</v>
      </c>
      <c r="H21" t="s">
        <v>564</v>
      </c>
      <c r="I21">
        <v>1980</v>
      </c>
      <c r="J21">
        <v>1980</v>
      </c>
      <c r="K21" t="s">
        <v>565</v>
      </c>
      <c r="L21">
        <v>1783089.6</v>
      </c>
      <c r="M21" t="s">
        <v>536</v>
      </c>
      <c r="N21" t="s">
        <v>537</v>
      </c>
    </row>
    <row r="22" spans="1:14" x14ac:dyDescent="0.25">
      <c r="A22" t="s">
        <v>562</v>
      </c>
      <c r="B22" t="s">
        <v>563</v>
      </c>
      <c r="C22">
        <v>5</v>
      </c>
      <c r="D22" t="s">
        <v>532</v>
      </c>
      <c r="E22">
        <v>5110</v>
      </c>
      <c r="F22" t="s">
        <v>519</v>
      </c>
      <c r="G22">
        <v>6600</v>
      </c>
      <c r="H22" t="s">
        <v>564</v>
      </c>
      <c r="I22">
        <v>1981</v>
      </c>
      <c r="J22">
        <v>1981</v>
      </c>
      <c r="K22" t="s">
        <v>565</v>
      </c>
      <c r="L22">
        <v>1783089.6</v>
      </c>
      <c r="M22" t="s">
        <v>536</v>
      </c>
      <c r="N22" t="s">
        <v>537</v>
      </c>
    </row>
    <row r="23" spans="1:14" x14ac:dyDescent="0.25">
      <c r="A23" t="s">
        <v>562</v>
      </c>
      <c r="B23" t="s">
        <v>563</v>
      </c>
      <c r="C23">
        <v>5</v>
      </c>
      <c r="D23" t="s">
        <v>532</v>
      </c>
      <c r="E23">
        <v>5110</v>
      </c>
      <c r="F23" t="s">
        <v>519</v>
      </c>
      <c r="G23">
        <v>6600</v>
      </c>
      <c r="H23" t="s">
        <v>564</v>
      </c>
      <c r="I23">
        <v>1982</v>
      </c>
      <c r="J23">
        <v>1982</v>
      </c>
      <c r="K23" t="s">
        <v>565</v>
      </c>
      <c r="L23">
        <v>1783089.6</v>
      </c>
      <c r="M23" t="s">
        <v>536</v>
      </c>
      <c r="N23" t="s">
        <v>537</v>
      </c>
    </row>
    <row r="24" spans="1:14" x14ac:dyDescent="0.25">
      <c r="A24" t="s">
        <v>562</v>
      </c>
      <c r="B24" t="s">
        <v>563</v>
      </c>
      <c r="C24">
        <v>5</v>
      </c>
      <c r="D24" t="s">
        <v>532</v>
      </c>
      <c r="E24">
        <v>5110</v>
      </c>
      <c r="F24" t="s">
        <v>519</v>
      </c>
      <c r="G24">
        <v>6600</v>
      </c>
      <c r="H24" t="s">
        <v>564</v>
      </c>
      <c r="I24">
        <v>1983</v>
      </c>
      <c r="J24">
        <v>1983</v>
      </c>
      <c r="K24" t="s">
        <v>565</v>
      </c>
      <c r="L24">
        <v>1783089.6</v>
      </c>
      <c r="M24" t="s">
        <v>536</v>
      </c>
      <c r="N24" t="s">
        <v>537</v>
      </c>
    </row>
    <row r="25" spans="1:14" x14ac:dyDescent="0.25">
      <c r="A25" t="s">
        <v>562</v>
      </c>
      <c r="B25" t="s">
        <v>563</v>
      </c>
      <c r="C25">
        <v>5</v>
      </c>
      <c r="D25" t="s">
        <v>532</v>
      </c>
      <c r="E25">
        <v>5110</v>
      </c>
      <c r="F25" t="s">
        <v>519</v>
      </c>
      <c r="G25">
        <v>6600</v>
      </c>
      <c r="H25" t="s">
        <v>564</v>
      </c>
      <c r="I25">
        <v>1984</v>
      </c>
      <c r="J25">
        <v>1984</v>
      </c>
      <c r="K25" t="s">
        <v>565</v>
      </c>
      <c r="L25">
        <v>1783089.6</v>
      </c>
      <c r="M25" t="s">
        <v>536</v>
      </c>
      <c r="N25" t="s">
        <v>537</v>
      </c>
    </row>
    <row r="26" spans="1:14" x14ac:dyDescent="0.25">
      <c r="A26" t="s">
        <v>562</v>
      </c>
      <c r="B26" t="s">
        <v>563</v>
      </c>
      <c r="C26">
        <v>5</v>
      </c>
      <c r="D26" t="s">
        <v>532</v>
      </c>
      <c r="E26">
        <v>5110</v>
      </c>
      <c r="F26" t="s">
        <v>519</v>
      </c>
      <c r="G26">
        <v>6600</v>
      </c>
      <c r="H26" t="s">
        <v>564</v>
      </c>
      <c r="I26">
        <v>1985</v>
      </c>
      <c r="J26">
        <v>1985</v>
      </c>
      <c r="K26" t="s">
        <v>565</v>
      </c>
      <c r="L26">
        <v>1783089.6</v>
      </c>
      <c r="M26" t="s">
        <v>536</v>
      </c>
      <c r="N26" t="s">
        <v>537</v>
      </c>
    </row>
    <row r="27" spans="1:14" x14ac:dyDescent="0.25">
      <c r="A27" t="s">
        <v>562</v>
      </c>
      <c r="B27" t="s">
        <v>563</v>
      </c>
      <c r="C27">
        <v>5</v>
      </c>
      <c r="D27" t="s">
        <v>532</v>
      </c>
      <c r="E27">
        <v>5110</v>
      </c>
      <c r="F27" t="s">
        <v>519</v>
      </c>
      <c r="G27">
        <v>6600</v>
      </c>
      <c r="H27" t="s">
        <v>564</v>
      </c>
      <c r="I27">
        <v>1986</v>
      </c>
      <c r="J27">
        <v>1986</v>
      </c>
      <c r="K27" t="s">
        <v>565</v>
      </c>
      <c r="L27">
        <v>1783089.6</v>
      </c>
      <c r="M27" t="s">
        <v>536</v>
      </c>
      <c r="N27" t="s">
        <v>537</v>
      </c>
    </row>
    <row r="28" spans="1:14" x14ac:dyDescent="0.25">
      <c r="A28" t="s">
        <v>562</v>
      </c>
      <c r="B28" t="s">
        <v>563</v>
      </c>
      <c r="C28">
        <v>5</v>
      </c>
      <c r="D28" t="s">
        <v>532</v>
      </c>
      <c r="E28">
        <v>5110</v>
      </c>
      <c r="F28" t="s">
        <v>519</v>
      </c>
      <c r="G28">
        <v>6600</v>
      </c>
      <c r="H28" t="s">
        <v>564</v>
      </c>
      <c r="I28">
        <v>1987</v>
      </c>
      <c r="J28">
        <v>1987</v>
      </c>
      <c r="K28" t="s">
        <v>565</v>
      </c>
      <c r="L28">
        <v>1783089.6</v>
      </c>
      <c r="M28" t="s">
        <v>536</v>
      </c>
      <c r="N28" t="s">
        <v>537</v>
      </c>
    </row>
    <row r="29" spans="1:14" x14ac:dyDescent="0.25">
      <c r="A29" t="s">
        <v>562</v>
      </c>
      <c r="B29" t="s">
        <v>563</v>
      </c>
      <c r="C29">
        <v>5</v>
      </c>
      <c r="D29" t="s">
        <v>532</v>
      </c>
      <c r="E29">
        <v>5110</v>
      </c>
      <c r="F29" t="s">
        <v>519</v>
      </c>
      <c r="G29">
        <v>6600</v>
      </c>
      <c r="H29" t="s">
        <v>564</v>
      </c>
      <c r="I29">
        <v>1988</v>
      </c>
      <c r="J29">
        <v>1988</v>
      </c>
      <c r="K29" t="s">
        <v>565</v>
      </c>
      <c r="L29">
        <v>1783089.6</v>
      </c>
      <c r="M29" t="s">
        <v>536</v>
      </c>
      <c r="N29" t="s">
        <v>537</v>
      </c>
    </row>
    <row r="30" spans="1:14" x14ac:dyDescent="0.25">
      <c r="A30" t="s">
        <v>562</v>
      </c>
      <c r="B30" t="s">
        <v>563</v>
      </c>
      <c r="C30">
        <v>5</v>
      </c>
      <c r="D30" t="s">
        <v>532</v>
      </c>
      <c r="E30">
        <v>5110</v>
      </c>
      <c r="F30" t="s">
        <v>519</v>
      </c>
      <c r="G30">
        <v>6600</v>
      </c>
      <c r="H30" t="s">
        <v>564</v>
      </c>
      <c r="I30">
        <v>1989</v>
      </c>
      <c r="J30">
        <v>1989</v>
      </c>
      <c r="K30" t="s">
        <v>565</v>
      </c>
      <c r="L30">
        <v>1783089.6</v>
      </c>
      <c r="M30" t="s">
        <v>536</v>
      </c>
      <c r="N30" t="s">
        <v>537</v>
      </c>
    </row>
    <row r="31" spans="1:14" x14ac:dyDescent="0.25">
      <c r="A31" t="s">
        <v>562</v>
      </c>
      <c r="B31" t="s">
        <v>563</v>
      </c>
      <c r="C31">
        <v>5</v>
      </c>
      <c r="D31" t="s">
        <v>532</v>
      </c>
      <c r="E31">
        <v>5110</v>
      </c>
      <c r="F31" t="s">
        <v>519</v>
      </c>
      <c r="G31">
        <v>6600</v>
      </c>
      <c r="H31" t="s">
        <v>564</v>
      </c>
      <c r="I31">
        <v>1990</v>
      </c>
      <c r="J31">
        <v>1990</v>
      </c>
      <c r="K31" t="s">
        <v>565</v>
      </c>
      <c r="L31">
        <v>1783089.6</v>
      </c>
      <c r="M31" t="s">
        <v>536</v>
      </c>
      <c r="N31" t="s">
        <v>537</v>
      </c>
    </row>
    <row r="32" spans="1:14" x14ac:dyDescent="0.25">
      <c r="A32" t="s">
        <v>562</v>
      </c>
      <c r="B32" t="s">
        <v>563</v>
      </c>
      <c r="C32">
        <v>5</v>
      </c>
      <c r="D32" t="s">
        <v>532</v>
      </c>
      <c r="E32">
        <v>5110</v>
      </c>
      <c r="F32" t="s">
        <v>519</v>
      </c>
      <c r="G32">
        <v>6600</v>
      </c>
      <c r="H32" t="s">
        <v>564</v>
      </c>
      <c r="I32">
        <v>1991</v>
      </c>
      <c r="J32">
        <v>1991</v>
      </c>
      <c r="K32" t="s">
        <v>565</v>
      </c>
      <c r="L32">
        <v>1783088.6</v>
      </c>
      <c r="M32" t="s">
        <v>536</v>
      </c>
      <c r="N32" t="s">
        <v>537</v>
      </c>
    </row>
    <row r="33" spans="1:14" x14ac:dyDescent="0.25">
      <c r="A33" t="s">
        <v>562</v>
      </c>
      <c r="B33" t="s">
        <v>563</v>
      </c>
      <c r="C33">
        <v>5</v>
      </c>
      <c r="D33" t="s">
        <v>532</v>
      </c>
      <c r="E33">
        <v>5110</v>
      </c>
      <c r="F33" t="s">
        <v>519</v>
      </c>
      <c r="G33">
        <v>6600</v>
      </c>
      <c r="H33" t="s">
        <v>564</v>
      </c>
      <c r="I33">
        <v>1992</v>
      </c>
      <c r="J33">
        <v>1992</v>
      </c>
      <c r="K33" t="s">
        <v>565</v>
      </c>
      <c r="L33">
        <v>1783088.6</v>
      </c>
      <c r="M33" t="s">
        <v>536</v>
      </c>
      <c r="N33" t="s">
        <v>537</v>
      </c>
    </row>
    <row r="34" spans="1:14" x14ac:dyDescent="0.25">
      <c r="A34" t="s">
        <v>562</v>
      </c>
      <c r="B34" t="s">
        <v>563</v>
      </c>
      <c r="C34">
        <v>5</v>
      </c>
      <c r="D34" t="s">
        <v>532</v>
      </c>
      <c r="E34">
        <v>5110</v>
      </c>
      <c r="F34" t="s">
        <v>519</v>
      </c>
      <c r="G34">
        <v>6600</v>
      </c>
      <c r="H34" t="s">
        <v>564</v>
      </c>
      <c r="I34">
        <v>1993</v>
      </c>
      <c r="J34">
        <v>1993</v>
      </c>
      <c r="K34" t="s">
        <v>565</v>
      </c>
      <c r="L34">
        <v>1783087.6</v>
      </c>
      <c r="M34" t="s">
        <v>536</v>
      </c>
      <c r="N34" t="s">
        <v>537</v>
      </c>
    </row>
    <row r="35" spans="1:14" x14ac:dyDescent="0.25">
      <c r="A35" t="s">
        <v>562</v>
      </c>
      <c r="B35" t="s">
        <v>563</v>
      </c>
      <c r="C35">
        <v>5</v>
      </c>
      <c r="D35" t="s">
        <v>532</v>
      </c>
      <c r="E35">
        <v>5110</v>
      </c>
      <c r="F35" t="s">
        <v>519</v>
      </c>
      <c r="G35">
        <v>6600</v>
      </c>
      <c r="H35" t="s">
        <v>564</v>
      </c>
      <c r="I35">
        <v>1994</v>
      </c>
      <c r="J35">
        <v>1994</v>
      </c>
      <c r="K35" t="s">
        <v>565</v>
      </c>
      <c r="L35">
        <v>1783086.6</v>
      </c>
      <c r="M35" t="s">
        <v>536</v>
      </c>
      <c r="N35" t="s">
        <v>537</v>
      </c>
    </row>
    <row r="36" spans="1:14" x14ac:dyDescent="0.25">
      <c r="A36" t="s">
        <v>562</v>
      </c>
      <c r="B36" t="s">
        <v>563</v>
      </c>
      <c r="C36">
        <v>5</v>
      </c>
      <c r="D36" t="s">
        <v>532</v>
      </c>
      <c r="E36">
        <v>5110</v>
      </c>
      <c r="F36" t="s">
        <v>519</v>
      </c>
      <c r="G36">
        <v>6600</v>
      </c>
      <c r="H36" t="s">
        <v>564</v>
      </c>
      <c r="I36">
        <v>1995</v>
      </c>
      <c r="J36">
        <v>1995</v>
      </c>
      <c r="K36" t="s">
        <v>565</v>
      </c>
      <c r="L36">
        <v>1783085.6</v>
      </c>
      <c r="M36" t="s">
        <v>536</v>
      </c>
      <c r="N36" t="s">
        <v>537</v>
      </c>
    </row>
    <row r="37" spans="1:14" x14ac:dyDescent="0.25">
      <c r="A37" t="s">
        <v>562</v>
      </c>
      <c r="B37" t="s">
        <v>563</v>
      </c>
      <c r="C37">
        <v>5</v>
      </c>
      <c r="D37" t="s">
        <v>532</v>
      </c>
      <c r="E37">
        <v>5110</v>
      </c>
      <c r="F37" t="s">
        <v>519</v>
      </c>
      <c r="G37">
        <v>6600</v>
      </c>
      <c r="H37" t="s">
        <v>564</v>
      </c>
      <c r="I37">
        <v>1996</v>
      </c>
      <c r="J37">
        <v>1996</v>
      </c>
      <c r="K37" t="s">
        <v>565</v>
      </c>
      <c r="L37">
        <v>1783085.6</v>
      </c>
      <c r="M37" t="s">
        <v>536</v>
      </c>
      <c r="N37" t="s">
        <v>537</v>
      </c>
    </row>
    <row r="38" spans="1:14" x14ac:dyDescent="0.25">
      <c r="A38" t="s">
        <v>562</v>
      </c>
      <c r="B38" t="s">
        <v>563</v>
      </c>
      <c r="C38">
        <v>5</v>
      </c>
      <c r="D38" t="s">
        <v>532</v>
      </c>
      <c r="E38">
        <v>5110</v>
      </c>
      <c r="F38" t="s">
        <v>519</v>
      </c>
      <c r="G38">
        <v>6600</v>
      </c>
      <c r="H38" t="s">
        <v>564</v>
      </c>
      <c r="I38">
        <v>1997</v>
      </c>
      <c r="J38">
        <v>1997</v>
      </c>
      <c r="K38" t="s">
        <v>565</v>
      </c>
      <c r="L38">
        <v>1783085.6</v>
      </c>
      <c r="M38" t="s">
        <v>536</v>
      </c>
      <c r="N38" t="s">
        <v>537</v>
      </c>
    </row>
    <row r="39" spans="1:14" x14ac:dyDescent="0.25">
      <c r="A39" t="s">
        <v>562</v>
      </c>
      <c r="B39" t="s">
        <v>563</v>
      </c>
      <c r="C39">
        <v>5</v>
      </c>
      <c r="D39" t="s">
        <v>532</v>
      </c>
      <c r="E39">
        <v>5110</v>
      </c>
      <c r="F39" t="s">
        <v>519</v>
      </c>
      <c r="G39">
        <v>6600</v>
      </c>
      <c r="H39" t="s">
        <v>564</v>
      </c>
      <c r="I39">
        <v>1998</v>
      </c>
      <c r="J39">
        <v>1998</v>
      </c>
      <c r="K39" t="s">
        <v>565</v>
      </c>
      <c r="L39">
        <v>1780366.6</v>
      </c>
      <c r="M39" t="s">
        <v>536</v>
      </c>
      <c r="N39" t="s">
        <v>537</v>
      </c>
    </row>
    <row r="40" spans="1:14" x14ac:dyDescent="0.25">
      <c r="A40" t="s">
        <v>562</v>
      </c>
      <c r="B40" t="s">
        <v>563</v>
      </c>
      <c r="C40">
        <v>5</v>
      </c>
      <c r="D40" t="s">
        <v>532</v>
      </c>
      <c r="E40">
        <v>5110</v>
      </c>
      <c r="F40" t="s">
        <v>519</v>
      </c>
      <c r="G40">
        <v>6600</v>
      </c>
      <c r="H40" t="s">
        <v>564</v>
      </c>
      <c r="I40">
        <v>1999</v>
      </c>
      <c r="J40">
        <v>1999</v>
      </c>
      <c r="K40" t="s">
        <v>565</v>
      </c>
      <c r="L40">
        <v>1780366.6</v>
      </c>
      <c r="M40" t="s">
        <v>536</v>
      </c>
      <c r="N40" t="s">
        <v>537</v>
      </c>
    </row>
    <row r="41" spans="1:14" x14ac:dyDescent="0.25">
      <c r="A41" t="s">
        <v>562</v>
      </c>
      <c r="B41" t="s">
        <v>563</v>
      </c>
      <c r="C41">
        <v>5</v>
      </c>
      <c r="D41" t="s">
        <v>532</v>
      </c>
      <c r="E41">
        <v>5110</v>
      </c>
      <c r="F41" t="s">
        <v>519</v>
      </c>
      <c r="G41">
        <v>6600</v>
      </c>
      <c r="H41" t="s">
        <v>564</v>
      </c>
      <c r="I41">
        <v>2000</v>
      </c>
      <c r="J41">
        <v>2000</v>
      </c>
      <c r="K41" t="s">
        <v>565</v>
      </c>
      <c r="L41">
        <v>1780366.6</v>
      </c>
      <c r="M41" t="s">
        <v>536</v>
      </c>
      <c r="N41" t="s">
        <v>537</v>
      </c>
    </row>
    <row r="42" spans="1:14" x14ac:dyDescent="0.25">
      <c r="A42" t="s">
        <v>562</v>
      </c>
      <c r="B42" t="s">
        <v>563</v>
      </c>
      <c r="C42">
        <v>5</v>
      </c>
      <c r="D42" t="s">
        <v>532</v>
      </c>
      <c r="E42">
        <v>5110</v>
      </c>
      <c r="F42" t="s">
        <v>519</v>
      </c>
      <c r="G42">
        <v>6600</v>
      </c>
      <c r="H42" t="s">
        <v>564</v>
      </c>
      <c r="I42">
        <v>2001</v>
      </c>
      <c r="J42">
        <v>2001</v>
      </c>
      <c r="K42" t="s">
        <v>565</v>
      </c>
      <c r="L42">
        <v>1780366.6</v>
      </c>
      <c r="M42" t="s">
        <v>536</v>
      </c>
      <c r="N42" t="s">
        <v>537</v>
      </c>
    </row>
    <row r="43" spans="1:14" x14ac:dyDescent="0.25">
      <c r="A43" t="s">
        <v>562</v>
      </c>
      <c r="B43" t="s">
        <v>563</v>
      </c>
      <c r="C43">
        <v>5</v>
      </c>
      <c r="D43" t="s">
        <v>532</v>
      </c>
      <c r="E43">
        <v>5110</v>
      </c>
      <c r="F43" t="s">
        <v>519</v>
      </c>
      <c r="G43">
        <v>6600</v>
      </c>
      <c r="H43" t="s">
        <v>564</v>
      </c>
      <c r="I43">
        <v>2002</v>
      </c>
      <c r="J43">
        <v>2002</v>
      </c>
      <c r="K43" t="s">
        <v>565</v>
      </c>
      <c r="L43">
        <v>1780367.6</v>
      </c>
      <c r="M43" t="s">
        <v>536</v>
      </c>
      <c r="N43" t="s">
        <v>537</v>
      </c>
    </row>
    <row r="44" spans="1:14" x14ac:dyDescent="0.25">
      <c r="A44" t="s">
        <v>562</v>
      </c>
      <c r="B44" t="s">
        <v>563</v>
      </c>
      <c r="C44">
        <v>5</v>
      </c>
      <c r="D44" t="s">
        <v>532</v>
      </c>
      <c r="E44">
        <v>5110</v>
      </c>
      <c r="F44" t="s">
        <v>519</v>
      </c>
      <c r="G44">
        <v>6600</v>
      </c>
      <c r="H44" t="s">
        <v>564</v>
      </c>
      <c r="I44">
        <v>2003</v>
      </c>
      <c r="J44">
        <v>2003</v>
      </c>
      <c r="K44" t="s">
        <v>565</v>
      </c>
      <c r="L44">
        <v>1780368.6</v>
      </c>
      <c r="M44" t="s">
        <v>536</v>
      </c>
      <c r="N44" t="s">
        <v>537</v>
      </c>
    </row>
    <row r="45" spans="1:14" x14ac:dyDescent="0.25">
      <c r="A45" t="s">
        <v>562</v>
      </c>
      <c r="B45" t="s">
        <v>563</v>
      </c>
      <c r="C45">
        <v>5</v>
      </c>
      <c r="D45" t="s">
        <v>532</v>
      </c>
      <c r="E45">
        <v>5110</v>
      </c>
      <c r="F45" t="s">
        <v>519</v>
      </c>
      <c r="G45">
        <v>6600</v>
      </c>
      <c r="H45" t="s">
        <v>564</v>
      </c>
      <c r="I45">
        <v>2004</v>
      </c>
      <c r="J45">
        <v>2004</v>
      </c>
      <c r="K45" t="s">
        <v>565</v>
      </c>
      <c r="L45">
        <v>1780369.6</v>
      </c>
      <c r="M45" t="s">
        <v>536</v>
      </c>
      <c r="N45" t="s">
        <v>537</v>
      </c>
    </row>
    <row r="46" spans="1:14" x14ac:dyDescent="0.25">
      <c r="A46" t="s">
        <v>562</v>
      </c>
      <c r="B46" t="s">
        <v>563</v>
      </c>
      <c r="C46">
        <v>5</v>
      </c>
      <c r="D46" t="s">
        <v>532</v>
      </c>
      <c r="E46">
        <v>5110</v>
      </c>
      <c r="F46" t="s">
        <v>519</v>
      </c>
      <c r="G46">
        <v>6600</v>
      </c>
      <c r="H46" t="s">
        <v>564</v>
      </c>
      <c r="I46">
        <v>2005</v>
      </c>
      <c r="J46">
        <v>2005</v>
      </c>
      <c r="K46" t="s">
        <v>565</v>
      </c>
      <c r="L46">
        <v>1780369.6</v>
      </c>
      <c r="M46" t="s">
        <v>536</v>
      </c>
      <c r="N46" t="s">
        <v>537</v>
      </c>
    </row>
    <row r="47" spans="1:14" x14ac:dyDescent="0.25">
      <c r="A47" t="s">
        <v>562</v>
      </c>
      <c r="B47" t="s">
        <v>563</v>
      </c>
      <c r="C47">
        <v>5</v>
      </c>
      <c r="D47" t="s">
        <v>532</v>
      </c>
      <c r="E47">
        <v>5110</v>
      </c>
      <c r="F47" t="s">
        <v>519</v>
      </c>
      <c r="G47">
        <v>6600</v>
      </c>
      <c r="H47" t="s">
        <v>564</v>
      </c>
      <c r="I47">
        <v>2006</v>
      </c>
      <c r="J47">
        <v>2006</v>
      </c>
      <c r="K47" t="s">
        <v>565</v>
      </c>
      <c r="L47">
        <v>1780369.6</v>
      </c>
      <c r="M47" t="s">
        <v>536</v>
      </c>
      <c r="N47" t="s">
        <v>537</v>
      </c>
    </row>
    <row r="48" spans="1:14" x14ac:dyDescent="0.25">
      <c r="A48" t="s">
        <v>562</v>
      </c>
      <c r="B48" t="s">
        <v>563</v>
      </c>
      <c r="C48">
        <v>5</v>
      </c>
      <c r="D48" t="s">
        <v>532</v>
      </c>
      <c r="E48">
        <v>5110</v>
      </c>
      <c r="F48" t="s">
        <v>519</v>
      </c>
      <c r="G48">
        <v>6600</v>
      </c>
      <c r="H48" t="s">
        <v>564</v>
      </c>
      <c r="I48">
        <v>2007</v>
      </c>
      <c r="J48">
        <v>2007</v>
      </c>
      <c r="K48" t="s">
        <v>565</v>
      </c>
      <c r="L48">
        <v>1780370.6</v>
      </c>
      <c r="M48" t="s">
        <v>536</v>
      </c>
      <c r="N48" t="s">
        <v>537</v>
      </c>
    </row>
    <row r="49" spans="1:14" x14ac:dyDescent="0.25">
      <c r="A49" t="s">
        <v>562</v>
      </c>
      <c r="B49" t="s">
        <v>563</v>
      </c>
      <c r="C49">
        <v>5</v>
      </c>
      <c r="D49" t="s">
        <v>532</v>
      </c>
      <c r="E49">
        <v>5110</v>
      </c>
      <c r="F49" t="s">
        <v>519</v>
      </c>
      <c r="G49">
        <v>6600</v>
      </c>
      <c r="H49" t="s">
        <v>564</v>
      </c>
      <c r="I49">
        <v>2008</v>
      </c>
      <c r="J49">
        <v>2008</v>
      </c>
      <c r="K49" t="s">
        <v>565</v>
      </c>
      <c r="L49">
        <v>1780372.6</v>
      </c>
      <c r="M49" t="s">
        <v>536</v>
      </c>
      <c r="N49" t="s">
        <v>537</v>
      </c>
    </row>
    <row r="50" spans="1:14" x14ac:dyDescent="0.25">
      <c r="A50" t="s">
        <v>562</v>
      </c>
      <c r="B50" t="s">
        <v>563</v>
      </c>
      <c r="C50">
        <v>5</v>
      </c>
      <c r="D50" t="s">
        <v>532</v>
      </c>
      <c r="E50">
        <v>5110</v>
      </c>
      <c r="F50" t="s">
        <v>519</v>
      </c>
      <c r="G50">
        <v>6600</v>
      </c>
      <c r="H50" t="s">
        <v>564</v>
      </c>
      <c r="I50">
        <v>2009</v>
      </c>
      <c r="J50">
        <v>2009</v>
      </c>
      <c r="K50" t="s">
        <v>565</v>
      </c>
      <c r="L50">
        <v>1780372.6</v>
      </c>
      <c r="M50" t="s">
        <v>536</v>
      </c>
      <c r="N50" t="s">
        <v>537</v>
      </c>
    </row>
    <row r="51" spans="1:14" x14ac:dyDescent="0.25">
      <c r="A51" t="s">
        <v>562</v>
      </c>
      <c r="B51" t="s">
        <v>563</v>
      </c>
      <c r="C51">
        <v>5</v>
      </c>
      <c r="D51" t="s">
        <v>532</v>
      </c>
      <c r="E51">
        <v>5110</v>
      </c>
      <c r="F51" t="s">
        <v>519</v>
      </c>
      <c r="G51">
        <v>6600</v>
      </c>
      <c r="H51" t="s">
        <v>564</v>
      </c>
      <c r="I51">
        <v>2010</v>
      </c>
      <c r="J51">
        <v>2010</v>
      </c>
      <c r="K51" t="s">
        <v>565</v>
      </c>
      <c r="L51">
        <v>1780372.8</v>
      </c>
      <c r="M51" t="s">
        <v>536</v>
      </c>
      <c r="N51" t="s">
        <v>537</v>
      </c>
    </row>
    <row r="52" spans="1:14" x14ac:dyDescent="0.25">
      <c r="A52" t="s">
        <v>562</v>
      </c>
      <c r="B52" t="s">
        <v>563</v>
      </c>
      <c r="C52">
        <v>5</v>
      </c>
      <c r="D52" t="s">
        <v>532</v>
      </c>
      <c r="E52">
        <v>5110</v>
      </c>
      <c r="F52" t="s">
        <v>519</v>
      </c>
      <c r="G52">
        <v>6600</v>
      </c>
      <c r="H52" t="s">
        <v>564</v>
      </c>
      <c r="I52">
        <v>2011</v>
      </c>
      <c r="J52">
        <v>2011</v>
      </c>
      <c r="K52" t="s">
        <v>565</v>
      </c>
      <c r="L52">
        <v>1780372.8</v>
      </c>
      <c r="M52" t="s">
        <v>536</v>
      </c>
      <c r="N52" t="s">
        <v>537</v>
      </c>
    </row>
    <row r="53" spans="1:14" x14ac:dyDescent="0.25">
      <c r="A53" t="s">
        <v>562</v>
      </c>
      <c r="B53" t="s">
        <v>563</v>
      </c>
      <c r="C53">
        <v>5</v>
      </c>
      <c r="D53" t="s">
        <v>532</v>
      </c>
      <c r="E53">
        <v>5110</v>
      </c>
      <c r="F53" t="s">
        <v>519</v>
      </c>
      <c r="G53">
        <v>6600</v>
      </c>
      <c r="H53" t="s">
        <v>564</v>
      </c>
      <c r="I53">
        <v>2012</v>
      </c>
      <c r="J53">
        <v>2012</v>
      </c>
      <c r="K53" t="s">
        <v>565</v>
      </c>
      <c r="L53">
        <v>1780374.6</v>
      </c>
      <c r="M53" t="s">
        <v>536</v>
      </c>
      <c r="N53" t="s">
        <v>537</v>
      </c>
    </row>
    <row r="54" spans="1:14" x14ac:dyDescent="0.25">
      <c r="A54" t="s">
        <v>562</v>
      </c>
      <c r="B54" t="s">
        <v>563</v>
      </c>
      <c r="C54">
        <v>5</v>
      </c>
      <c r="D54" t="s">
        <v>532</v>
      </c>
      <c r="E54">
        <v>5110</v>
      </c>
      <c r="F54" t="s">
        <v>519</v>
      </c>
      <c r="G54">
        <v>6600</v>
      </c>
      <c r="H54" t="s">
        <v>564</v>
      </c>
      <c r="I54">
        <v>2013</v>
      </c>
      <c r="J54">
        <v>2013</v>
      </c>
      <c r="K54" t="s">
        <v>565</v>
      </c>
      <c r="L54">
        <v>1780374.7</v>
      </c>
      <c r="M54" t="s">
        <v>536</v>
      </c>
      <c r="N54" t="s">
        <v>537</v>
      </c>
    </row>
    <row r="55" spans="1:14" x14ac:dyDescent="0.25">
      <c r="A55" t="s">
        <v>562</v>
      </c>
      <c r="B55" t="s">
        <v>563</v>
      </c>
      <c r="C55">
        <v>5</v>
      </c>
      <c r="D55" t="s">
        <v>532</v>
      </c>
      <c r="E55">
        <v>5110</v>
      </c>
      <c r="F55" t="s">
        <v>519</v>
      </c>
      <c r="G55">
        <v>6600</v>
      </c>
      <c r="H55" t="s">
        <v>564</v>
      </c>
      <c r="I55">
        <v>2014</v>
      </c>
      <c r="J55">
        <v>2014</v>
      </c>
      <c r="K55" t="s">
        <v>565</v>
      </c>
      <c r="L55">
        <v>1780374.7</v>
      </c>
      <c r="M55" t="s">
        <v>536</v>
      </c>
      <c r="N55" t="s">
        <v>537</v>
      </c>
    </row>
    <row r="56" spans="1:14" x14ac:dyDescent="0.25">
      <c r="A56" t="s">
        <v>562</v>
      </c>
      <c r="B56" t="s">
        <v>563</v>
      </c>
      <c r="C56">
        <v>5</v>
      </c>
      <c r="D56" t="s">
        <v>532</v>
      </c>
      <c r="E56">
        <v>5110</v>
      </c>
      <c r="F56" t="s">
        <v>519</v>
      </c>
      <c r="G56">
        <v>6600</v>
      </c>
      <c r="H56" t="s">
        <v>564</v>
      </c>
      <c r="I56">
        <v>2015</v>
      </c>
      <c r="J56">
        <v>2015</v>
      </c>
      <c r="K56" t="s">
        <v>565</v>
      </c>
      <c r="L56">
        <v>1780376.7</v>
      </c>
      <c r="M56" t="s">
        <v>536</v>
      </c>
      <c r="N56" t="s">
        <v>537</v>
      </c>
    </row>
    <row r="57" spans="1:14" x14ac:dyDescent="0.25">
      <c r="A57" t="s">
        <v>562</v>
      </c>
      <c r="B57" t="s">
        <v>563</v>
      </c>
      <c r="C57">
        <v>5</v>
      </c>
      <c r="D57" t="s">
        <v>532</v>
      </c>
      <c r="E57">
        <v>5110</v>
      </c>
      <c r="F57" t="s">
        <v>519</v>
      </c>
      <c r="G57">
        <v>6600</v>
      </c>
      <c r="H57" t="s">
        <v>564</v>
      </c>
      <c r="I57">
        <v>2016</v>
      </c>
      <c r="J57">
        <v>2016</v>
      </c>
      <c r="K57" t="s">
        <v>565</v>
      </c>
      <c r="L57">
        <v>1780437.1</v>
      </c>
      <c r="M57" t="s">
        <v>536</v>
      </c>
      <c r="N57" t="s">
        <v>537</v>
      </c>
    </row>
    <row r="58" spans="1:14" x14ac:dyDescent="0.25">
      <c r="A58" t="s">
        <v>562</v>
      </c>
      <c r="B58" t="s">
        <v>563</v>
      </c>
      <c r="C58">
        <v>5</v>
      </c>
      <c r="D58" t="s">
        <v>532</v>
      </c>
      <c r="E58">
        <v>5110</v>
      </c>
      <c r="F58" t="s">
        <v>519</v>
      </c>
      <c r="G58">
        <v>6600</v>
      </c>
      <c r="H58" t="s">
        <v>564</v>
      </c>
      <c r="I58">
        <v>2017</v>
      </c>
      <c r="J58">
        <v>2017</v>
      </c>
      <c r="K58" t="s">
        <v>565</v>
      </c>
      <c r="L58">
        <v>1780437.1</v>
      </c>
      <c r="M58" t="s">
        <v>536</v>
      </c>
      <c r="N58" t="s">
        <v>537</v>
      </c>
    </row>
    <row r="59" spans="1:14" x14ac:dyDescent="0.25">
      <c r="A59" t="s">
        <v>562</v>
      </c>
      <c r="B59" t="s">
        <v>563</v>
      </c>
      <c r="C59">
        <v>5</v>
      </c>
      <c r="D59" t="s">
        <v>532</v>
      </c>
      <c r="E59">
        <v>5110</v>
      </c>
      <c r="F59" t="s">
        <v>519</v>
      </c>
      <c r="G59">
        <v>6600</v>
      </c>
      <c r="H59" t="s">
        <v>564</v>
      </c>
      <c r="I59">
        <v>2018</v>
      </c>
      <c r="J59">
        <v>2018</v>
      </c>
      <c r="K59" t="s">
        <v>565</v>
      </c>
      <c r="L59">
        <v>1780437.2</v>
      </c>
      <c r="M59" t="s">
        <v>536</v>
      </c>
      <c r="N59" t="s">
        <v>537</v>
      </c>
    </row>
    <row r="60" spans="1:14" x14ac:dyDescent="0.25">
      <c r="A60" t="s">
        <v>562</v>
      </c>
      <c r="B60" t="s">
        <v>563</v>
      </c>
      <c r="C60">
        <v>5</v>
      </c>
      <c r="D60" t="s">
        <v>532</v>
      </c>
      <c r="E60">
        <v>5110</v>
      </c>
      <c r="F60" t="s">
        <v>519</v>
      </c>
      <c r="G60">
        <v>6600</v>
      </c>
      <c r="H60" t="s">
        <v>564</v>
      </c>
      <c r="I60">
        <v>2019</v>
      </c>
      <c r="J60">
        <v>2019</v>
      </c>
      <c r="K60" t="s">
        <v>565</v>
      </c>
      <c r="L60">
        <v>1780437.2</v>
      </c>
      <c r="M60" t="s">
        <v>536</v>
      </c>
      <c r="N60" t="s">
        <v>537</v>
      </c>
    </row>
    <row r="61" spans="1:14" x14ac:dyDescent="0.25">
      <c r="A61" t="s">
        <v>562</v>
      </c>
      <c r="B61" t="s">
        <v>563</v>
      </c>
      <c r="C61">
        <v>5</v>
      </c>
      <c r="D61" t="s">
        <v>532</v>
      </c>
      <c r="E61">
        <v>5110</v>
      </c>
      <c r="F61" t="s">
        <v>519</v>
      </c>
      <c r="G61">
        <v>6600</v>
      </c>
      <c r="H61" t="s">
        <v>564</v>
      </c>
      <c r="I61">
        <v>2020</v>
      </c>
      <c r="J61">
        <v>2020</v>
      </c>
      <c r="K61" t="s">
        <v>565</v>
      </c>
      <c r="L61">
        <v>1780324.105</v>
      </c>
      <c r="M61" t="s">
        <v>536</v>
      </c>
      <c r="N61" t="s">
        <v>537</v>
      </c>
    </row>
    <row r="62" spans="1:14" x14ac:dyDescent="0.25">
      <c r="A62" t="s">
        <v>562</v>
      </c>
      <c r="B62" t="s">
        <v>563</v>
      </c>
      <c r="C62">
        <v>5</v>
      </c>
      <c r="D62" t="s">
        <v>532</v>
      </c>
      <c r="E62">
        <v>5110</v>
      </c>
      <c r="F62" t="s">
        <v>519</v>
      </c>
      <c r="G62">
        <v>6601</v>
      </c>
      <c r="H62" t="s">
        <v>566</v>
      </c>
      <c r="I62">
        <v>1961</v>
      </c>
      <c r="J62">
        <v>1961</v>
      </c>
      <c r="K62" t="s">
        <v>565</v>
      </c>
      <c r="L62">
        <v>1749028.2</v>
      </c>
      <c r="M62" t="s">
        <v>536</v>
      </c>
      <c r="N62" t="s">
        <v>537</v>
      </c>
    </row>
    <row r="63" spans="1:14" x14ac:dyDescent="0.25">
      <c r="A63" t="s">
        <v>562</v>
      </c>
      <c r="B63" t="s">
        <v>563</v>
      </c>
      <c r="C63">
        <v>5</v>
      </c>
      <c r="D63" t="s">
        <v>532</v>
      </c>
      <c r="E63">
        <v>5110</v>
      </c>
      <c r="F63" t="s">
        <v>519</v>
      </c>
      <c r="G63">
        <v>6601</v>
      </c>
      <c r="H63" t="s">
        <v>566</v>
      </c>
      <c r="I63">
        <v>1962</v>
      </c>
      <c r="J63">
        <v>1962</v>
      </c>
      <c r="K63" t="s">
        <v>565</v>
      </c>
      <c r="L63">
        <v>1749028.2</v>
      </c>
      <c r="M63" t="s">
        <v>536</v>
      </c>
      <c r="N63" t="s">
        <v>537</v>
      </c>
    </row>
    <row r="64" spans="1:14" x14ac:dyDescent="0.25">
      <c r="A64" t="s">
        <v>562</v>
      </c>
      <c r="B64" t="s">
        <v>563</v>
      </c>
      <c r="C64">
        <v>5</v>
      </c>
      <c r="D64" t="s">
        <v>532</v>
      </c>
      <c r="E64">
        <v>5110</v>
      </c>
      <c r="F64" t="s">
        <v>519</v>
      </c>
      <c r="G64">
        <v>6601</v>
      </c>
      <c r="H64" t="s">
        <v>566</v>
      </c>
      <c r="I64">
        <v>1963</v>
      </c>
      <c r="J64">
        <v>1963</v>
      </c>
      <c r="K64" t="s">
        <v>565</v>
      </c>
      <c r="L64">
        <v>1749028.2</v>
      </c>
      <c r="M64" t="s">
        <v>536</v>
      </c>
      <c r="N64" t="s">
        <v>537</v>
      </c>
    </row>
    <row r="65" spans="1:14" x14ac:dyDescent="0.25">
      <c r="A65" t="s">
        <v>562</v>
      </c>
      <c r="B65" t="s">
        <v>563</v>
      </c>
      <c r="C65">
        <v>5</v>
      </c>
      <c r="D65" t="s">
        <v>532</v>
      </c>
      <c r="E65">
        <v>5110</v>
      </c>
      <c r="F65" t="s">
        <v>519</v>
      </c>
      <c r="G65">
        <v>6601</v>
      </c>
      <c r="H65" t="s">
        <v>566</v>
      </c>
      <c r="I65">
        <v>1964</v>
      </c>
      <c r="J65">
        <v>1964</v>
      </c>
      <c r="K65" t="s">
        <v>565</v>
      </c>
      <c r="L65">
        <v>1749028.2</v>
      </c>
      <c r="M65" t="s">
        <v>536</v>
      </c>
      <c r="N65" t="s">
        <v>537</v>
      </c>
    </row>
    <row r="66" spans="1:14" x14ac:dyDescent="0.25">
      <c r="A66" t="s">
        <v>562</v>
      </c>
      <c r="B66" t="s">
        <v>563</v>
      </c>
      <c r="C66">
        <v>5</v>
      </c>
      <c r="D66" t="s">
        <v>532</v>
      </c>
      <c r="E66">
        <v>5110</v>
      </c>
      <c r="F66" t="s">
        <v>519</v>
      </c>
      <c r="G66">
        <v>6601</v>
      </c>
      <c r="H66" t="s">
        <v>566</v>
      </c>
      <c r="I66">
        <v>1965</v>
      </c>
      <c r="J66">
        <v>1965</v>
      </c>
      <c r="K66" t="s">
        <v>565</v>
      </c>
      <c r="L66">
        <v>1749028.2</v>
      </c>
      <c r="M66" t="s">
        <v>536</v>
      </c>
      <c r="N66" t="s">
        <v>537</v>
      </c>
    </row>
    <row r="67" spans="1:14" x14ac:dyDescent="0.25">
      <c r="A67" t="s">
        <v>562</v>
      </c>
      <c r="B67" t="s">
        <v>563</v>
      </c>
      <c r="C67">
        <v>5</v>
      </c>
      <c r="D67" t="s">
        <v>532</v>
      </c>
      <c r="E67">
        <v>5110</v>
      </c>
      <c r="F67" t="s">
        <v>519</v>
      </c>
      <c r="G67">
        <v>6601</v>
      </c>
      <c r="H67" t="s">
        <v>566</v>
      </c>
      <c r="I67">
        <v>1966</v>
      </c>
      <c r="J67">
        <v>1966</v>
      </c>
      <c r="K67" t="s">
        <v>565</v>
      </c>
      <c r="L67">
        <v>1749028.2</v>
      </c>
      <c r="M67" t="s">
        <v>536</v>
      </c>
      <c r="N67" t="s">
        <v>537</v>
      </c>
    </row>
    <row r="68" spans="1:14" x14ac:dyDescent="0.25">
      <c r="A68" t="s">
        <v>562</v>
      </c>
      <c r="B68" t="s">
        <v>563</v>
      </c>
      <c r="C68">
        <v>5</v>
      </c>
      <c r="D68" t="s">
        <v>532</v>
      </c>
      <c r="E68">
        <v>5110</v>
      </c>
      <c r="F68" t="s">
        <v>519</v>
      </c>
      <c r="G68">
        <v>6601</v>
      </c>
      <c r="H68" t="s">
        <v>566</v>
      </c>
      <c r="I68">
        <v>1967</v>
      </c>
      <c r="J68">
        <v>1967</v>
      </c>
      <c r="K68" t="s">
        <v>565</v>
      </c>
      <c r="L68">
        <v>1749028.2</v>
      </c>
      <c r="M68" t="s">
        <v>536</v>
      </c>
      <c r="N68" t="s">
        <v>537</v>
      </c>
    </row>
    <row r="69" spans="1:14" x14ac:dyDescent="0.25">
      <c r="A69" t="s">
        <v>562</v>
      </c>
      <c r="B69" t="s">
        <v>563</v>
      </c>
      <c r="C69">
        <v>5</v>
      </c>
      <c r="D69" t="s">
        <v>532</v>
      </c>
      <c r="E69">
        <v>5110</v>
      </c>
      <c r="F69" t="s">
        <v>519</v>
      </c>
      <c r="G69">
        <v>6601</v>
      </c>
      <c r="H69" t="s">
        <v>566</v>
      </c>
      <c r="I69">
        <v>1968</v>
      </c>
      <c r="J69">
        <v>1968</v>
      </c>
      <c r="K69" t="s">
        <v>565</v>
      </c>
      <c r="L69">
        <v>1749028.2</v>
      </c>
      <c r="M69" t="s">
        <v>536</v>
      </c>
      <c r="N69" t="s">
        <v>537</v>
      </c>
    </row>
    <row r="70" spans="1:14" x14ac:dyDescent="0.25">
      <c r="A70" t="s">
        <v>562</v>
      </c>
      <c r="B70" t="s">
        <v>563</v>
      </c>
      <c r="C70">
        <v>5</v>
      </c>
      <c r="D70" t="s">
        <v>532</v>
      </c>
      <c r="E70">
        <v>5110</v>
      </c>
      <c r="F70" t="s">
        <v>519</v>
      </c>
      <c r="G70">
        <v>6601</v>
      </c>
      <c r="H70" t="s">
        <v>566</v>
      </c>
      <c r="I70">
        <v>1969</v>
      </c>
      <c r="J70">
        <v>1969</v>
      </c>
      <c r="K70" t="s">
        <v>565</v>
      </c>
      <c r="L70">
        <v>1749028.2</v>
      </c>
      <c r="M70" t="s">
        <v>536</v>
      </c>
      <c r="N70" t="s">
        <v>537</v>
      </c>
    </row>
    <row r="71" spans="1:14" x14ac:dyDescent="0.25">
      <c r="A71" t="s">
        <v>562</v>
      </c>
      <c r="B71" t="s">
        <v>563</v>
      </c>
      <c r="C71">
        <v>5</v>
      </c>
      <c r="D71" t="s">
        <v>532</v>
      </c>
      <c r="E71">
        <v>5110</v>
      </c>
      <c r="F71" t="s">
        <v>519</v>
      </c>
      <c r="G71">
        <v>6601</v>
      </c>
      <c r="H71" t="s">
        <v>566</v>
      </c>
      <c r="I71">
        <v>1970</v>
      </c>
      <c r="J71">
        <v>1970</v>
      </c>
      <c r="K71" t="s">
        <v>565</v>
      </c>
      <c r="L71">
        <v>1749028.2</v>
      </c>
      <c r="M71" t="s">
        <v>536</v>
      </c>
      <c r="N71" t="s">
        <v>537</v>
      </c>
    </row>
    <row r="72" spans="1:14" x14ac:dyDescent="0.25">
      <c r="A72" t="s">
        <v>562</v>
      </c>
      <c r="B72" t="s">
        <v>563</v>
      </c>
      <c r="C72">
        <v>5</v>
      </c>
      <c r="D72" t="s">
        <v>532</v>
      </c>
      <c r="E72">
        <v>5110</v>
      </c>
      <c r="F72" t="s">
        <v>519</v>
      </c>
      <c r="G72">
        <v>6601</v>
      </c>
      <c r="H72" t="s">
        <v>566</v>
      </c>
      <c r="I72">
        <v>1971</v>
      </c>
      <c r="J72">
        <v>1971</v>
      </c>
      <c r="K72" t="s">
        <v>565</v>
      </c>
      <c r="L72">
        <v>1749028.2</v>
      </c>
      <c r="M72" t="s">
        <v>536</v>
      </c>
      <c r="N72" t="s">
        <v>537</v>
      </c>
    </row>
    <row r="73" spans="1:14" x14ac:dyDescent="0.25">
      <c r="A73" t="s">
        <v>562</v>
      </c>
      <c r="B73" t="s">
        <v>563</v>
      </c>
      <c r="C73">
        <v>5</v>
      </c>
      <c r="D73" t="s">
        <v>532</v>
      </c>
      <c r="E73">
        <v>5110</v>
      </c>
      <c r="F73" t="s">
        <v>519</v>
      </c>
      <c r="G73">
        <v>6601</v>
      </c>
      <c r="H73" t="s">
        <v>566</v>
      </c>
      <c r="I73">
        <v>1972</v>
      </c>
      <c r="J73">
        <v>1972</v>
      </c>
      <c r="K73" t="s">
        <v>565</v>
      </c>
      <c r="L73">
        <v>1749028.2</v>
      </c>
      <c r="M73" t="s">
        <v>536</v>
      </c>
      <c r="N73" t="s">
        <v>537</v>
      </c>
    </row>
    <row r="74" spans="1:14" x14ac:dyDescent="0.25">
      <c r="A74" t="s">
        <v>562</v>
      </c>
      <c r="B74" t="s">
        <v>563</v>
      </c>
      <c r="C74">
        <v>5</v>
      </c>
      <c r="D74" t="s">
        <v>532</v>
      </c>
      <c r="E74">
        <v>5110</v>
      </c>
      <c r="F74" t="s">
        <v>519</v>
      </c>
      <c r="G74">
        <v>6601</v>
      </c>
      <c r="H74" t="s">
        <v>566</v>
      </c>
      <c r="I74">
        <v>1973</v>
      </c>
      <c r="J74">
        <v>1973</v>
      </c>
      <c r="K74" t="s">
        <v>565</v>
      </c>
      <c r="L74">
        <v>1749028.2</v>
      </c>
      <c r="M74" t="s">
        <v>536</v>
      </c>
      <c r="N74" t="s">
        <v>537</v>
      </c>
    </row>
    <row r="75" spans="1:14" x14ac:dyDescent="0.25">
      <c r="A75" t="s">
        <v>562</v>
      </c>
      <c r="B75" t="s">
        <v>563</v>
      </c>
      <c r="C75">
        <v>5</v>
      </c>
      <c r="D75" t="s">
        <v>532</v>
      </c>
      <c r="E75">
        <v>5110</v>
      </c>
      <c r="F75" t="s">
        <v>519</v>
      </c>
      <c r="G75">
        <v>6601</v>
      </c>
      <c r="H75" t="s">
        <v>566</v>
      </c>
      <c r="I75">
        <v>1974</v>
      </c>
      <c r="J75">
        <v>1974</v>
      </c>
      <c r="K75" t="s">
        <v>565</v>
      </c>
      <c r="L75">
        <v>1749028.2</v>
      </c>
      <c r="M75" t="s">
        <v>536</v>
      </c>
      <c r="N75" t="s">
        <v>537</v>
      </c>
    </row>
    <row r="76" spans="1:14" x14ac:dyDescent="0.25">
      <c r="A76" t="s">
        <v>562</v>
      </c>
      <c r="B76" t="s">
        <v>563</v>
      </c>
      <c r="C76">
        <v>5</v>
      </c>
      <c r="D76" t="s">
        <v>532</v>
      </c>
      <c r="E76">
        <v>5110</v>
      </c>
      <c r="F76" t="s">
        <v>519</v>
      </c>
      <c r="G76">
        <v>6601</v>
      </c>
      <c r="H76" t="s">
        <v>566</v>
      </c>
      <c r="I76">
        <v>1975</v>
      </c>
      <c r="J76">
        <v>1975</v>
      </c>
      <c r="K76" t="s">
        <v>565</v>
      </c>
      <c r="L76">
        <v>1749042.2</v>
      </c>
      <c r="M76" t="s">
        <v>536</v>
      </c>
      <c r="N76" t="s">
        <v>537</v>
      </c>
    </row>
    <row r="77" spans="1:14" x14ac:dyDescent="0.25">
      <c r="A77" t="s">
        <v>562</v>
      </c>
      <c r="B77" t="s">
        <v>563</v>
      </c>
      <c r="C77">
        <v>5</v>
      </c>
      <c r="D77" t="s">
        <v>532</v>
      </c>
      <c r="E77">
        <v>5110</v>
      </c>
      <c r="F77" t="s">
        <v>519</v>
      </c>
      <c r="G77">
        <v>6601</v>
      </c>
      <c r="H77" t="s">
        <v>566</v>
      </c>
      <c r="I77">
        <v>1976</v>
      </c>
      <c r="J77">
        <v>1976</v>
      </c>
      <c r="K77" t="s">
        <v>565</v>
      </c>
      <c r="L77">
        <v>1749042.2</v>
      </c>
      <c r="M77" t="s">
        <v>536</v>
      </c>
      <c r="N77" t="s">
        <v>537</v>
      </c>
    </row>
    <row r="78" spans="1:14" x14ac:dyDescent="0.25">
      <c r="A78" t="s">
        <v>562</v>
      </c>
      <c r="B78" t="s">
        <v>563</v>
      </c>
      <c r="C78">
        <v>5</v>
      </c>
      <c r="D78" t="s">
        <v>532</v>
      </c>
      <c r="E78">
        <v>5110</v>
      </c>
      <c r="F78" t="s">
        <v>519</v>
      </c>
      <c r="G78">
        <v>6601</v>
      </c>
      <c r="H78" t="s">
        <v>566</v>
      </c>
      <c r="I78">
        <v>1977</v>
      </c>
      <c r="J78">
        <v>1977</v>
      </c>
      <c r="K78" t="s">
        <v>565</v>
      </c>
      <c r="L78">
        <v>1749042.2</v>
      </c>
      <c r="M78" t="s">
        <v>536</v>
      </c>
      <c r="N78" t="s">
        <v>537</v>
      </c>
    </row>
    <row r="79" spans="1:14" x14ac:dyDescent="0.25">
      <c r="A79" t="s">
        <v>562</v>
      </c>
      <c r="B79" t="s">
        <v>563</v>
      </c>
      <c r="C79">
        <v>5</v>
      </c>
      <c r="D79" t="s">
        <v>532</v>
      </c>
      <c r="E79">
        <v>5110</v>
      </c>
      <c r="F79" t="s">
        <v>519</v>
      </c>
      <c r="G79">
        <v>6601</v>
      </c>
      <c r="H79" t="s">
        <v>566</v>
      </c>
      <c r="I79">
        <v>1978</v>
      </c>
      <c r="J79">
        <v>1978</v>
      </c>
      <c r="K79" t="s">
        <v>565</v>
      </c>
      <c r="L79">
        <v>1749042.2</v>
      </c>
      <c r="M79" t="s">
        <v>536</v>
      </c>
      <c r="N79" t="s">
        <v>537</v>
      </c>
    </row>
    <row r="80" spans="1:14" x14ac:dyDescent="0.25">
      <c r="A80" t="s">
        <v>562</v>
      </c>
      <c r="B80" t="s">
        <v>563</v>
      </c>
      <c r="C80">
        <v>5</v>
      </c>
      <c r="D80" t="s">
        <v>532</v>
      </c>
      <c r="E80">
        <v>5110</v>
      </c>
      <c r="F80" t="s">
        <v>519</v>
      </c>
      <c r="G80">
        <v>6601</v>
      </c>
      <c r="H80" t="s">
        <v>566</v>
      </c>
      <c r="I80">
        <v>1979</v>
      </c>
      <c r="J80">
        <v>1979</v>
      </c>
      <c r="K80" t="s">
        <v>565</v>
      </c>
      <c r="L80">
        <v>1749042.2</v>
      </c>
      <c r="M80" t="s">
        <v>536</v>
      </c>
      <c r="N80" t="s">
        <v>537</v>
      </c>
    </row>
    <row r="81" spans="1:14" x14ac:dyDescent="0.25">
      <c r="A81" t="s">
        <v>562</v>
      </c>
      <c r="B81" t="s">
        <v>563</v>
      </c>
      <c r="C81">
        <v>5</v>
      </c>
      <c r="D81" t="s">
        <v>532</v>
      </c>
      <c r="E81">
        <v>5110</v>
      </c>
      <c r="F81" t="s">
        <v>519</v>
      </c>
      <c r="G81">
        <v>6601</v>
      </c>
      <c r="H81" t="s">
        <v>566</v>
      </c>
      <c r="I81">
        <v>1980</v>
      </c>
      <c r="J81">
        <v>1980</v>
      </c>
      <c r="K81" t="s">
        <v>565</v>
      </c>
      <c r="L81">
        <v>1749042.2</v>
      </c>
      <c r="M81" t="s">
        <v>536</v>
      </c>
      <c r="N81" t="s">
        <v>537</v>
      </c>
    </row>
    <row r="82" spans="1:14" x14ac:dyDescent="0.25">
      <c r="A82" t="s">
        <v>562</v>
      </c>
      <c r="B82" t="s">
        <v>563</v>
      </c>
      <c r="C82">
        <v>5</v>
      </c>
      <c r="D82" t="s">
        <v>532</v>
      </c>
      <c r="E82">
        <v>5110</v>
      </c>
      <c r="F82" t="s">
        <v>519</v>
      </c>
      <c r="G82">
        <v>6601</v>
      </c>
      <c r="H82" t="s">
        <v>566</v>
      </c>
      <c r="I82">
        <v>1981</v>
      </c>
      <c r="J82">
        <v>1981</v>
      </c>
      <c r="K82" t="s">
        <v>565</v>
      </c>
      <c r="L82">
        <v>1749042.2</v>
      </c>
      <c r="M82" t="s">
        <v>536</v>
      </c>
      <c r="N82" t="s">
        <v>537</v>
      </c>
    </row>
    <row r="83" spans="1:14" x14ac:dyDescent="0.25">
      <c r="A83" t="s">
        <v>562</v>
      </c>
      <c r="B83" t="s">
        <v>563</v>
      </c>
      <c r="C83">
        <v>5</v>
      </c>
      <c r="D83" t="s">
        <v>532</v>
      </c>
      <c r="E83">
        <v>5110</v>
      </c>
      <c r="F83" t="s">
        <v>519</v>
      </c>
      <c r="G83">
        <v>6601</v>
      </c>
      <c r="H83" t="s">
        <v>566</v>
      </c>
      <c r="I83">
        <v>1982</v>
      </c>
      <c r="J83">
        <v>1982</v>
      </c>
      <c r="K83" t="s">
        <v>565</v>
      </c>
      <c r="L83">
        <v>1749042.2</v>
      </c>
      <c r="M83" t="s">
        <v>536</v>
      </c>
      <c r="N83" t="s">
        <v>537</v>
      </c>
    </row>
    <row r="84" spans="1:14" x14ac:dyDescent="0.25">
      <c r="A84" t="s">
        <v>562</v>
      </c>
      <c r="B84" t="s">
        <v>563</v>
      </c>
      <c r="C84">
        <v>5</v>
      </c>
      <c r="D84" t="s">
        <v>532</v>
      </c>
      <c r="E84">
        <v>5110</v>
      </c>
      <c r="F84" t="s">
        <v>519</v>
      </c>
      <c r="G84">
        <v>6601</v>
      </c>
      <c r="H84" t="s">
        <v>566</v>
      </c>
      <c r="I84">
        <v>1983</v>
      </c>
      <c r="J84">
        <v>1983</v>
      </c>
      <c r="K84" t="s">
        <v>565</v>
      </c>
      <c r="L84">
        <v>1749042.2</v>
      </c>
      <c r="M84" t="s">
        <v>536</v>
      </c>
      <c r="N84" t="s">
        <v>537</v>
      </c>
    </row>
    <row r="85" spans="1:14" x14ac:dyDescent="0.25">
      <c r="A85" t="s">
        <v>562</v>
      </c>
      <c r="B85" t="s">
        <v>563</v>
      </c>
      <c r="C85">
        <v>5</v>
      </c>
      <c r="D85" t="s">
        <v>532</v>
      </c>
      <c r="E85">
        <v>5110</v>
      </c>
      <c r="F85" t="s">
        <v>519</v>
      </c>
      <c r="G85">
        <v>6601</v>
      </c>
      <c r="H85" t="s">
        <v>566</v>
      </c>
      <c r="I85">
        <v>1984</v>
      </c>
      <c r="J85">
        <v>1984</v>
      </c>
      <c r="K85" t="s">
        <v>565</v>
      </c>
      <c r="L85">
        <v>1749042.2</v>
      </c>
      <c r="M85" t="s">
        <v>536</v>
      </c>
      <c r="N85" t="s">
        <v>537</v>
      </c>
    </row>
    <row r="86" spans="1:14" x14ac:dyDescent="0.25">
      <c r="A86" t="s">
        <v>562</v>
      </c>
      <c r="B86" t="s">
        <v>563</v>
      </c>
      <c r="C86">
        <v>5</v>
      </c>
      <c r="D86" t="s">
        <v>532</v>
      </c>
      <c r="E86">
        <v>5110</v>
      </c>
      <c r="F86" t="s">
        <v>519</v>
      </c>
      <c r="G86">
        <v>6601</v>
      </c>
      <c r="H86" t="s">
        <v>566</v>
      </c>
      <c r="I86">
        <v>1985</v>
      </c>
      <c r="J86">
        <v>1985</v>
      </c>
      <c r="K86" t="s">
        <v>565</v>
      </c>
      <c r="L86">
        <v>1749042.2</v>
      </c>
      <c r="M86" t="s">
        <v>536</v>
      </c>
      <c r="N86" t="s">
        <v>537</v>
      </c>
    </row>
    <row r="87" spans="1:14" x14ac:dyDescent="0.25">
      <c r="A87" t="s">
        <v>562</v>
      </c>
      <c r="B87" t="s">
        <v>563</v>
      </c>
      <c r="C87">
        <v>5</v>
      </c>
      <c r="D87" t="s">
        <v>532</v>
      </c>
      <c r="E87">
        <v>5110</v>
      </c>
      <c r="F87" t="s">
        <v>519</v>
      </c>
      <c r="G87">
        <v>6601</v>
      </c>
      <c r="H87" t="s">
        <v>566</v>
      </c>
      <c r="I87">
        <v>1986</v>
      </c>
      <c r="J87">
        <v>1986</v>
      </c>
      <c r="K87" t="s">
        <v>565</v>
      </c>
      <c r="L87">
        <v>1749042.2</v>
      </c>
      <c r="M87" t="s">
        <v>536</v>
      </c>
      <c r="N87" t="s">
        <v>537</v>
      </c>
    </row>
    <row r="88" spans="1:14" x14ac:dyDescent="0.25">
      <c r="A88" t="s">
        <v>562</v>
      </c>
      <c r="B88" t="s">
        <v>563</v>
      </c>
      <c r="C88">
        <v>5</v>
      </c>
      <c r="D88" t="s">
        <v>532</v>
      </c>
      <c r="E88">
        <v>5110</v>
      </c>
      <c r="F88" t="s">
        <v>519</v>
      </c>
      <c r="G88">
        <v>6601</v>
      </c>
      <c r="H88" t="s">
        <v>566</v>
      </c>
      <c r="I88">
        <v>1987</v>
      </c>
      <c r="J88">
        <v>1987</v>
      </c>
      <c r="K88" t="s">
        <v>565</v>
      </c>
      <c r="L88">
        <v>1749042.2</v>
      </c>
      <c r="M88" t="s">
        <v>536</v>
      </c>
      <c r="N88" t="s">
        <v>537</v>
      </c>
    </row>
    <row r="89" spans="1:14" x14ac:dyDescent="0.25">
      <c r="A89" t="s">
        <v>562</v>
      </c>
      <c r="B89" t="s">
        <v>563</v>
      </c>
      <c r="C89">
        <v>5</v>
      </c>
      <c r="D89" t="s">
        <v>532</v>
      </c>
      <c r="E89">
        <v>5110</v>
      </c>
      <c r="F89" t="s">
        <v>519</v>
      </c>
      <c r="G89">
        <v>6601</v>
      </c>
      <c r="H89" t="s">
        <v>566</v>
      </c>
      <c r="I89">
        <v>1988</v>
      </c>
      <c r="J89">
        <v>1988</v>
      </c>
      <c r="K89" t="s">
        <v>565</v>
      </c>
      <c r="L89">
        <v>1749042.2</v>
      </c>
      <c r="M89" t="s">
        <v>536</v>
      </c>
      <c r="N89" t="s">
        <v>537</v>
      </c>
    </row>
    <row r="90" spans="1:14" x14ac:dyDescent="0.25">
      <c r="A90" t="s">
        <v>562</v>
      </c>
      <c r="B90" t="s">
        <v>563</v>
      </c>
      <c r="C90">
        <v>5</v>
      </c>
      <c r="D90" t="s">
        <v>532</v>
      </c>
      <c r="E90">
        <v>5110</v>
      </c>
      <c r="F90" t="s">
        <v>519</v>
      </c>
      <c r="G90">
        <v>6601</v>
      </c>
      <c r="H90" t="s">
        <v>566</v>
      </c>
      <c r="I90">
        <v>1989</v>
      </c>
      <c r="J90">
        <v>1989</v>
      </c>
      <c r="K90" t="s">
        <v>565</v>
      </c>
      <c r="L90">
        <v>1749042.2</v>
      </c>
      <c r="M90" t="s">
        <v>536</v>
      </c>
      <c r="N90" t="s">
        <v>537</v>
      </c>
    </row>
    <row r="91" spans="1:14" x14ac:dyDescent="0.25">
      <c r="A91" t="s">
        <v>562</v>
      </c>
      <c r="B91" t="s">
        <v>563</v>
      </c>
      <c r="C91">
        <v>5</v>
      </c>
      <c r="D91" t="s">
        <v>532</v>
      </c>
      <c r="E91">
        <v>5110</v>
      </c>
      <c r="F91" t="s">
        <v>519</v>
      </c>
      <c r="G91">
        <v>6601</v>
      </c>
      <c r="H91" t="s">
        <v>566</v>
      </c>
      <c r="I91">
        <v>1990</v>
      </c>
      <c r="J91">
        <v>1990</v>
      </c>
      <c r="K91" t="s">
        <v>565</v>
      </c>
      <c r="L91">
        <v>1749042.2</v>
      </c>
      <c r="M91" t="s">
        <v>536</v>
      </c>
      <c r="N91" t="s">
        <v>537</v>
      </c>
    </row>
    <row r="92" spans="1:14" x14ac:dyDescent="0.25">
      <c r="A92" t="s">
        <v>562</v>
      </c>
      <c r="B92" t="s">
        <v>563</v>
      </c>
      <c r="C92">
        <v>5</v>
      </c>
      <c r="D92" t="s">
        <v>532</v>
      </c>
      <c r="E92">
        <v>5110</v>
      </c>
      <c r="F92" t="s">
        <v>519</v>
      </c>
      <c r="G92">
        <v>6601</v>
      </c>
      <c r="H92" t="s">
        <v>566</v>
      </c>
      <c r="I92">
        <v>1991</v>
      </c>
      <c r="J92">
        <v>1991</v>
      </c>
      <c r="K92" t="s">
        <v>565</v>
      </c>
      <c r="L92">
        <v>1749041.2</v>
      </c>
      <c r="M92" t="s">
        <v>536</v>
      </c>
      <c r="N92" t="s">
        <v>537</v>
      </c>
    </row>
    <row r="93" spans="1:14" x14ac:dyDescent="0.25">
      <c r="A93" t="s">
        <v>562</v>
      </c>
      <c r="B93" t="s">
        <v>563</v>
      </c>
      <c r="C93">
        <v>5</v>
      </c>
      <c r="D93" t="s">
        <v>532</v>
      </c>
      <c r="E93">
        <v>5110</v>
      </c>
      <c r="F93" t="s">
        <v>519</v>
      </c>
      <c r="G93">
        <v>6601</v>
      </c>
      <c r="H93" t="s">
        <v>566</v>
      </c>
      <c r="I93">
        <v>1992</v>
      </c>
      <c r="J93">
        <v>1992</v>
      </c>
      <c r="K93" t="s">
        <v>565</v>
      </c>
      <c r="L93">
        <v>1749041.2</v>
      </c>
      <c r="M93" t="s">
        <v>536</v>
      </c>
      <c r="N93" t="s">
        <v>537</v>
      </c>
    </row>
    <row r="94" spans="1:14" x14ac:dyDescent="0.25">
      <c r="A94" t="s">
        <v>562</v>
      </c>
      <c r="B94" t="s">
        <v>563</v>
      </c>
      <c r="C94">
        <v>5</v>
      </c>
      <c r="D94" t="s">
        <v>532</v>
      </c>
      <c r="E94">
        <v>5110</v>
      </c>
      <c r="F94" t="s">
        <v>519</v>
      </c>
      <c r="G94">
        <v>6601</v>
      </c>
      <c r="H94" t="s">
        <v>566</v>
      </c>
      <c r="I94">
        <v>1993</v>
      </c>
      <c r="J94">
        <v>1993</v>
      </c>
      <c r="K94" t="s">
        <v>565</v>
      </c>
      <c r="L94">
        <v>1749040.2</v>
      </c>
      <c r="M94" t="s">
        <v>536</v>
      </c>
      <c r="N94" t="s">
        <v>537</v>
      </c>
    </row>
    <row r="95" spans="1:14" x14ac:dyDescent="0.25">
      <c r="A95" t="s">
        <v>562</v>
      </c>
      <c r="B95" t="s">
        <v>563</v>
      </c>
      <c r="C95">
        <v>5</v>
      </c>
      <c r="D95" t="s">
        <v>532</v>
      </c>
      <c r="E95">
        <v>5110</v>
      </c>
      <c r="F95" t="s">
        <v>519</v>
      </c>
      <c r="G95">
        <v>6601</v>
      </c>
      <c r="H95" t="s">
        <v>566</v>
      </c>
      <c r="I95">
        <v>1994</v>
      </c>
      <c r="J95">
        <v>1994</v>
      </c>
      <c r="K95" t="s">
        <v>565</v>
      </c>
      <c r="L95">
        <v>1749011.2</v>
      </c>
      <c r="M95" t="s">
        <v>536</v>
      </c>
      <c r="N95" t="s">
        <v>537</v>
      </c>
    </row>
    <row r="96" spans="1:14" x14ac:dyDescent="0.25">
      <c r="A96" t="s">
        <v>562</v>
      </c>
      <c r="B96" t="s">
        <v>563</v>
      </c>
      <c r="C96">
        <v>5</v>
      </c>
      <c r="D96" t="s">
        <v>532</v>
      </c>
      <c r="E96">
        <v>5110</v>
      </c>
      <c r="F96" t="s">
        <v>519</v>
      </c>
      <c r="G96">
        <v>6601</v>
      </c>
      <c r="H96" t="s">
        <v>566</v>
      </c>
      <c r="I96">
        <v>1995</v>
      </c>
      <c r="J96">
        <v>1995</v>
      </c>
      <c r="K96" t="s">
        <v>565</v>
      </c>
      <c r="L96">
        <v>1749010.2</v>
      </c>
      <c r="M96" t="s">
        <v>536</v>
      </c>
      <c r="N96" t="s">
        <v>537</v>
      </c>
    </row>
    <row r="97" spans="1:14" x14ac:dyDescent="0.25">
      <c r="A97" t="s">
        <v>562</v>
      </c>
      <c r="B97" t="s">
        <v>563</v>
      </c>
      <c r="C97">
        <v>5</v>
      </c>
      <c r="D97" t="s">
        <v>532</v>
      </c>
      <c r="E97">
        <v>5110</v>
      </c>
      <c r="F97" t="s">
        <v>519</v>
      </c>
      <c r="G97">
        <v>6601</v>
      </c>
      <c r="H97" t="s">
        <v>566</v>
      </c>
      <c r="I97">
        <v>1996</v>
      </c>
      <c r="J97">
        <v>1996</v>
      </c>
      <c r="K97" t="s">
        <v>565</v>
      </c>
      <c r="L97">
        <v>1749010.2</v>
      </c>
      <c r="M97" t="s">
        <v>536</v>
      </c>
      <c r="N97" t="s">
        <v>537</v>
      </c>
    </row>
    <row r="98" spans="1:14" x14ac:dyDescent="0.25">
      <c r="A98" t="s">
        <v>562</v>
      </c>
      <c r="B98" t="s">
        <v>563</v>
      </c>
      <c r="C98">
        <v>5</v>
      </c>
      <c r="D98" t="s">
        <v>532</v>
      </c>
      <c r="E98">
        <v>5110</v>
      </c>
      <c r="F98" t="s">
        <v>519</v>
      </c>
      <c r="G98">
        <v>6601</v>
      </c>
      <c r="H98" t="s">
        <v>566</v>
      </c>
      <c r="I98">
        <v>1997</v>
      </c>
      <c r="J98">
        <v>1997</v>
      </c>
      <c r="K98" t="s">
        <v>565</v>
      </c>
      <c r="L98">
        <v>1749010.2</v>
      </c>
      <c r="M98" t="s">
        <v>536</v>
      </c>
      <c r="N98" t="s">
        <v>537</v>
      </c>
    </row>
    <row r="99" spans="1:14" x14ac:dyDescent="0.25">
      <c r="A99" t="s">
        <v>562</v>
      </c>
      <c r="B99" t="s">
        <v>563</v>
      </c>
      <c r="C99">
        <v>5</v>
      </c>
      <c r="D99" t="s">
        <v>532</v>
      </c>
      <c r="E99">
        <v>5110</v>
      </c>
      <c r="F99" t="s">
        <v>519</v>
      </c>
      <c r="G99">
        <v>6601</v>
      </c>
      <c r="H99" t="s">
        <v>566</v>
      </c>
      <c r="I99">
        <v>1998</v>
      </c>
      <c r="J99">
        <v>1998</v>
      </c>
      <c r="K99" t="s">
        <v>565</v>
      </c>
      <c r="L99">
        <v>1746162.2</v>
      </c>
      <c r="M99" t="s">
        <v>536</v>
      </c>
      <c r="N99" t="s">
        <v>537</v>
      </c>
    </row>
    <row r="100" spans="1:14" x14ac:dyDescent="0.25">
      <c r="A100" t="s">
        <v>562</v>
      </c>
      <c r="B100" t="s">
        <v>563</v>
      </c>
      <c r="C100">
        <v>5</v>
      </c>
      <c r="D100" t="s">
        <v>532</v>
      </c>
      <c r="E100">
        <v>5110</v>
      </c>
      <c r="F100" t="s">
        <v>519</v>
      </c>
      <c r="G100">
        <v>6601</v>
      </c>
      <c r="H100" t="s">
        <v>566</v>
      </c>
      <c r="I100">
        <v>1999</v>
      </c>
      <c r="J100">
        <v>1999</v>
      </c>
      <c r="K100" t="s">
        <v>565</v>
      </c>
      <c r="L100">
        <v>1746162.2</v>
      </c>
      <c r="M100" t="s">
        <v>536</v>
      </c>
      <c r="N100" t="s">
        <v>537</v>
      </c>
    </row>
    <row r="101" spans="1:14" x14ac:dyDescent="0.25">
      <c r="A101" t="s">
        <v>562</v>
      </c>
      <c r="B101" t="s">
        <v>563</v>
      </c>
      <c r="C101">
        <v>5</v>
      </c>
      <c r="D101" t="s">
        <v>532</v>
      </c>
      <c r="E101">
        <v>5110</v>
      </c>
      <c r="F101" t="s">
        <v>519</v>
      </c>
      <c r="G101">
        <v>6601</v>
      </c>
      <c r="H101" t="s">
        <v>566</v>
      </c>
      <c r="I101">
        <v>2000</v>
      </c>
      <c r="J101">
        <v>2000</v>
      </c>
      <c r="K101" t="s">
        <v>565</v>
      </c>
      <c r="L101">
        <v>1746162.2</v>
      </c>
      <c r="M101" t="s">
        <v>536</v>
      </c>
      <c r="N101" t="s">
        <v>537</v>
      </c>
    </row>
    <row r="102" spans="1:14" x14ac:dyDescent="0.25">
      <c r="A102" t="s">
        <v>562</v>
      </c>
      <c r="B102" t="s">
        <v>563</v>
      </c>
      <c r="C102">
        <v>5</v>
      </c>
      <c r="D102" t="s">
        <v>532</v>
      </c>
      <c r="E102">
        <v>5110</v>
      </c>
      <c r="F102" t="s">
        <v>519</v>
      </c>
      <c r="G102">
        <v>6601</v>
      </c>
      <c r="H102" t="s">
        <v>566</v>
      </c>
      <c r="I102">
        <v>2001</v>
      </c>
      <c r="J102">
        <v>2001</v>
      </c>
      <c r="K102" t="s">
        <v>565</v>
      </c>
      <c r="L102">
        <v>1746162.2</v>
      </c>
      <c r="M102" t="s">
        <v>536</v>
      </c>
      <c r="N102" t="s">
        <v>537</v>
      </c>
    </row>
    <row r="103" spans="1:14" x14ac:dyDescent="0.25">
      <c r="A103" t="s">
        <v>562</v>
      </c>
      <c r="B103" t="s">
        <v>563</v>
      </c>
      <c r="C103">
        <v>5</v>
      </c>
      <c r="D103" t="s">
        <v>532</v>
      </c>
      <c r="E103">
        <v>5110</v>
      </c>
      <c r="F103" t="s">
        <v>519</v>
      </c>
      <c r="G103">
        <v>6601</v>
      </c>
      <c r="H103" t="s">
        <v>566</v>
      </c>
      <c r="I103">
        <v>2002</v>
      </c>
      <c r="J103">
        <v>2002</v>
      </c>
      <c r="K103" t="s">
        <v>565</v>
      </c>
      <c r="L103">
        <v>1746163.2</v>
      </c>
      <c r="M103" t="s">
        <v>536</v>
      </c>
      <c r="N103" t="s">
        <v>537</v>
      </c>
    </row>
    <row r="104" spans="1:14" x14ac:dyDescent="0.25">
      <c r="A104" t="s">
        <v>562</v>
      </c>
      <c r="B104" t="s">
        <v>563</v>
      </c>
      <c r="C104">
        <v>5</v>
      </c>
      <c r="D104" t="s">
        <v>532</v>
      </c>
      <c r="E104">
        <v>5110</v>
      </c>
      <c r="F104" t="s">
        <v>519</v>
      </c>
      <c r="G104">
        <v>6601</v>
      </c>
      <c r="H104" t="s">
        <v>566</v>
      </c>
      <c r="I104">
        <v>2003</v>
      </c>
      <c r="J104">
        <v>2003</v>
      </c>
      <c r="K104" t="s">
        <v>565</v>
      </c>
      <c r="L104">
        <v>1746164.2</v>
      </c>
      <c r="M104" t="s">
        <v>536</v>
      </c>
      <c r="N104" t="s">
        <v>537</v>
      </c>
    </row>
    <row r="105" spans="1:14" x14ac:dyDescent="0.25">
      <c r="A105" t="s">
        <v>562</v>
      </c>
      <c r="B105" t="s">
        <v>563</v>
      </c>
      <c r="C105">
        <v>5</v>
      </c>
      <c r="D105" t="s">
        <v>532</v>
      </c>
      <c r="E105">
        <v>5110</v>
      </c>
      <c r="F105" t="s">
        <v>519</v>
      </c>
      <c r="G105">
        <v>6601</v>
      </c>
      <c r="H105" t="s">
        <v>566</v>
      </c>
      <c r="I105">
        <v>2004</v>
      </c>
      <c r="J105">
        <v>2004</v>
      </c>
      <c r="K105" t="s">
        <v>565</v>
      </c>
      <c r="L105">
        <v>1746165.2</v>
      </c>
      <c r="M105" t="s">
        <v>536</v>
      </c>
      <c r="N105" t="s">
        <v>537</v>
      </c>
    </row>
    <row r="106" spans="1:14" x14ac:dyDescent="0.25">
      <c r="A106" t="s">
        <v>562</v>
      </c>
      <c r="B106" t="s">
        <v>563</v>
      </c>
      <c r="C106">
        <v>5</v>
      </c>
      <c r="D106" t="s">
        <v>532</v>
      </c>
      <c r="E106">
        <v>5110</v>
      </c>
      <c r="F106" t="s">
        <v>519</v>
      </c>
      <c r="G106">
        <v>6601</v>
      </c>
      <c r="H106" t="s">
        <v>566</v>
      </c>
      <c r="I106">
        <v>2005</v>
      </c>
      <c r="J106">
        <v>2005</v>
      </c>
      <c r="K106" t="s">
        <v>565</v>
      </c>
      <c r="L106">
        <v>1746165.2</v>
      </c>
      <c r="M106" t="s">
        <v>536</v>
      </c>
      <c r="N106" t="s">
        <v>537</v>
      </c>
    </row>
    <row r="107" spans="1:14" x14ac:dyDescent="0.25">
      <c r="A107" t="s">
        <v>562</v>
      </c>
      <c r="B107" t="s">
        <v>563</v>
      </c>
      <c r="C107">
        <v>5</v>
      </c>
      <c r="D107" t="s">
        <v>532</v>
      </c>
      <c r="E107">
        <v>5110</v>
      </c>
      <c r="F107" t="s">
        <v>519</v>
      </c>
      <c r="G107">
        <v>6601</v>
      </c>
      <c r="H107" t="s">
        <v>566</v>
      </c>
      <c r="I107">
        <v>2006</v>
      </c>
      <c r="J107">
        <v>2006</v>
      </c>
      <c r="K107" t="s">
        <v>565</v>
      </c>
      <c r="L107">
        <v>1746165.2</v>
      </c>
      <c r="M107" t="s">
        <v>536</v>
      </c>
      <c r="N107" t="s">
        <v>537</v>
      </c>
    </row>
    <row r="108" spans="1:14" x14ac:dyDescent="0.25">
      <c r="A108" t="s">
        <v>562</v>
      </c>
      <c r="B108" t="s">
        <v>563</v>
      </c>
      <c r="C108">
        <v>5</v>
      </c>
      <c r="D108" t="s">
        <v>532</v>
      </c>
      <c r="E108">
        <v>5110</v>
      </c>
      <c r="F108" t="s">
        <v>519</v>
      </c>
      <c r="G108">
        <v>6601</v>
      </c>
      <c r="H108" t="s">
        <v>566</v>
      </c>
      <c r="I108">
        <v>2007</v>
      </c>
      <c r="J108">
        <v>2007</v>
      </c>
      <c r="K108" t="s">
        <v>565</v>
      </c>
      <c r="L108">
        <v>1746166.2</v>
      </c>
      <c r="M108" t="s">
        <v>536</v>
      </c>
      <c r="N108" t="s">
        <v>537</v>
      </c>
    </row>
    <row r="109" spans="1:14" x14ac:dyDescent="0.25">
      <c r="A109" t="s">
        <v>562</v>
      </c>
      <c r="B109" t="s">
        <v>563</v>
      </c>
      <c r="C109">
        <v>5</v>
      </c>
      <c r="D109" t="s">
        <v>532</v>
      </c>
      <c r="E109">
        <v>5110</v>
      </c>
      <c r="F109" t="s">
        <v>519</v>
      </c>
      <c r="G109">
        <v>6601</v>
      </c>
      <c r="H109" t="s">
        <v>566</v>
      </c>
      <c r="I109">
        <v>2008</v>
      </c>
      <c r="J109">
        <v>2008</v>
      </c>
      <c r="K109" t="s">
        <v>565</v>
      </c>
      <c r="L109">
        <v>1746168.2</v>
      </c>
      <c r="M109" t="s">
        <v>536</v>
      </c>
      <c r="N109" t="s">
        <v>537</v>
      </c>
    </row>
    <row r="110" spans="1:14" x14ac:dyDescent="0.25">
      <c r="A110" t="s">
        <v>562</v>
      </c>
      <c r="B110" t="s">
        <v>563</v>
      </c>
      <c r="C110">
        <v>5</v>
      </c>
      <c r="D110" t="s">
        <v>532</v>
      </c>
      <c r="E110">
        <v>5110</v>
      </c>
      <c r="F110" t="s">
        <v>519</v>
      </c>
      <c r="G110">
        <v>6601</v>
      </c>
      <c r="H110" t="s">
        <v>566</v>
      </c>
      <c r="I110">
        <v>2009</v>
      </c>
      <c r="J110">
        <v>2009</v>
      </c>
      <c r="K110" t="s">
        <v>565</v>
      </c>
      <c r="L110">
        <v>1746168.2</v>
      </c>
      <c r="M110" t="s">
        <v>536</v>
      </c>
      <c r="N110" t="s">
        <v>537</v>
      </c>
    </row>
    <row r="111" spans="1:14" x14ac:dyDescent="0.25">
      <c r="A111" t="s">
        <v>562</v>
      </c>
      <c r="B111" t="s">
        <v>563</v>
      </c>
      <c r="C111">
        <v>5</v>
      </c>
      <c r="D111" t="s">
        <v>532</v>
      </c>
      <c r="E111">
        <v>5110</v>
      </c>
      <c r="F111" t="s">
        <v>519</v>
      </c>
      <c r="G111">
        <v>6601</v>
      </c>
      <c r="H111" t="s">
        <v>566</v>
      </c>
      <c r="I111">
        <v>2010</v>
      </c>
      <c r="J111">
        <v>2010</v>
      </c>
      <c r="K111" t="s">
        <v>565</v>
      </c>
      <c r="L111">
        <v>1746168.2</v>
      </c>
      <c r="M111" t="s">
        <v>536</v>
      </c>
      <c r="N111" t="s">
        <v>537</v>
      </c>
    </row>
    <row r="112" spans="1:14" x14ac:dyDescent="0.25">
      <c r="A112" t="s">
        <v>562</v>
      </c>
      <c r="B112" t="s">
        <v>563</v>
      </c>
      <c r="C112">
        <v>5</v>
      </c>
      <c r="D112" t="s">
        <v>532</v>
      </c>
      <c r="E112">
        <v>5110</v>
      </c>
      <c r="F112" t="s">
        <v>519</v>
      </c>
      <c r="G112">
        <v>6601</v>
      </c>
      <c r="H112" t="s">
        <v>566</v>
      </c>
      <c r="I112">
        <v>2011</v>
      </c>
      <c r="J112">
        <v>2011</v>
      </c>
      <c r="K112" t="s">
        <v>565</v>
      </c>
      <c r="L112">
        <v>1746168.2</v>
      </c>
      <c r="M112" t="s">
        <v>536</v>
      </c>
      <c r="N112" t="s">
        <v>537</v>
      </c>
    </row>
    <row r="113" spans="1:14" x14ac:dyDescent="0.25">
      <c r="A113" t="s">
        <v>562</v>
      </c>
      <c r="B113" t="s">
        <v>563</v>
      </c>
      <c r="C113">
        <v>5</v>
      </c>
      <c r="D113" t="s">
        <v>532</v>
      </c>
      <c r="E113">
        <v>5110</v>
      </c>
      <c r="F113" t="s">
        <v>519</v>
      </c>
      <c r="G113">
        <v>6601</v>
      </c>
      <c r="H113" t="s">
        <v>566</v>
      </c>
      <c r="I113">
        <v>2012</v>
      </c>
      <c r="J113">
        <v>2012</v>
      </c>
      <c r="K113" t="s">
        <v>565</v>
      </c>
      <c r="L113">
        <v>1746170.2</v>
      </c>
      <c r="M113" t="s">
        <v>536</v>
      </c>
      <c r="N113" t="s">
        <v>537</v>
      </c>
    </row>
    <row r="114" spans="1:14" x14ac:dyDescent="0.25">
      <c r="A114" t="s">
        <v>562</v>
      </c>
      <c r="B114" t="s">
        <v>563</v>
      </c>
      <c r="C114">
        <v>5</v>
      </c>
      <c r="D114" t="s">
        <v>532</v>
      </c>
      <c r="E114">
        <v>5110</v>
      </c>
      <c r="F114" t="s">
        <v>519</v>
      </c>
      <c r="G114">
        <v>6601</v>
      </c>
      <c r="H114" t="s">
        <v>566</v>
      </c>
      <c r="I114">
        <v>2013</v>
      </c>
      <c r="J114">
        <v>2013</v>
      </c>
      <c r="K114" t="s">
        <v>565</v>
      </c>
      <c r="L114">
        <v>1746170.2</v>
      </c>
      <c r="M114" t="s">
        <v>536</v>
      </c>
      <c r="N114" t="s">
        <v>537</v>
      </c>
    </row>
    <row r="115" spans="1:14" x14ac:dyDescent="0.25">
      <c r="A115" t="s">
        <v>562</v>
      </c>
      <c r="B115" t="s">
        <v>563</v>
      </c>
      <c r="C115">
        <v>5</v>
      </c>
      <c r="D115" t="s">
        <v>532</v>
      </c>
      <c r="E115">
        <v>5110</v>
      </c>
      <c r="F115" t="s">
        <v>519</v>
      </c>
      <c r="G115">
        <v>6601</v>
      </c>
      <c r="H115" t="s">
        <v>566</v>
      </c>
      <c r="I115">
        <v>2014</v>
      </c>
      <c r="J115">
        <v>2014</v>
      </c>
      <c r="K115" t="s">
        <v>565</v>
      </c>
      <c r="L115">
        <v>1746170.2</v>
      </c>
      <c r="M115" t="s">
        <v>536</v>
      </c>
      <c r="N115" t="s">
        <v>537</v>
      </c>
    </row>
    <row r="116" spans="1:14" x14ac:dyDescent="0.25">
      <c r="A116" t="s">
        <v>562</v>
      </c>
      <c r="B116" t="s">
        <v>563</v>
      </c>
      <c r="C116">
        <v>5</v>
      </c>
      <c r="D116" t="s">
        <v>532</v>
      </c>
      <c r="E116">
        <v>5110</v>
      </c>
      <c r="F116" t="s">
        <v>519</v>
      </c>
      <c r="G116">
        <v>6601</v>
      </c>
      <c r="H116" t="s">
        <v>566</v>
      </c>
      <c r="I116">
        <v>2015</v>
      </c>
      <c r="J116">
        <v>2015</v>
      </c>
      <c r="K116" t="s">
        <v>565</v>
      </c>
      <c r="L116">
        <v>1746172.2</v>
      </c>
      <c r="M116" t="s">
        <v>536</v>
      </c>
      <c r="N116" t="s">
        <v>537</v>
      </c>
    </row>
    <row r="117" spans="1:14" x14ac:dyDescent="0.25">
      <c r="A117" t="s">
        <v>562</v>
      </c>
      <c r="B117" t="s">
        <v>563</v>
      </c>
      <c r="C117">
        <v>5</v>
      </c>
      <c r="D117" t="s">
        <v>532</v>
      </c>
      <c r="E117">
        <v>5110</v>
      </c>
      <c r="F117" t="s">
        <v>519</v>
      </c>
      <c r="G117">
        <v>6601</v>
      </c>
      <c r="H117" t="s">
        <v>566</v>
      </c>
      <c r="I117">
        <v>2016</v>
      </c>
      <c r="J117">
        <v>2016</v>
      </c>
      <c r="K117" t="s">
        <v>565</v>
      </c>
      <c r="L117">
        <v>1746172.2</v>
      </c>
      <c r="M117" t="s">
        <v>536</v>
      </c>
      <c r="N117" t="s">
        <v>537</v>
      </c>
    </row>
    <row r="118" spans="1:14" x14ac:dyDescent="0.25">
      <c r="A118" t="s">
        <v>562</v>
      </c>
      <c r="B118" t="s">
        <v>563</v>
      </c>
      <c r="C118">
        <v>5</v>
      </c>
      <c r="D118" t="s">
        <v>532</v>
      </c>
      <c r="E118">
        <v>5110</v>
      </c>
      <c r="F118" t="s">
        <v>519</v>
      </c>
      <c r="G118">
        <v>6601</v>
      </c>
      <c r="H118" t="s">
        <v>566</v>
      </c>
      <c r="I118">
        <v>2017</v>
      </c>
      <c r="J118">
        <v>2017</v>
      </c>
      <c r="K118" t="s">
        <v>565</v>
      </c>
      <c r="L118">
        <v>1746172.2</v>
      </c>
      <c r="M118" t="s">
        <v>536</v>
      </c>
      <c r="N118" t="s">
        <v>537</v>
      </c>
    </row>
    <row r="119" spans="1:14" x14ac:dyDescent="0.25">
      <c r="A119" t="s">
        <v>562</v>
      </c>
      <c r="B119" t="s">
        <v>563</v>
      </c>
      <c r="C119">
        <v>5</v>
      </c>
      <c r="D119" t="s">
        <v>532</v>
      </c>
      <c r="E119">
        <v>5110</v>
      </c>
      <c r="F119" t="s">
        <v>519</v>
      </c>
      <c r="G119">
        <v>6601</v>
      </c>
      <c r="H119" t="s">
        <v>566</v>
      </c>
      <c r="I119">
        <v>2018</v>
      </c>
      <c r="J119">
        <v>2018</v>
      </c>
      <c r="K119" t="s">
        <v>565</v>
      </c>
      <c r="L119">
        <v>1746172.2</v>
      </c>
      <c r="M119" t="s">
        <v>536</v>
      </c>
      <c r="N119" t="s">
        <v>537</v>
      </c>
    </row>
    <row r="120" spans="1:14" x14ac:dyDescent="0.25">
      <c r="A120" t="s">
        <v>562</v>
      </c>
      <c r="B120" t="s">
        <v>563</v>
      </c>
      <c r="C120">
        <v>5</v>
      </c>
      <c r="D120" t="s">
        <v>532</v>
      </c>
      <c r="E120">
        <v>5110</v>
      </c>
      <c r="F120" t="s">
        <v>519</v>
      </c>
      <c r="G120">
        <v>6601</v>
      </c>
      <c r="H120" t="s">
        <v>566</v>
      </c>
      <c r="I120">
        <v>2019</v>
      </c>
      <c r="J120">
        <v>2019</v>
      </c>
      <c r="K120" t="s">
        <v>565</v>
      </c>
      <c r="L120">
        <v>1746172.2</v>
      </c>
      <c r="M120" t="s">
        <v>536</v>
      </c>
      <c r="N120" t="s">
        <v>537</v>
      </c>
    </row>
    <row r="121" spans="1:14" x14ac:dyDescent="0.25">
      <c r="A121" t="s">
        <v>562</v>
      </c>
      <c r="B121" t="s">
        <v>563</v>
      </c>
      <c r="C121">
        <v>5</v>
      </c>
      <c r="D121" t="s">
        <v>532</v>
      </c>
      <c r="E121">
        <v>5110</v>
      </c>
      <c r="F121" t="s">
        <v>519</v>
      </c>
      <c r="G121">
        <v>6601</v>
      </c>
      <c r="H121" t="s">
        <v>566</v>
      </c>
      <c r="I121">
        <v>2020</v>
      </c>
      <c r="J121">
        <v>2020</v>
      </c>
      <c r="K121" t="s">
        <v>565</v>
      </c>
      <c r="L121">
        <v>1746172.2</v>
      </c>
      <c r="M121" t="s">
        <v>536</v>
      </c>
      <c r="N121" t="s">
        <v>537</v>
      </c>
    </row>
    <row r="122" spans="1:14" x14ac:dyDescent="0.25">
      <c r="A122" t="s">
        <v>562</v>
      </c>
      <c r="B122" t="s">
        <v>563</v>
      </c>
      <c r="C122">
        <v>5</v>
      </c>
      <c r="D122" t="s">
        <v>532</v>
      </c>
      <c r="E122">
        <v>5110</v>
      </c>
      <c r="F122" t="s">
        <v>519</v>
      </c>
      <c r="G122">
        <v>6602</v>
      </c>
      <c r="H122" t="s">
        <v>567</v>
      </c>
      <c r="I122">
        <v>1961</v>
      </c>
      <c r="J122">
        <v>1961</v>
      </c>
      <c r="K122" t="s">
        <v>565</v>
      </c>
      <c r="L122">
        <v>448455</v>
      </c>
      <c r="M122" t="s">
        <v>536</v>
      </c>
      <c r="N122" t="s">
        <v>537</v>
      </c>
    </row>
    <row r="123" spans="1:14" x14ac:dyDescent="0.25">
      <c r="A123" t="s">
        <v>562</v>
      </c>
      <c r="B123" t="s">
        <v>563</v>
      </c>
      <c r="C123">
        <v>5</v>
      </c>
      <c r="D123" t="s">
        <v>532</v>
      </c>
      <c r="E123">
        <v>5110</v>
      </c>
      <c r="F123" t="s">
        <v>519</v>
      </c>
      <c r="G123">
        <v>6602</v>
      </c>
      <c r="H123" t="s">
        <v>567</v>
      </c>
      <c r="I123">
        <v>1962</v>
      </c>
      <c r="J123">
        <v>1962</v>
      </c>
      <c r="K123" t="s">
        <v>565</v>
      </c>
      <c r="L123">
        <v>452042</v>
      </c>
      <c r="M123" t="s">
        <v>536</v>
      </c>
      <c r="N123" t="s">
        <v>537</v>
      </c>
    </row>
    <row r="124" spans="1:14" x14ac:dyDescent="0.25">
      <c r="A124" t="s">
        <v>562</v>
      </c>
      <c r="B124" t="s">
        <v>563</v>
      </c>
      <c r="C124">
        <v>5</v>
      </c>
      <c r="D124" t="s">
        <v>532</v>
      </c>
      <c r="E124">
        <v>5110</v>
      </c>
      <c r="F124" t="s">
        <v>519</v>
      </c>
      <c r="G124">
        <v>6602</v>
      </c>
      <c r="H124" t="s">
        <v>567</v>
      </c>
      <c r="I124">
        <v>1963</v>
      </c>
      <c r="J124">
        <v>1963</v>
      </c>
      <c r="K124" t="s">
        <v>565</v>
      </c>
      <c r="L124">
        <v>455147</v>
      </c>
      <c r="M124" t="s">
        <v>536</v>
      </c>
      <c r="N124" t="s">
        <v>537</v>
      </c>
    </row>
    <row r="125" spans="1:14" x14ac:dyDescent="0.25">
      <c r="A125" t="s">
        <v>562</v>
      </c>
      <c r="B125" t="s">
        <v>563</v>
      </c>
      <c r="C125">
        <v>5</v>
      </c>
      <c r="D125" t="s">
        <v>532</v>
      </c>
      <c r="E125">
        <v>5110</v>
      </c>
      <c r="F125" t="s">
        <v>519</v>
      </c>
      <c r="G125">
        <v>6602</v>
      </c>
      <c r="H125" t="s">
        <v>567</v>
      </c>
      <c r="I125">
        <v>1964</v>
      </c>
      <c r="J125">
        <v>1964</v>
      </c>
      <c r="K125" t="s">
        <v>565</v>
      </c>
      <c r="L125">
        <v>458392</v>
      </c>
      <c r="M125" t="s">
        <v>536</v>
      </c>
      <c r="N125" t="s">
        <v>537</v>
      </c>
    </row>
    <row r="126" spans="1:14" x14ac:dyDescent="0.25">
      <c r="A126" t="s">
        <v>562</v>
      </c>
      <c r="B126" t="s">
        <v>563</v>
      </c>
      <c r="C126">
        <v>5</v>
      </c>
      <c r="D126" t="s">
        <v>532</v>
      </c>
      <c r="E126">
        <v>5110</v>
      </c>
      <c r="F126" t="s">
        <v>519</v>
      </c>
      <c r="G126">
        <v>6602</v>
      </c>
      <c r="H126" t="s">
        <v>567</v>
      </c>
      <c r="I126">
        <v>1965</v>
      </c>
      <c r="J126">
        <v>1965</v>
      </c>
      <c r="K126" t="s">
        <v>565</v>
      </c>
      <c r="L126">
        <v>461960</v>
      </c>
      <c r="M126" t="s">
        <v>536</v>
      </c>
      <c r="N126" t="s">
        <v>537</v>
      </c>
    </row>
    <row r="127" spans="1:14" x14ac:dyDescent="0.25">
      <c r="A127" t="s">
        <v>562</v>
      </c>
      <c r="B127" t="s">
        <v>563</v>
      </c>
      <c r="C127">
        <v>5</v>
      </c>
      <c r="D127" t="s">
        <v>532</v>
      </c>
      <c r="E127">
        <v>5110</v>
      </c>
      <c r="F127" t="s">
        <v>519</v>
      </c>
      <c r="G127">
        <v>6602</v>
      </c>
      <c r="H127" t="s">
        <v>567</v>
      </c>
      <c r="I127">
        <v>1966</v>
      </c>
      <c r="J127">
        <v>1966</v>
      </c>
      <c r="K127" t="s">
        <v>565</v>
      </c>
      <c r="L127">
        <v>465098</v>
      </c>
      <c r="M127" t="s">
        <v>536</v>
      </c>
      <c r="N127" t="s">
        <v>537</v>
      </c>
    </row>
    <row r="128" spans="1:14" x14ac:dyDescent="0.25">
      <c r="A128" t="s">
        <v>562</v>
      </c>
      <c r="B128" t="s">
        <v>563</v>
      </c>
      <c r="C128">
        <v>5</v>
      </c>
      <c r="D128" t="s">
        <v>532</v>
      </c>
      <c r="E128">
        <v>5110</v>
      </c>
      <c r="F128" t="s">
        <v>519</v>
      </c>
      <c r="G128">
        <v>6602</v>
      </c>
      <c r="H128" t="s">
        <v>567</v>
      </c>
      <c r="I128">
        <v>1967</v>
      </c>
      <c r="J128">
        <v>1967</v>
      </c>
      <c r="K128" t="s">
        <v>565</v>
      </c>
      <c r="L128">
        <v>467930</v>
      </c>
      <c r="M128" t="s">
        <v>536</v>
      </c>
      <c r="N128" t="s">
        <v>537</v>
      </c>
    </row>
    <row r="129" spans="1:14" x14ac:dyDescent="0.25">
      <c r="A129" t="s">
        <v>562</v>
      </c>
      <c r="B129" t="s">
        <v>563</v>
      </c>
      <c r="C129">
        <v>5</v>
      </c>
      <c r="D129" t="s">
        <v>532</v>
      </c>
      <c r="E129">
        <v>5110</v>
      </c>
      <c r="F129" t="s">
        <v>519</v>
      </c>
      <c r="G129">
        <v>6602</v>
      </c>
      <c r="H129" t="s">
        <v>567</v>
      </c>
      <c r="I129">
        <v>1968</v>
      </c>
      <c r="J129">
        <v>1968</v>
      </c>
      <c r="K129" t="s">
        <v>565</v>
      </c>
      <c r="L129">
        <v>471570</v>
      </c>
      <c r="M129" t="s">
        <v>536</v>
      </c>
      <c r="N129" t="s">
        <v>537</v>
      </c>
    </row>
    <row r="130" spans="1:14" x14ac:dyDescent="0.25">
      <c r="A130" t="s">
        <v>562</v>
      </c>
      <c r="B130" t="s">
        <v>563</v>
      </c>
      <c r="C130">
        <v>5</v>
      </c>
      <c r="D130" t="s">
        <v>532</v>
      </c>
      <c r="E130">
        <v>5110</v>
      </c>
      <c r="F130" t="s">
        <v>519</v>
      </c>
      <c r="G130">
        <v>6602</v>
      </c>
      <c r="H130" t="s">
        <v>567</v>
      </c>
      <c r="I130">
        <v>1969</v>
      </c>
      <c r="J130">
        <v>1969</v>
      </c>
      <c r="K130" t="s">
        <v>565</v>
      </c>
      <c r="L130">
        <v>474029</v>
      </c>
      <c r="M130" t="s">
        <v>536</v>
      </c>
      <c r="N130" t="s">
        <v>537</v>
      </c>
    </row>
    <row r="131" spans="1:14" x14ac:dyDescent="0.25">
      <c r="A131" t="s">
        <v>562</v>
      </c>
      <c r="B131" t="s">
        <v>563</v>
      </c>
      <c r="C131">
        <v>5</v>
      </c>
      <c r="D131" t="s">
        <v>532</v>
      </c>
      <c r="E131">
        <v>5110</v>
      </c>
      <c r="F131" t="s">
        <v>519</v>
      </c>
      <c r="G131">
        <v>6602</v>
      </c>
      <c r="H131" t="s">
        <v>567</v>
      </c>
      <c r="I131">
        <v>1970</v>
      </c>
      <c r="J131">
        <v>1970</v>
      </c>
      <c r="K131" t="s">
        <v>565</v>
      </c>
      <c r="L131">
        <v>478198</v>
      </c>
      <c r="M131" t="s">
        <v>536</v>
      </c>
      <c r="N131" t="s">
        <v>537</v>
      </c>
    </row>
    <row r="132" spans="1:14" x14ac:dyDescent="0.25">
      <c r="A132" t="s">
        <v>562</v>
      </c>
      <c r="B132" t="s">
        <v>563</v>
      </c>
      <c r="C132">
        <v>5</v>
      </c>
      <c r="D132" t="s">
        <v>532</v>
      </c>
      <c r="E132">
        <v>5110</v>
      </c>
      <c r="F132" t="s">
        <v>519</v>
      </c>
      <c r="G132">
        <v>6602</v>
      </c>
      <c r="H132" t="s">
        <v>567</v>
      </c>
      <c r="I132">
        <v>1971</v>
      </c>
      <c r="J132">
        <v>1971</v>
      </c>
      <c r="K132" t="s">
        <v>565</v>
      </c>
      <c r="L132">
        <v>484627</v>
      </c>
      <c r="M132" t="s">
        <v>536</v>
      </c>
      <c r="N132" t="s">
        <v>537</v>
      </c>
    </row>
    <row r="133" spans="1:14" x14ac:dyDescent="0.25">
      <c r="A133" t="s">
        <v>562</v>
      </c>
      <c r="B133" t="s">
        <v>563</v>
      </c>
      <c r="C133">
        <v>5</v>
      </c>
      <c r="D133" t="s">
        <v>532</v>
      </c>
      <c r="E133">
        <v>5110</v>
      </c>
      <c r="F133" t="s">
        <v>519</v>
      </c>
      <c r="G133">
        <v>6602</v>
      </c>
      <c r="H133" t="s">
        <v>567</v>
      </c>
      <c r="I133">
        <v>1972</v>
      </c>
      <c r="J133">
        <v>1972</v>
      </c>
      <c r="K133" t="s">
        <v>565</v>
      </c>
      <c r="L133">
        <v>489720</v>
      </c>
      <c r="M133" t="s">
        <v>536</v>
      </c>
      <c r="N133" t="s">
        <v>537</v>
      </c>
    </row>
    <row r="134" spans="1:14" x14ac:dyDescent="0.25">
      <c r="A134" t="s">
        <v>562</v>
      </c>
      <c r="B134" t="s">
        <v>563</v>
      </c>
      <c r="C134">
        <v>5</v>
      </c>
      <c r="D134" t="s">
        <v>532</v>
      </c>
      <c r="E134">
        <v>5110</v>
      </c>
      <c r="F134" t="s">
        <v>519</v>
      </c>
      <c r="G134">
        <v>6602</v>
      </c>
      <c r="H134" t="s">
        <v>567</v>
      </c>
      <c r="I134">
        <v>1973</v>
      </c>
      <c r="J134">
        <v>1973</v>
      </c>
      <c r="K134" t="s">
        <v>565</v>
      </c>
      <c r="L134">
        <v>493788.22269999998</v>
      </c>
      <c r="M134" t="s">
        <v>536</v>
      </c>
      <c r="N134" t="s">
        <v>537</v>
      </c>
    </row>
    <row r="135" spans="1:14" x14ac:dyDescent="0.25">
      <c r="A135" t="s">
        <v>562</v>
      </c>
      <c r="B135" t="s">
        <v>563</v>
      </c>
      <c r="C135">
        <v>5</v>
      </c>
      <c r="D135" t="s">
        <v>532</v>
      </c>
      <c r="E135">
        <v>5110</v>
      </c>
      <c r="F135" t="s">
        <v>519</v>
      </c>
      <c r="G135">
        <v>6602</v>
      </c>
      <c r="H135" t="s">
        <v>567</v>
      </c>
      <c r="I135">
        <v>1974</v>
      </c>
      <c r="J135">
        <v>1974</v>
      </c>
      <c r="K135" t="s">
        <v>565</v>
      </c>
      <c r="L135">
        <v>498667.44549999997</v>
      </c>
      <c r="M135" t="s">
        <v>536</v>
      </c>
      <c r="N135" t="s">
        <v>537</v>
      </c>
    </row>
    <row r="136" spans="1:14" x14ac:dyDescent="0.25">
      <c r="A136" t="s">
        <v>562</v>
      </c>
      <c r="B136" t="s">
        <v>563</v>
      </c>
      <c r="C136">
        <v>5</v>
      </c>
      <c r="D136" t="s">
        <v>532</v>
      </c>
      <c r="E136">
        <v>5110</v>
      </c>
      <c r="F136" t="s">
        <v>519</v>
      </c>
      <c r="G136">
        <v>6602</v>
      </c>
      <c r="H136" t="s">
        <v>567</v>
      </c>
      <c r="I136">
        <v>1975</v>
      </c>
      <c r="J136">
        <v>1975</v>
      </c>
      <c r="K136" t="s">
        <v>565</v>
      </c>
      <c r="L136">
        <v>503518.66820000001</v>
      </c>
      <c r="M136" t="s">
        <v>536</v>
      </c>
      <c r="N136" t="s">
        <v>537</v>
      </c>
    </row>
    <row r="137" spans="1:14" x14ac:dyDescent="0.25">
      <c r="A137" t="s">
        <v>562</v>
      </c>
      <c r="B137" t="s">
        <v>563</v>
      </c>
      <c r="C137">
        <v>5</v>
      </c>
      <c r="D137" t="s">
        <v>532</v>
      </c>
      <c r="E137">
        <v>5110</v>
      </c>
      <c r="F137" t="s">
        <v>519</v>
      </c>
      <c r="G137">
        <v>6602</v>
      </c>
      <c r="H137" t="s">
        <v>567</v>
      </c>
      <c r="I137">
        <v>1976</v>
      </c>
      <c r="J137">
        <v>1976</v>
      </c>
      <c r="K137" t="s">
        <v>565</v>
      </c>
      <c r="L137">
        <v>509778.8909</v>
      </c>
      <c r="M137" t="s">
        <v>536</v>
      </c>
      <c r="N137" t="s">
        <v>537</v>
      </c>
    </row>
    <row r="138" spans="1:14" x14ac:dyDescent="0.25">
      <c r="A138" t="s">
        <v>562</v>
      </c>
      <c r="B138" t="s">
        <v>563</v>
      </c>
      <c r="C138">
        <v>5</v>
      </c>
      <c r="D138" t="s">
        <v>532</v>
      </c>
      <c r="E138">
        <v>5110</v>
      </c>
      <c r="F138" t="s">
        <v>519</v>
      </c>
      <c r="G138">
        <v>6602</v>
      </c>
      <c r="H138" t="s">
        <v>567</v>
      </c>
      <c r="I138">
        <v>1977</v>
      </c>
      <c r="J138">
        <v>1977</v>
      </c>
      <c r="K138" t="s">
        <v>565</v>
      </c>
      <c r="L138">
        <v>516128.11359999998</v>
      </c>
      <c r="M138" t="s">
        <v>536</v>
      </c>
      <c r="N138" t="s">
        <v>537</v>
      </c>
    </row>
    <row r="139" spans="1:14" x14ac:dyDescent="0.25">
      <c r="A139" t="s">
        <v>562</v>
      </c>
      <c r="B139" t="s">
        <v>563</v>
      </c>
      <c r="C139">
        <v>5</v>
      </c>
      <c r="D139" t="s">
        <v>532</v>
      </c>
      <c r="E139">
        <v>5110</v>
      </c>
      <c r="F139" t="s">
        <v>519</v>
      </c>
      <c r="G139">
        <v>6602</v>
      </c>
      <c r="H139" t="s">
        <v>567</v>
      </c>
      <c r="I139">
        <v>1978</v>
      </c>
      <c r="J139">
        <v>1978</v>
      </c>
      <c r="K139" t="s">
        <v>565</v>
      </c>
      <c r="L139">
        <v>521468.33639999997</v>
      </c>
      <c r="M139" t="s">
        <v>536</v>
      </c>
      <c r="N139" t="s">
        <v>537</v>
      </c>
    </row>
    <row r="140" spans="1:14" x14ac:dyDescent="0.25">
      <c r="A140" t="s">
        <v>562</v>
      </c>
      <c r="B140" t="s">
        <v>563</v>
      </c>
      <c r="C140">
        <v>5</v>
      </c>
      <c r="D140" t="s">
        <v>532</v>
      </c>
      <c r="E140">
        <v>5110</v>
      </c>
      <c r="F140" t="s">
        <v>519</v>
      </c>
      <c r="G140">
        <v>6602</v>
      </c>
      <c r="H140" t="s">
        <v>567</v>
      </c>
      <c r="I140">
        <v>1979</v>
      </c>
      <c r="J140">
        <v>1979</v>
      </c>
      <c r="K140" t="s">
        <v>565</v>
      </c>
      <c r="L140">
        <v>527492.55909999995</v>
      </c>
      <c r="M140" t="s">
        <v>536</v>
      </c>
      <c r="N140" t="s">
        <v>537</v>
      </c>
    </row>
    <row r="141" spans="1:14" x14ac:dyDescent="0.25">
      <c r="A141" t="s">
        <v>562</v>
      </c>
      <c r="B141" t="s">
        <v>563</v>
      </c>
      <c r="C141">
        <v>5</v>
      </c>
      <c r="D141" t="s">
        <v>532</v>
      </c>
      <c r="E141">
        <v>5110</v>
      </c>
      <c r="F141" t="s">
        <v>519</v>
      </c>
      <c r="G141">
        <v>6602</v>
      </c>
      <c r="H141" t="s">
        <v>567</v>
      </c>
      <c r="I141">
        <v>1980</v>
      </c>
      <c r="J141">
        <v>1980</v>
      </c>
      <c r="K141" t="s">
        <v>565</v>
      </c>
      <c r="L141">
        <v>533095.98979999998</v>
      </c>
      <c r="M141" t="s">
        <v>536</v>
      </c>
      <c r="N141" t="s">
        <v>537</v>
      </c>
    </row>
    <row r="142" spans="1:14" x14ac:dyDescent="0.25">
      <c r="A142" t="s">
        <v>562</v>
      </c>
      <c r="B142" t="s">
        <v>563</v>
      </c>
      <c r="C142">
        <v>5</v>
      </c>
      <c r="D142" t="s">
        <v>532</v>
      </c>
      <c r="E142">
        <v>5110</v>
      </c>
      <c r="F142" t="s">
        <v>519</v>
      </c>
      <c r="G142">
        <v>6602</v>
      </c>
      <c r="H142" t="s">
        <v>567</v>
      </c>
      <c r="I142">
        <v>1981</v>
      </c>
      <c r="J142">
        <v>1981</v>
      </c>
      <c r="K142" t="s">
        <v>565</v>
      </c>
      <c r="L142">
        <v>535980.80449999997</v>
      </c>
      <c r="M142" t="s">
        <v>536</v>
      </c>
      <c r="N142" t="s">
        <v>537</v>
      </c>
    </row>
    <row r="143" spans="1:14" x14ac:dyDescent="0.25">
      <c r="A143" t="s">
        <v>562</v>
      </c>
      <c r="B143" t="s">
        <v>563</v>
      </c>
      <c r="C143">
        <v>5</v>
      </c>
      <c r="D143" t="s">
        <v>532</v>
      </c>
      <c r="E143">
        <v>5110</v>
      </c>
      <c r="F143" t="s">
        <v>519</v>
      </c>
      <c r="G143">
        <v>6602</v>
      </c>
      <c r="H143" t="s">
        <v>567</v>
      </c>
      <c r="I143">
        <v>1982</v>
      </c>
      <c r="J143">
        <v>1982</v>
      </c>
      <c r="K143" t="s">
        <v>565</v>
      </c>
      <c r="L143">
        <v>538254.8273</v>
      </c>
      <c r="M143" t="s">
        <v>536</v>
      </c>
      <c r="N143" t="s">
        <v>537</v>
      </c>
    </row>
    <row r="144" spans="1:14" x14ac:dyDescent="0.25">
      <c r="A144" t="s">
        <v>562</v>
      </c>
      <c r="B144" t="s">
        <v>563</v>
      </c>
      <c r="C144">
        <v>5</v>
      </c>
      <c r="D144" t="s">
        <v>532</v>
      </c>
      <c r="E144">
        <v>5110</v>
      </c>
      <c r="F144" t="s">
        <v>519</v>
      </c>
      <c r="G144">
        <v>6602</v>
      </c>
      <c r="H144" t="s">
        <v>567</v>
      </c>
      <c r="I144">
        <v>1983</v>
      </c>
      <c r="J144">
        <v>1983</v>
      </c>
      <c r="K144" t="s">
        <v>565</v>
      </c>
      <c r="L144">
        <v>540563.85</v>
      </c>
      <c r="M144" t="s">
        <v>536</v>
      </c>
      <c r="N144" t="s">
        <v>537</v>
      </c>
    </row>
    <row r="145" spans="1:14" x14ac:dyDescent="0.25">
      <c r="A145" t="s">
        <v>562</v>
      </c>
      <c r="B145" t="s">
        <v>563</v>
      </c>
      <c r="C145">
        <v>5</v>
      </c>
      <c r="D145" t="s">
        <v>532</v>
      </c>
      <c r="E145">
        <v>5110</v>
      </c>
      <c r="F145" t="s">
        <v>519</v>
      </c>
      <c r="G145">
        <v>6602</v>
      </c>
      <c r="H145" t="s">
        <v>567</v>
      </c>
      <c r="I145">
        <v>1984</v>
      </c>
      <c r="J145">
        <v>1984</v>
      </c>
      <c r="K145" t="s">
        <v>565</v>
      </c>
      <c r="L145">
        <v>543398.87269999995</v>
      </c>
      <c r="M145" t="s">
        <v>536</v>
      </c>
      <c r="N145" t="s">
        <v>537</v>
      </c>
    </row>
    <row r="146" spans="1:14" x14ac:dyDescent="0.25">
      <c r="A146" t="s">
        <v>562</v>
      </c>
      <c r="B146" t="s">
        <v>563</v>
      </c>
      <c r="C146">
        <v>5</v>
      </c>
      <c r="D146" t="s">
        <v>532</v>
      </c>
      <c r="E146">
        <v>5110</v>
      </c>
      <c r="F146" t="s">
        <v>519</v>
      </c>
      <c r="G146">
        <v>6602</v>
      </c>
      <c r="H146" t="s">
        <v>567</v>
      </c>
      <c r="I146">
        <v>1985</v>
      </c>
      <c r="J146">
        <v>1985</v>
      </c>
      <c r="K146" t="s">
        <v>565</v>
      </c>
      <c r="L146">
        <v>545826.60250000004</v>
      </c>
      <c r="M146" t="s">
        <v>536</v>
      </c>
      <c r="N146" t="s">
        <v>537</v>
      </c>
    </row>
    <row r="147" spans="1:14" x14ac:dyDescent="0.25">
      <c r="A147" t="s">
        <v>562</v>
      </c>
      <c r="B147" t="s">
        <v>563</v>
      </c>
      <c r="C147">
        <v>5</v>
      </c>
      <c r="D147" t="s">
        <v>532</v>
      </c>
      <c r="E147">
        <v>5110</v>
      </c>
      <c r="F147" t="s">
        <v>519</v>
      </c>
      <c r="G147">
        <v>6602</v>
      </c>
      <c r="H147" t="s">
        <v>567</v>
      </c>
      <c r="I147">
        <v>1986</v>
      </c>
      <c r="J147">
        <v>1986</v>
      </c>
      <c r="K147" t="s">
        <v>565</v>
      </c>
      <c r="L147">
        <v>545447.31819999998</v>
      </c>
      <c r="M147" t="s">
        <v>536</v>
      </c>
      <c r="N147" t="s">
        <v>537</v>
      </c>
    </row>
    <row r="148" spans="1:14" x14ac:dyDescent="0.25">
      <c r="A148" t="s">
        <v>562</v>
      </c>
      <c r="B148" t="s">
        <v>563</v>
      </c>
      <c r="C148">
        <v>5</v>
      </c>
      <c r="D148" t="s">
        <v>532</v>
      </c>
      <c r="E148">
        <v>5110</v>
      </c>
      <c r="F148" t="s">
        <v>519</v>
      </c>
      <c r="G148">
        <v>6602</v>
      </c>
      <c r="H148" t="s">
        <v>567</v>
      </c>
      <c r="I148">
        <v>1987</v>
      </c>
      <c r="J148">
        <v>1987</v>
      </c>
      <c r="K148" t="s">
        <v>565</v>
      </c>
      <c r="L148">
        <v>544174.74089999998</v>
      </c>
      <c r="M148" t="s">
        <v>536</v>
      </c>
      <c r="N148" t="s">
        <v>537</v>
      </c>
    </row>
    <row r="149" spans="1:14" x14ac:dyDescent="0.25">
      <c r="A149" t="s">
        <v>562</v>
      </c>
      <c r="B149" t="s">
        <v>563</v>
      </c>
      <c r="C149">
        <v>5</v>
      </c>
      <c r="D149" t="s">
        <v>532</v>
      </c>
      <c r="E149">
        <v>5110</v>
      </c>
      <c r="F149" t="s">
        <v>519</v>
      </c>
      <c r="G149">
        <v>6602</v>
      </c>
      <c r="H149" t="s">
        <v>567</v>
      </c>
      <c r="I149">
        <v>1988</v>
      </c>
      <c r="J149">
        <v>1988</v>
      </c>
      <c r="K149" t="s">
        <v>565</v>
      </c>
      <c r="L149">
        <v>542870.16359999997</v>
      </c>
      <c r="M149" t="s">
        <v>536</v>
      </c>
      <c r="N149" t="s">
        <v>537</v>
      </c>
    </row>
    <row r="150" spans="1:14" x14ac:dyDescent="0.25">
      <c r="A150" t="s">
        <v>562</v>
      </c>
      <c r="B150" t="s">
        <v>563</v>
      </c>
      <c r="C150">
        <v>5</v>
      </c>
      <c r="D150" t="s">
        <v>532</v>
      </c>
      <c r="E150">
        <v>5110</v>
      </c>
      <c r="F150" t="s">
        <v>519</v>
      </c>
      <c r="G150">
        <v>6602</v>
      </c>
      <c r="H150" t="s">
        <v>567</v>
      </c>
      <c r="I150">
        <v>1989</v>
      </c>
      <c r="J150">
        <v>1989</v>
      </c>
      <c r="K150" t="s">
        <v>565</v>
      </c>
      <c r="L150">
        <v>541672.58640000003</v>
      </c>
      <c r="M150" t="s">
        <v>536</v>
      </c>
      <c r="N150" t="s">
        <v>537</v>
      </c>
    </row>
    <row r="151" spans="1:14" x14ac:dyDescent="0.25">
      <c r="A151" t="s">
        <v>562</v>
      </c>
      <c r="B151" t="s">
        <v>563</v>
      </c>
      <c r="C151">
        <v>5</v>
      </c>
      <c r="D151" t="s">
        <v>532</v>
      </c>
      <c r="E151">
        <v>5110</v>
      </c>
      <c r="F151" t="s">
        <v>519</v>
      </c>
      <c r="G151">
        <v>6602</v>
      </c>
      <c r="H151" t="s">
        <v>567</v>
      </c>
      <c r="I151">
        <v>1990</v>
      </c>
      <c r="J151">
        <v>1990</v>
      </c>
      <c r="K151" t="s">
        <v>565</v>
      </c>
      <c r="L151">
        <v>542527.99910000002</v>
      </c>
      <c r="M151" t="s">
        <v>536</v>
      </c>
      <c r="N151" t="s">
        <v>537</v>
      </c>
    </row>
    <row r="152" spans="1:14" x14ac:dyDescent="0.25">
      <c r="A152" t="s">
        <v>562</v>
      </c>
      <c r="B152" t="s">
        <v>563</v>
      </c>
      <c r="C152">
        <v>5</v>
      </c>
      <c r="D152" t="s">
        <v>532</v>
      </c>
      <c r="E152">
        <v>5110</v>
      </c>
      <c r="F152" t="s">
        <v>519</v>
      </c>
      <c r="G152">
        <v>6602</v>
      </c>
      <c r="H152" t="s">
        <v>567</v>
      </c>
      <c r="I152">
        <v>1991</v>
      </c>
      <c r="J152">
        <v>1991</v>
      </c>
      <c r="K152" t="s">
        <v>565</v>
      </c>
      <c r="L152">
        <v>541408.21479999996</v>
      </c>
      <c r="M152" t="s">
        <v>536</v>
      </c>
      <c r="N152" t="s">
        <v>537</v>
      </c>
    </row>
    <row r="153" spans="1:14" x14ac:dyDescent="0.25">
      <c r="A153" t="s">
        <v>562</v>
      </c>
      <c r="B153" t="s">
        <v>563</v>
      </c>
      <c r="C153">
        <v>5</v>
      </c>
      <c r="D153" t="s">
        <v>532</v>
      </c>
      <c r="E153">
        <v>5110</v>
      </c>
      <c r="F153" t="s">
        <v>519</v>
      </c>
      <c r="G153">
        <v>6602</v>
      </c>
      <c r="H153" t="s">
        <v>567</v>
      </c>
      <c r="I153">
        <v>1992</v>
      </c>
      <c r="J153">
        <v>1992</v>
      </c>
      <c r="K153" t="s">
        <v>565</v>
      </c>
      <c r="L153">
        <v>540013.43050000002</v>
      </c>
      <c r="M153" t="s">
        <v>536</v>
      </c>
      <c r="N153" t="s">
        <v>537</v>
      </c>
    </row>
    <row r="154" spans="1:14" x14ac:dyDescent="0.25">
      <c r="A154" t="s">
        <v>562</v>
      </c>
      <c r="B154" t="s">
        <v>563</v>
      </c>
      <c r="C154">
        <v>5</v>
      </c>
      <c r="D154" t="s">
        <v>532</v>
      </c>
      <c r="E154">
        <v>5110</v>
      </c>
      <c r="F154" t="s">
        <v>519</v>
      </c>
      <c r="G154">
        <v>6602</v>
      </c>
      <c r="H154" t="s">
        <v>567</v>
      </c>
      <c r="I154">
        <v>1993</v>
      </c>
      <c r="J154">
        <v>1993</v>
      </c>
      <c r="K154" t="s">
        <v>565</v>
      </c>
      <c r="L154">
        <v>538995.64630000002</v>
      </c>
      <c r="M154" t="s">
        <v>536</v>
      </c>
      <c r="N154" t="s">
        <v>537</v>
      </c>
    </row>
    <row r="155" spans="1:14" x14ac:dyDescent="0.25">
      <c r="A155" t="s">
        <v>562</v>
      </c>
      <c r="B155" t="s">
        <v>563</v>
      </c>
      <c r="C155">
        <v>5</v>
      </c>
      <c r="D155" t="s">
        <v>532</v>
      </c>
      <c r="E155">
        <v>5110</v>
      </c>
      <c r="F155" t="s">
        <v>519</v>
      </c>
      <c r="G155">
        <v>6602</v>
      </c>
      <c r="H155" t="s">
        <v>567</v>
      </c>
      <c r="I155">
        <v>1994</v>
      </c>
      <c r="J155">
        <v>1994</v>
      </c>
      <c r="K155" t="s">
        <v>565</v>
      </c>
      <c r="L155">
        <v>537797.76199999999</v>
      </c>
      <c r="M155" t="s">
        <v>536</v>
      </c>
      <c r="N155" t="s">
        <v>537</v>
      </c>
    </row>
    <row r="156" spans="1:14" x14ac:dyDescent="0.25">
      <c r="A156" t="s">
        <v>562</v>
      </c>
      <c r="B156" t="s">
        <v>563</v>
      </c>
      <c r="C156">
        <v>5</v>
      </c>
      <c r="D156" t="s">
        <v>532</v>
      </c>
      <c r="E156">
        <v>5110</v>
      </c>
      <c r="F156" t="s">
        <v>519</v>
      </c>
      <c r="G156">
        <v>6602</v>
      </c>
      <c r="H156" t="s">
        <v>567</v>
      </c>
      <c r="I156">
        <v>1995</v>
      </c>
      <c r="J156">
        <v>1995</v>
      </c>
      <c r="K156" t="s">
        <v>565</v>
      </c>
      <c r="L156">
        <v>536552.755</v>
      </c>
      <c r="M156" t="s">
        <v>536</v>
      </c>
      <c r="N156" t="s">
        <v>537</v>
      </c>
    </row>
    <row r="157" spans="1:14" x14ac:dyDescent="0.25">
      <c r="A157" t="s">
        <v>562</v>
      </c>
      <c r="B157" t="s">
        <v>563</v>
      </c>
      <c r="C157">
        <v>5</v>
      </c>
      <c r="D157" t="s">
        <v>532</v>
      </c>
      <c r="E157">
        <v>5110</v>
      </c>
      <c r="F157" t="s">
        <v>519</v>
      </c>
      <c r="G157">
        <v>6602</v>
      </c>
      <c r="H157" t="s">
        <v>567</v>
      </c>
      <c r="I157">
        <v>1996</v>
      </c>
      <c r="J157">
        <v>1996</v>
      </c>
      <c r="K157" t="s">
        <v>565</v>
      </c>
      <c r="L157">
        <v>537109.14800000004</v>
      </c>
      <c r="M157" t="s">
        <v>536</v>
      </c>
      <c r="N157" t="s">
        <v>537</v>
      </c>
    </row>
    <row r="158" spans="1:14" x14ac:dyDescent="0.25">
      <c r="A158" t="s">
        <v>562</v>
      </c>
      <c r="B158" t="s">
        <v>563</v>
      </c>
      <c r="C158">
        <v>5</v>
      </c>
      <c r="D158" t="s">
        <v>532</v>
      </c>
      <c r="E158">
        <v>5110</v>
      </c>
      <c r="F158" t="s">
        <v>519</v>
      </c>
      <c r="G158">
        <v>6602</v>
      </c>
      <c r="H158" t="s">
        <v>567</v>
      </c>
      <c r="I158">
        <v>1997</v>
      </c>
      <c r="J158">
        <v>1997</v>
      </c>
      <c r="K158" t="s">
        <v>565</v>
      </c>
      <c r="L158">
        <v>537830.84100000001</v>
      </c>
      <c r="M158" t="s">
        <v>536</v>
      </c>
      <c r="N158" t="s">
        <v>537</v>
      </c>
    </row>
    <row r="159" spans="1:14" x14ac:dyDescent="0.25">
      <c r="A159" t="s">
        <v>562</v>
      </c>
      <c r="B159" t="s">
        <v>563</v>
      </c>
      <c r="C159">
        <v>5</v>
      </c>
      <c r="D159" t="s">
        <v>532</v>
      </c>
      <c r="E159">
        <v>5110</v>
      </c>
      <c r="F159" t="s">
        <v>519</v>
      </c>
      <c r="G159">
        <v>6602</v>
      </c>
      <c r="H159" t="s">
        <v>567</v>
      </c>
      <c r="I159">
        <v>1998</v>
      </c>
      <c r="J159">
        <v>1998</v>
      </c>
      <c r="K159" t="s">
        <v>565</v>
      </c>
      <c r="L159">
        <v>539023.53399999999</v>
      </c>
      <c r="M159" t="s">
        <v>536</v>
      </c>
      <c r="N159" t="s">
        <v>537</v>
      </c>
    </row>
    <row r="160" spans="1:14" x14ac:dyDescent="0.25">
      <c r="A160" t="s">
        <v>562</v>
      </c>
      <c r="B160" t="s">
        <v>563</v>
      </c>
      <c r="C160">
        <v>5</v>
      </c>
      <c r="D160" t="s">
        <v>532</v>
      </c>
      <c r="E160">
        <v>5110</v>
      </c>
      <c r="F160" t="s">
        <v>519</v>
      </c>
      <c r="G160">
        <v>6602</v>
      </c>
      <c r="H160" t="s">
        <v>567</v>
      </c>
      <c r="I160">
        <v>1999</v>
      </c>
      <c r="J160">
        <v>1999</v>
      </c>
      <c r="K160" t="s">
        <v>565</v>
      </c>
      <c r="L160">
        <v>539556.22699999996</v>
      </c>
      <c r="M160" t="s">
        <v>536</v>
      </c>
      <c r="N160" t="s">
        <v>537</v>
      </c>
    </row>
    <row r="161" spans="1:14" x14ac:dyDescent="0.25">
      <c r="A161" t="s">
        <v>562</v>
      </c>
      <c r="B161" t="s">
        <v>563</v>
      </c>
      <c r="C161">
        <v>5</v>
      </c>
      <c r="D161" t="s">
        <v>532</v>
      </c>
      <c r="E161">
        <v>5110</v>
      </c>
      <c r="F161" t="s">
        <v>519</v>
      </c>
      <c r="G161">
        <v>6602</v>
      </c>
      <c r="H161" t="s">
        <v>567</v>
      </c>
      <c r="I161">
        <v>2000</v>
      </c>
      <c r="J161">
        <v>2000</v>
      </c>
      <c r="K161" t="s">
        <v>565</v>
      </c>
      <c r="L161">
        <v>539293.92000000004</v>
      </c>
      <c r="M161" t="s">
        <v>536</v>
      </c>
      <c r="N161" t="s">
        <v>537</v>
      </c>
    </row>
    <row r="162" spans="1:14" x14ac:dyDescent="0.25">
      <c r="A162" t="s">
        <v>562</v>
      </c>
      <c r="B162" t="s">
        <v>563</v>
      </c>
      <c r="C162">
        <v>5</v>
      </c>
      <c r="D162" t="s">
        <v>532</v>
      </c>
      <c r="E162">
        <v>5110</v>
      </c>
      <c r="F162" t="s">
        <v>519</v>
      </c>
      <c r="G162">
        <v>6602</v>
      </c>
      <c r="H162" t="s">
        <v>567</v>
      </c>
      <c r="I162">
        <v>2001</v>
      </c>
      <c r="J162">
        <v>2001</v>
      </c>
      <c r="K162" t="s">
        <v>565</v>
      </c>
      <c r="L162">
        <v>536398.26100000006</v>
      </c>
      <c r="M162" t="s">
        <v>536</v>
      </c>
      <c r="N162" t="s">
        <v>537</v>
      </c>
    </row>
    <row r="163" spans="1:14" x14ac:dyDescent="0.25">
      <c r="A163" t="s">
        <v>562</v>
      </c>
      <c r="B163" t="s">
        <v>563</v>
      </c>
      <c r="C163">
        <v>5</v>
      </c>
      <c r="D163" t="s">
        <v>532</v>
      </c>
      <c r="E163">
        <v>5110</v>
      </c>
      <c r="F163" t="s">
        <v>519</v>
      </c>
      <c r="G163">
        <v>6602</v>
      </c>
      <c r="H163" t="s">
        <v>567</v>
      </c>
      <c r="I163">
        <v>2002</v>
      </c>
      <c r="J163">
        <v>2002</v>
      </c>
      <c r="K163" t="s">
        <v>565</v>
      </c>
      <c r="L163">
        <v>536853.60199999996</v>
      </c>
      <c r="M163" t="s">
        <v>536</v>
      </c>
      <c r="N163" t="s">
        <v>537</v>
      </c>
    </row>
    <row r="164" spans="1:14" x14ac:dyDescent="0.25">
      <c r="A164" t="s">
        <v>562</v>
      </c>
      <c r="B164" t="s">
        <v>563</v>
      </c>
      <c r="C164">
        <v>5</v>
      </c>
      <c r="D164" t="s">
        <v>532</v>
      </c>
      <c r="E164">
        <v>5110</v>
      </c>
      <c r="F164" t="s">
        <v>519</v>
      </c>
      <c r="G164">
        <v>6602</v>
      </c>
      <c r="H164" t="s">
        <v>567</v>
      </c>
      <c r="I164">
        <v>2003</v>
      </c>
      <c r="J164">
        <v>2003</v>
      </c>
      <c r="K164" t="s">
        <v>565</v>
      </c>
      <c r="L164">
        <v>536984.74300000002</v>
      </c>
      <c r="M164" t="s">
        <v>536</v>
      </c>
      <c r="N164" t="s">
        <v>537</v>
      </c>
    </row>
    <row r="165" spans="1:14" x14ac:dyDescent="0.25">
      <c r="A165" t="s">
        <v>562</v>
      </c>
      <c r="B165" t="s">
        <v>563</v>
      </c>
      <c r="C165">
        <v>5</v>
      </c>
      <c r="D165" t="s">
        <v>532</v>
      </c>
      <c r="E165">
        <v>5110</v>
      </c>
      <c r="F165" t="s">
        <v>519</v>
      </c>
      <c r="G165">
        <v>6602</v>
      </c>
      <c r="H165" t="s">
        <v>567</v>
      </c>
      <c r="I165">
        <v>2004</v>
      </c>
      <c r="J165">
        <v>2004</v>
      </c>
      <c r="K165" t="s">
        <v>565</v>
      </c>
      <c r="L165">
        <v>538769.38399999996</v>
      </c>
      <c r="M165" t="s">
        <v>536</v>
      </c>
      <c r="N165" t="s">
        <v>537</v>
      </c>
    </row>
    <row r="166" spans="1:14" x14ac:dyDescent="0.25">
      <c r="A166" t="s">
        <v>562</v>
      </c>
      <c r="B166" t="s">
        <v>563</v>
      </c>
      <c r="C166">
        <v>5</v>
      </c>
      <c r="D166" t="s">
        <v>532</v>
      </c>
      <c r="E166">
        <v>5110</v>
      </c>
      <c r="F166" t="s">
        <v>519</v>
      </c>
      <c r="G166">
        <v>6602</v>
      </c>
      <c r="H166" t="s">
        <v>567</v>
      </c>
      <c r="I166">
        <v>2005</v>
      </c>
      <c r="J166">
        <v>2005</v>
      </c>
      <c r="K166" t="s">
        <v>565</v>
      </c>
      <c r="L166">
        <v>540004.125</v>
      </c>
      <c r="M166" t="s">
        <v>536</v>
      </c>
      <c r="N166" t="s">
        <v>537</v>
      </c>
    </row>
    <row r="167" spans="1:14" x14ac:dyDescent="0.25">
      <c r="A167" t="s">
        <v>562</v>
      </c>
      <c r="B167" t="s">
        <v>563</v>
      </c>
      <c r="C167">
        <v>5</v>
      </c>
      <c r="D167" t="s">
        <v>532</v>
      </c>
      <c r="E167">
        <v>5110</v>
      </c>
      <c r="F167" t="s">
        <v>519</v>
      </c>
      <c r="G167">
        <v>6602</v>
      </c>
      <c r="H167" t="s">
        <v>567</v>
      </c>
      <c r="I167">
        <v>2006</v>
      </c>
      <c r="J167">
        <v>2006</v>
      </c>
      <c r="K167" t="s">
        <v>565</v>
      </c>
      <c r="L167">
        <v>540035.26599999995</v>
      </c>
      <c r="M167" t="s">
        <v>536</v>
      </c>
      <c r="N167" t="s">
        <v>537</v>
      </c>
    </row>
    <row r="168" spans="1:14" x14ac:dyDescent="0.25">
      <c r="A168" t="s">
        <v>562</v>
      </c>
      <c r="B168" t="s">
        <v>563</v>
      </c>
      <c r="C168">
        <v>5</v>
      </c>
      <c r="D168" t="s">
        <v>532</v>
      </c>
      <c r="E168">
        <v>5110</v>
      </c>
      <c r="F168" t="s">
        <v>519</v>
      </c>
      <c r="G168">
        <v>6602</v>
      </c>
      <c r="H168" t="s">
        <v>567</v>
      </c>
      <c r="I168">
        <v>2007</v>
      </c>
      <c r="J168">
        <v>2007</v>
      </c>
      <c r="K168" t="s">
        <v>565</v>
      </c>
      <c r="L168">
        <v>541138.20700000005</v>
      </c>
      <c r="M168" t="s">
        <v>536</v>
      </c>
      <c r="N168" t="s">
        <v>537</v>
      </c>
    </row>
    <row r="169" spans="1:14" x14ac:dyDescent="0.25">
      <c r="A169" t="s">
        <v>562</v>
      </c>
      <c r="B169" t="s">
        <v>563</v>
      </c>
      <c r="C169">
        <v>5</v>
      </c>
      <c r="D169" t="s">
        <v>532</v>
      </c>
      <c r="E169">
        <v>5110</v>
      </c>
      <c r="F169" t="s">
        <v>519</v>
      </c>
      <c r="G169">
        <v>6602</v>
      </c>
      <c r="H169" t="s">
        <v>567</v>
      </c>
      <c r="I169">
        <v>2008</v>
      </c>
      <c r="J169">
        <v>2008</v>
      </c>
      <c r="K169" t="s">
        <v>565</v>
      </c>
      <c r="L169">
        <v>539714.44799999997</v>
      </c>
      <c r="M169" t="s">
        <v>536</v>
      </c>
      <c r="N169" t="s">
        <v>537</v>
      </c>
    </row>
    <row r="170" spans="1:14" x14ac:dyDescent="0.25">
      <c r="A170" t="s">
        <v>562</v>
      </c>
      <c r="B170" t="s">
        <v>563</v>
      </c>
      <c r="C170">
        <v>5</v>
      </c>
      <c r="D170" t="s">
        <v>532</v>
      </c>
      <c r="E170">
        <v>5110</v>
      </c>
      <c r="F170" t="s">
        <v>519</v>
      </c>
      <c r="G170">
        <v>6602</v>
      </c>
      <c r="H170" t="s">
        <v>567</v>
      </c>
      <c r="I170">
        <v>2009</v>
      </c>
      <c r="J170">
        <v>2009</v>
      </c>
      <c r="K170" t="s">
        <v>565</v>
      </c>
      <c r="L170">
        <v>538230.98899999994</v>
      </c>
      <c r="M170" t="s">
        <v>536</v>
      </c>
      <c r="N170" t="s">
        <v>537</v>
      </c>
    </row>
    <row r="171" spans="1:14" x14ac:dyDescent="0.25">
      <c r="A171" t="s">
        <v>562</v>
      </c>
      <c r="B171" t="s">
        <v>563</v>
      </c>
      <c r="C171">
        <v>5</v>
      </c>
      <c r="D171" t="s">
        <v>532</v>
      </c>
      <c r="E171">
        <v>5110</v>
      </c>
      <c r="F171" t="s">
        <v>519</v>
      </c>
      <c r="G171">
        <v>6602</v>
      </c>
      <c r="H171" t="s">
        <v>567</v>
      </c>
      <c r="I171">
        <v>2010</v>
      </c>
      <c r="J171">
        <v>2010</v>
      </c>
      <c r="K171" t="s">
        <v>565</v>
      </c>
      <c r="L171">
        <v>540511.53</v>
      </c>
      <c r="M171" t="s">
        <v>536</v>
      </c>
      <c r="N171" t="s">
        <v>537</v>
      </c>
    </row>
    <row r="172" spans="1:14" x14ac:dyDescent="0.25">
      <c r="A172" t="s">
        <v>562</v>
      </c>
      <c r="B172" t="s">
        <v>563</v>
      </c>
      <c r="C172">
        <v>5</v>
      </c>
      <c r="D172" t="s">
        <v>532</v>
      </c>
      <c r="E172">
        <v>5110</v>
      </c>
      <c r="F172" t="s">
        <v>519</v>
      </c>
      <c r="G172">
        <v>6602</v>
      </c>
      <c r="H172" t="s">
        <v>567</v>
      </c>
      <c r="I172">
        <v>2011</v>
      </c>
      <c r="J172">
        <v>2011</v>
      </c>
      <c r="K172" t="s">
        <v>565</v>
      </c>
      <c r="L172">
        <v>539893.02</v>
      </c>
      <c r="M172" t="s">
        <v>536</v>
      </c>
      <c r="N172" t="s">
        <v>537</v>
      </c>
    </row>
    <row r="173" spans="1:14" x14ac:dyDescent="0.25">
      <c r="A173" t="s">
        <v>562</v>
      </c>
      <c r="B173" t="s">
        <v>563</v>
      </c>
      <c r="C173">
        <v>5</v>
      </c>
      <c r="D173" t="s">
        <v>532</v>
      </c>
      <c r="E173">
        <v>5110</v>
      </c>
      <c r="F173" t="s">
        <v>519</v>
      </c>
      <c r="G173">
        <v>6602</v>
      </c>
      <c r="H173" t="s">
        <v>567</v>
      </c>
      <c r="I173">
        <v>2012</v>
      </c>
      <c r="J173">
        <v>2012</v>
      </c>
      <c r="K173" t="s">
        <v>565</v>
      </c>
      <c r="L173">
        <v>541231.37</v>
      </c>
      <c r="M173" t="s">
        <v>536</v>
      </c>
      <c r="N173" t="s">
        <v>537</v>
      </c>
    </row>
    <row r="174" spans="1:14" x14ac:dyDescent="0.25">
      <c r="A174" t="s">
        <v>562</v>
      </c>
      <c r="B174" t="s">
        <v>563</v>
      </c>
      <c r="C174">
        <v>5</v>
      </c>
      <c r="D174" t="s">
        <v>532</v>
      </c>
      <c r="E174">
        <v>5110</v>
      </c>
      <c r="F174" t="s">
        <v>519</v>
      </c>
      <c r="G174">
        <v>6602</v>
      </c>
      <c r="H174" t="s">
        <v>567</v>
      </c>
      <c r="I174">
        <v>2013</v>
      </c>
      <c r="J174">
        <v>2013</v>
      </c>
      <c r="K174" t="s">
        <v>565</v>
      </c>
      <c r="L174">
        <v>542581.77</v>
      </c>
      <c r="M174" t="s">
        <v>536</v>
      </c>
      <c r="N174" t="s">
        <v>537</v>
      </c>
    </row>
    <row r="175" spans="1:14" x14ac:dyDescent="0.25">
      <c r="A175" t="s">
        <v>562</v>
      </c>
      <c r="B175" t="s">
        <v>563</v>
      </c>
      <c r="C175">
        <v>5</v>
      </c>
      <c r="D175" t="s">
        <v>532</v>
      </c>
      <c r="E175">
        <v>5110</v>
      </c>
      <c r="F175" t="s">
        <v>519</v>
      </c>
      <c r="G175">
        <v>6602</v>
      </c>
      <c r="H175" t="s">
        <v>567</v>
      </c>
      <c r="I175">
        <v>2014</v>
      </c>
      <c r="J175">
        <v>2014</v>
      </c>
      <c r="K175" t="s">
        <v>565</v>
      </c>
      <c r="L175">
        <v>538438.27</v>
      </c>
      <c r="M175" t="s">
        <v>536</v>
      </c>
      <c r="N175" t="s">
        <v>537</v>
      </c>
    </row>
    <row r="176" spans="1:14" x14ac:dyDescent="0.25">
      <c r="A176" t="s">
        <v>562</v>
      </c>
      <c r="B176" t="s">
        <v>563</v>
      </c>
      <c r="C176">
        <v>5</v>
      </c>
      <c r="D176" t="s">
        <v>532</v>
      </c>
      <c r="E176">
        <v>5110</v>
      </c>
      <c r="F176" t="s">
        <v>519</v>
      </c>
      <c r="G176">
        <v>6602</v>
      </c>
      <c r="H176" t="s">
        <v>567</v>
      </c>
      <c r="I176">
        <v>2015</v>
      </c>
      <c r="J176">
        <v>2015</v>
      </c>
      <c r="K176" t="s">
        <v>565</v>
      </c>
      <c r="L176">
        <v>536574.88399999996</v>
      </c>
      <c r="M176" t="s">
        <v>536</v>
      </c>
      <c r="N176" t="s">
        <v>537</v>
      </c>
    </row>
    <row r="177" spans="1:14" x14ac:dyDescent="0.25">
      <c r="A177" t="s">
        <v>562</v>
      </c>
      <c r="B177" t="s">
        <v>563</v>
      </c>
      <c r="C177">
        <v>5</v>
      </c>
      <c r="D177" t="s">
        <v>532</v>
      </c>
      <c r="E177">
        <v>5110</v>
      </c>
      <c r="F177" t="s">
        <v>519</v>
      </c>
      <c r="G177">
        <v>6602</v>
      </c>
      <c r="H177" t="s">
        <v>567</v>
      </c>
      <c r="I177">
        <v>2016</v>
      </c>
      <c r="J177">
        <v>2016</v>
      </c>
      <c r="K177" t="s">
        <v>565</v>
      </c>
      <c r="L177">
        <v>533406.48</v>
      </c>
      <c r="M177" t="s">
        <v>536</v>
      </c>
      <c r="N177" t="s">
        <v>537</v>
      </c>
    </row>
    <row r="178" spans="1:14" x14ac:dyDescent="0.25">
      <c r="A178" t="s">
        <v>562</v>
      </c>
      <c r="B178" t="s">
        <v>563</v>
      </c>
      <c r="C178">
        <v>5</v>
      </c>
      <c r="D178" t="s">
        <v>532</v>
      </c>
      <c r="E178">
        <v>5110</v>
      </c>
      <c r="F178" t="s">
        <v>519</v>
      </c>
      <c r="G178">
        <v>6602</v>
      </c>
      <c r="H178" t="s">
        <v>567</v>
      </c>
      <c r="I178">
        <v>2017</v>
      </c>
      <c r="J178">
        <v>2017</v>
      </c>
      <c r="K178" t="s">
        <v>565</v>
      </c>
      <c r="L178">
        <v>535914.51800000004</v>
      </c>
      <c r="M178" t="s">
        <v>536</v>
      </c>
      <c r="N178" t="s">
        <v>537</v>
      </c>
    </row>
    <row r="179" spans="1:14" x14ac:dyDescent="0.25">
      <c r="A179" t="s">
        <v>562</v>
      </c>
      <c r="B179" t="s">
        <v>563</v>
      </c>
      <c r="C179">
        <v>5</v>
      </c>
      <c r="D179" t="s">
        <v>532</v>
      </c>
      <c r="E179">
        <v>5110</v>
      </c>
      <c r="F179" t="s">
        <v>519</v>
      </c>
      <c r="G179">
        <v>6602</v>
      </c>
      <c r="H179" t="s">
        <v>567</v>
      </c>
      <c r="I179">
        <v>2018</v>
      </c>
      <c r="J179">
        <v>2018</v>
      </c>
      <c r="K179" t="s">
        <v>565</v>
      </c>
      <c r="L179">
        <v>533328.45970000001</v>
      </c>
      <c r="M179" t="s">
        <v>536</v>
      </c>
      <c r="N179" t="s">
        <v>537</v>
      </c>
    </row>
    <row r="180" spans="1:14" x14ac:dyDescent="0.25">
      <c r="A180" t="s">
        <v>562</v>
      </c>
      <c r="B180" t="s">
        <v>563</v>
      </c>
      <c r="C180">
        <v>5</v>
      </c>
      <c r="D180" t="s">
        <v>532</v>
      </c>
      <c r="E180">
        <v>5110</v>
      </c>
      <c r="F180" t="s">
        <v>519</v>
      </c>
      <c r="G180">
        <v>6602</v>
      </c>
      <c r="H180" t="s">
        <v>567</v>
      </c>
      <c r="I180">
        <v>2019</v>
      </c>
      <c r="J180">
        <v>2019</v>
      </c>
      <c r="K180" t="s">
        <v>565</v>
      </c>
      <c r="L180">
        <v>533059.76069999998</v>
      </c>
      <c r="M180" t="s">
        <v>536</v>
      </c>
      <c r="N180" t="s">
        <v>537</v>
      </c>
    </row>
    <row r="181" spans="1:14" x14ac:dyDescent="0.25">
      <c r="A181" t="s">
        <v>562</v>
      </c>
      <c r="B181" t="s">
        <v>563</v>
      </c>
      <c r="C181">
        <v>5</v>
      </c>
      <c r="D181" t="s">
        <v>532</v>
      </c>
      <c r="E181">
        <v>5110</v>
      </c>
      <c r="F181" t="s">
        <v>519</v>
      </c>
      <c r="G181">
        <v>6602</v>
      </c>
      <c r="H181" t="s">
        <v>567</v>
      </c>
      <c r="I181">
        <v>2020</v>
      </c>
      <c r="J181">
        <v>2020</v>
      </c>
      <c r="K181" t="s">
        <v>565</v>
      </c>
      <c r="L181">
        <v>531764.68319999997</v>
      </c>
      <c r="M181" t="s">
        <v>536</v>
      </c>
      <c r="N181" t="s">
        <v>537</v>
      </c>
    </row>
    <row r="182" spans="1:14" x14ac:dyDescent="0.25">
      <c r="A182" t="s">
        <v>562</v>
      </c>
      <c r="B182" t="s">
        <v>563</v>
      </c>
      <c r="C182">
        <v>5</v>
      </c>
      <c r="D182" t="s">
        <v>532</v>
      </c>
      <c r="E182">
        <v>5110</v>
      </c>
      <c r="F182" t="s">
        <v>519</v>
      </c>
      <c r="G182">
        <v>6610</v>
      </c>
      <c r="H182" t="s">
        <v>568</v>
      </c>
      <c r="I182">
        <v>1961</v>
      </c>
      <c r="J182">
        <v>1961</v>
      </c>
      <c r="K182" t="s">
        <v>565</v>
      </c>
      <c r="L182">
        <v>448455</v>
      </c>
      <c r="M182" t="s">
        <v>536</v>
      </c>
      <c r="N182" t="s">
        <v>537</v>
      </c>
    </row>
    <row r="183" spans="1:14" x14ac:dyDescent="0.25">
      <c r="A183" t="s">
        <v>562</v>
      </c>
      <c r="B183" t="s">
        <v>563</v>
      </c>
      <c r="C183">
        <v>5</v>
      </c>
      <c r="D183" t="s">
        <v>532</v>
      </c>
      <c r="E183">
        <v>5110</v>
      </c>
      <c r="F183" t="s">
        <v>519</v>
      </c>
      <c r="G183">
        <v>6610</v>
      </c>
      <c r="H183" t="s">
        <v>568</v>
      </c>
      <c r="I183">
        <v>1962</v>
      </c>
      <c r="J183">
        <v>1962</v>
      </c>
      <c r="K183" t="s">
        <v>565</v>
      </c>
      <c r="L183">
        <v>452042</v>
      </c>
      <c r="M183" t="s">
        <v>536</v>
      </c>
      <c r="N183" t="s">
        <v>537</v>
      </c>
    </row>
    <row r="184" spans="1:14" x14ac:dyDescent="0.25">
      <c r="A184" t="s">
        <v>562</v>
      </c>
      <c r="B184" t="s">
        <v>563</v>
      </c>
      <c r="C184">
        <v>5</v>
      </c>
      <c r="D184" t="s">
        <v>532</v>
      </c>
      <c r="E184">
        <v>5110</v>
      </c>
      <c r="F184" t="s">
        <v>519</v>
      </c>
      <c r="G184">
        <v>6610</v>
      </c>
      <c r="H184" t="s">
        <v>568</v>
      </c>
      <c r="I184">
        <v>1963</v>
      </c>
      <c r="J184">
        <v>1963</v>
      </c>
      <c r="K184" t="s">
        <v>565</v>
      </c>
      <c r="L184">
        <v>455147</v>
      </c>
      <c r="M184" t="s">
        <v>536</v>
      </c>
      <c r="N184" t="s">
        <v>537</v>
      </c>
    </row>
    <row r="185" spans="1:14" x14ac:dyDescent="0.25">
      <c r="A185" t="s">
        <v>562</v>
      </c>
      <c r="B185" t="s">
        <v>563</v>
      </c>
      <c r="C185">
        <v>5</v>
      </c>
      <c r="D185" t="s">
        <v>532</v>
      </c>
      <c r="E185">
        <v>5110</v>
      </c>
      <c r="F185" t="s">
        <v>519</v>
      </c>
      <c r="G185">
        <v>6610</v>
      </c>
      <c r="H185" t="s">
        <v>568</v>
      </c>
      <c r="I185">
        <v>1964</v>
      </c>
      <c r="J185">
        <v>1964</v>
      </c>
      <c r="K185" t="s">
        <v>565</v>
      </c>
      <c r="L185">
        <v>458392</v>
      </c>
      <c r="M185" t="s">
        <v>536</v>
      </c>
      <c r="N185" t="s">
        <v>537</v>
      </c>
    </row>
    <row r="186" spans="1:14" x14ac:dyDescent="0.25">
      <c r="A186" t="s">
        <v>562</v>
      </c>
      <c r="B186" t="s">
        <v>563</v>
      </c>
      <c r="C186">
        <v>5</v>
      </c>
      <c r="D186" t="s">
        <v>532</v>
      </c>
      <c r="E186">
        <v>5110</v>
      </c>
      <c r="F186" t="s">
        <v>519</v>
      </c>
      <c r="G186">
        <v>6610</v>
      </c>
      <c r="H186" t="s">
        <v>568</v>
      </c>
      <c r="I186">
        <v>1965</v>
      </c>
      <c r="J186">
        <v>1965</v>
      </c>
      <c r="K186" t="s">
        <v>565</v>
      </c>
      <c r="L186">
        <v>461960</v>
      </c>
      <c r="M186" t="s">
        <v>536</v>
      </c>
      <c r="N186" t="s">
        <v>537</v>
      </c>
    </row>
    <row r="187" spans="1:14" x14ac:dyDescent="0.25">
      <c r="A187" t="s">
        <v>562</v>
      </c>
      <c r="B187" t="s">
        <v>563</v>
      </c>
      <c r="C187">
        <v>5</v>
      </c>
      <c r="D187" t="s">
        <v>532</v>
      </c>
      <c r="E187">
        <v>5110</v>
      </c>
      <c r="F187" t="s">
        <v>519</v>
      </c>
      <c r="G187">
        <v>6610</v>
      </c>
      <c r="H187" t="s">
        <v>568</v>
      </c>
      <c r="I187">
        <v>1966</v>
      </c>
      <c r="J187">
        <v>1966</v>
      </c>
      <c r="K187" t="s">
        <v>565</v>
      </c>
      <c r="L187">
        <v>465098</v>
      </c>
      <c r="M187" t="s">
        <v>536</v>
      </c>
      <c r="N187" t="s">
        <v>537</v>
      </c>
    </row>
    <row r="188" spans="1:14" x14ac:dyDescent="0.25">
      <c r="A188" t="s">
        <v>562</v>
      </c>
      <c r="B188" t="s">
        <v>563</v>
      </c>
      <c r="C188">
        <v>5</v>
      </c>
      <c r="D188" t="s">
        <v>532</v>
      </c>
      <c r="E188">
        <v>5110</v>
      </c>
      <c r="F188" t="s">
        <v>519</v>
      </c>
      <c r="G188">
        <v>6610</v>
      </c>
      <c r="H188" t="s">
        <v>568</v>
      </c>
      <c r="I188">
        <v>1967</v>
      </c>
      <c r="J188">
        <v>1967</v>
      </c>
      <c r="K188" t="s">
        <v>565</v>
      </c>
      <c r="L188">
        <v>467930</v>
      </c>
      <c r="M188" t="s">
        <v>536</v>
      </c>
      <c r="N188" t="s">
        <v>537</v>
      </c>
    </row>
    <row r="189" spans="1:14" x14ac:dyDescent="0.25">
      <c r="A189" t="s">
        <v>562</v>
      </c>
      <c r="B189" t="s">
        <v>563</v>
      </c>
      <c r="C189">
        <v>5</v>
      </c>
      <c r="D189" t="s">
        <v>532</v>
      </c>
      <c r="E189">
        <v>5110</v>
      </c>
      <c r="F189" t="s">
        <v>519</v>
      </c>
      <c r="G189">
        <v>6610</v>
      </c>
      <c r="H189" t="s">
        <v>568</v>
      </c>
      <c r="I189">
        <v>1968</v>
      </c>
      <c r="J189">
        <v>1968</v>
      </c>
      <c r="K189" t="s">
        <v>565</v>
      </c>
      <c r="L189">
        <v>471570</v>
      </c>
      <c r="M189" t="s">
        <v>536</v>
      </c>
      <c r="N189" t="s">
        <v>537</v>
      </c>
    </row>
    <row r="190" spans="1:14" x14ac:dyDescent="0.25">
      <c r="A190" t="s">
        <v>562</v>
      </c>
      <c r="B190" t="s">
        <v>563</v>
      </c>
      <c r="C190">
        <v>5</v>
      </c>
      <c r="D190" t="s">
        <v>532</v>
      </c>
      <c r="E190">
        <v>5110</v>
      </c>
      <c r="F190" t="s">
        <v>519</v>
      </c>
      <c r="G190">
        <v>6610</v>
      </c>
      <c r="H190" t="s">
        <v>568</v>
      </c>
      <c r="I190">
        <v>1969</v>
      </c>
      <c r="J190">
        <v>1969</v>
      </c>
      <c r="K190" t="s">
        <v>565</v>
      </c>
      <c r="L190">
        <v>474029</v>
      </c>
      <c r="M190" t="s">
        <v>536</v>
      </c>
      <c r="N190" t="s">
        <v>537</v>
      </c>
    </row>
    <row r="191" spans="1:14" x14ac:dyDescent="0.25">
      <c r="A191" t="s">
        <v>562</v>
      </c>
      <c r="B191" t="s">
        <v>563</v>
      </c>
      <c r="C191">
        <v>5</v>
      </c>
      <c r="D191" t="s">
        <v>532</v>
      </c>
      <c r="E191">
        <v>5110</v>
      </c>
      <c r="F191" t="s">
        <v>519</v>
      </c>
      <c r="G191">
        <v>6610</v>
      </c>
      <c r="H191" t="s">
        <v>568</v>
      </c>
      <c r="I191">
        <v>1970</v>
      </c>
      <c r="J191">
        <v>1970</v>
      </c>
      <c r="K191" t="s">
        <v>565</v>
      </c>
      <c r="L191">
        <v>478198</v>
      </c>
      <c r="M191" t="s">
        <v>536</v>
      </c>
      <c r="N191" t="s">
        <v>537</v>
      </c>
    </row>
    <row r="192" spans="1:14" x14ac:dyDescent="0.25">
      <c r="A192" t="s">
        <v>562</v>
      </c>
      <c r="B192" t="s">
        <v>563</v>
      </c>
      <c r="C192">
        <v>5</v>
      </c>
      <c r="D192" t="s">
        <v>532</v>
      </c>
      <c r="E192">
        <v>5110</v>
      </c>
      <c r="F192" t="s">
        <v>519</v>
      </c>
      <c r="G192">
        <v>6610</v>
      </c>
      <c r="H192" t="s">
        <v>568</v>
      </c>
      <c r="I192">
        <v>1971</v>
      </c>
      <c r="J192">
        <v>1971</v>
      </c>
      <c r="K192" t="s">
        <v>565</v>
      </c>
      <c r="L192">
        <v>484627</v>
      </c>
      <c r="M192" t="s">
        <v>536</v>
      </c>
      <c r="N192" t="s">
        <v>537</v>
      </c>
    </row>
    <row r="193" spans="1:14" x14ac:dyDescent="0.25">
      <c r="A193" t="s">
        <v>562</v>
      </c>
      <c r="B193" t="s">
        <v>563</v>
      </c>
      <c r="C193">
        <v>5</v>
      </c>
      <c r="D193" t="s">
        <v>532</v>
      </c>
      <c r="E193">
        <v>5110</v>
      </c>
      <c r="F193" t="s">
        <v>519</v>
      </c>
      <c r="G193">
        <v>6610</v>
      </c>
      <c r="H193" t="s">
        <v>568</v>
      </c>
      <c r="I193">
        <v>1972</v>
      </c>
      <c r="J193">
        <v>1972</v>
      </c>
      <c r="K193" t="s">
        <v>565</v>
      </c>
      <c r="L193">
        <v>489720</v>
      </c>
      <c r="M193" t="s">
        <v>536</v>
      </c>
      <c r="N193" t="s">
        <v>537</v>
      </c>
    </row>
    <row r="194" spans="1:14" x14ac:dyDescent="0.25">
      <c r="A194" t="s">
        <v>562</v>
      </c>
      <c r="B194" t="s">
        <v>563</v>
      </c>
      <c r="C194">
        <v>5</v>
      </c>
      <c r="D194" t="s">
        <v>532</v>
      </c>
      <c r="E194">
        <v>5110</v>
      </c>
      <c r="F194" t="s">
        <v>519</v>
      </c>
      <c r="G194">
        <v>6610</v>
      </c>
      <c r="H194" t="s">
        <v>568</v>
      </c>
      <c r="I194">
        <v>1973</v>
      </c>
      <c r="J194">
        <v>1973</v>
      </c>
      <c r="K194" t="s">
        <v>565</v>
      </c>
      <c r="L194">
        <v>493788.22269999998</v>
      </c>
      <c r="M194" t="s">
        <v>536</v>
      </c>
      <c r="N194" t="s">
        <v>537</v>
      </c>
    </row>
    <row r="195" spans="1:14" x14ac:dyDescent="0.25">
      <c r="A195" t="s">
        <v>562</v>
      </c>
      <c r="B195" t="s">
        <v>563</v>
      </c>
      <c r="C195">
        <v>5</v>
      </c>
      <c r="D195" t="s">
        <v>532</v>
      </c>
      <c r="E195">
        <v>5110</v>
      </c>
      <c r="F195" t="s">
        <v>519</v>
      </c>
      <c r="G195">
        <v>6610</v>
      </c>
      <c r="H195" t="s">
        <v>568</v>
      </c>
      <c r="I195">
        <v>1974</v>
      </c>
      <c r="J195">
        <v>1974</v>
      </c>
      <c r="K195" t="s">
        <v>565</v>
      </c>
      <c r="L195">
        <v>498667.44549999997</v>
      </c>
      <c r="M195" t="s">
        <v>536</v>
      </c>
      <c r="N195" t="s">
        <v>537</v>
      </c>
    </row>
    <row r="196" spans="1:14" x14ac:dyDescent="0.25">
      <c r="A196" t="s">
        <v>562</v>
      </c>
      <c r="B196" t="s">
        <v>563</v>
      </c>
      <c r="C196">
        <v>5</v>
      </c>
      <c r="D196" t="s">
        <v>532</v>
      </c>
      <c r="E196">
        <v>5110</v>
      </c>
      <c r="F196" t="s">
        <v>519</v>
      </c>
      <c r="G196">
        <v>6610</v>
      </c>
      <c r="H196" t="s">
        <v>568</v>
      </c>
      <c r="I196">
        <v>1975</v>
      </c>
      <c r="J196">
        <v>1975</v>
      </c>
      <c r="K196" t="s">
        <v>565</v>
      </c>
      <c r="L196">
        <v>503518.66820000001</v>
      </c>
      <c r="M196" t="s">
        <v>536</v>
      </c>
      <c r="N196" t="s">
        <v>537</v>
      </c>
    </row>
    <row r="197" spans="1:14" x14ac:dyDescent="0.25">
      <c r="A197" t="s">
        <v>562</v>
      </c>
      <c r="B197" t="s">
        <v>563</v>
      </c>
      <c r="C197">
        <v>5</v>
      </c>
      <c r="D197" t="s">
        <v>532</v>
      </c>
      <c r="E197">
        <v>5110</v>
      </c>
      <c r="F197" t="s">
        <v>519</v>
      </c>
      <c r="G197">
        <v>6610</v>
      </c>
      <c r="H197" t="s">
        <v>568</v>
      </c>
      <c r="I197">
        <v>1976</v>
      </c>
      <c r="J197">
        <v>1976</v>
      </c>
      <c r="K197" t="s">
        <v>565</v>
      </c>
      <c r="L197">
        <v>509778.8909</v>
      </c>
      <c r="M197" t="s">
        <v>536</v>
      </c>
      <c r="N197" t="s">
        <v>537</v>
      </c>
    </row>
    <row r="198" spans="1:14" x14ac:dyDescent="0.25">
      <c r="A198" t="s">
        <v>562</v>
      </c>
      <c r="B198" t="s">
        <v>563</v>
      </c>
      <c r="C198">
        <v>5</v>
      </c>
      <c r="D198" t="s">
        <v>532</v>
      </c>
      <c r="E198">
        <v>5110</v>
      </c>
      <c r="F198" t="s">
        <v>519</v>
      </c>
      <c r="G198">
        <v>6610</v>
      </c>
      <c r="H198" t="s">
        <v>568</v>
      </c>
      <c r="I198">
        <v>1977</v>
      </c>
      <c r="J198">
        <v>1977</v>
      </c>
      <c r="K198" t="s">
        <v>565</v>
      </c>
      <c r="L198">
        <v>516128.11359999998</v>
      </c>
      <c r="M198" t="s">
        <v>536</v>
      </c>
      <c r="N198" t="s">
        <v>537</v>
      </c>
    </row>
    <row r="199" spans="1:14" x14ac:dyDescent="0.25">
      <c r="A199" t="s">
        <v>562</v>
      </c>
      <c r="B199" t="s">
        <v>563</v>
      </c>
      <c r="C199">
        <v>5</v>
      </c>
      <c r="D199" t="s">
        <v>532</v>
      </c>
      <c r="E199">
        <v>5110</v>
      </c>
      <c r="F199" t="s">
        <v>519</v>
      </c>
      <c r="G199">
        <v>6610</v>
      </c>
      <c r="H199" t="s">
        <v>568</v>
      </c>
      <c r="I199">
        <v>1978</v>
      </c>
      <c r="J199">
        <v>1978</v>
      </c>
      <c r="K199" t="s">
        <v>565</v>
      </c>
      <c r="L199">
        <v>521468.33639999997</v>
      </c>
      <c r="M199" t="s">
        <v>536</v>
      </c>
      <c r="N199" t="s">
        <v>537</v>
      </c>
    </row>
    <row r="200" spans="1:14" x14ac:dyDescent="0.25">
      <c r="A200" t="s">
        <v>562</v>
      </c>
      <c r="B200" t="s">
        <v>563</v>
      </c>
      <c r="C200">
        <v>5</v>
      </c>
      <c r="D200" t="s">
        <v>532</v>
      </c>
      <c r="E200">
        <v>5110</v>
      </c>
      <c r="F200" t="s">
        <v>519</v>
      </c>
      <c r="G200">
        <v>6610</v>
      </c>
      <c r="H200" t="s">
        <v>568</v>
      </c>
      <c r="I200">
        <v>1979</v>
      </c>
      <c r="J200">
        <v>1979</v>
      </c>
      <c r="K200" t="s">
        <v>565</v>
      </c>
      <c r="L200">
        <v>527492.55909999995</v>
      </c>
      <c r="M200" t="s">
        <v>536</v>
      </c>
      <c r="N200" t="s">
        <v>537</v>
      </c>
    </row>
    <row r="201" spans="1:14" x14ac:dyDescent="0.25">
      <c r="A201" t="s">
        <v>562</v>
      </c>
      <c r="B201" t="s">
        <v>563</v>
      </c>
      <c r="C201">
        <v>5</v>
      </c>
      <c r="D201" t="s">
        <v>532</v>
      </c>
      <c r="E201">
        <v>5110</v>
      </c>
      <c r="F201" t="s">
        <v>519</v>
      </c>
      <c r="G201">
        <v>6610</v>
      </c>
      <c r="H201" t="s">
        <v>568</v>
      </c>
      <c r="I201">
        <v>1980</v>
      </c>
      <c r="J201">
        <v>1980</v>
      </c>
      <c r="K201" t="s">
        <v>565</v>
      </c>
      <c r="L201">
        <v>533095.98979999998</v>
      </c>
      <c r="M201" t="s">
        <v>536</v>
      </c>
      <c r="N201" t="s">
        <v>537</v>
      </c>
    </row>
    <row r="202" spans="1:14" x14ac:dyDescent="0.25">
      <c r="A202" t="s">
        <v>562</v>
      </c>
      <c r="B202" t="s">
        <v>563</v>
      </c>
      <c r="C202">
        <v>5</v>
      </c>
      <c r="D202" t="s">
        <v>532</v>
      </c>
      <c r="E202">
        <v>5110</v>
      </c>
      <c r="F202" t="s">
        <v>519</v>
      </c>
      <c r="G202">
        <v>6610</v>
      </c>
      <c r="H202" t="s">
        <v>568</v>
      </c>
      <c r="I202">
        <v>1981</v>
      </c>
      <c r="J202">
        <v>1981</v>
      </c>
      <c r="K202" t="s">
        <v>565</v>
      </c>
      <c r="L202">
        <v>535980.80449999997</v>
      </c>
      <c r="M202" t="s">
        <v>536</v>
      </c>
      <c r="N202" t="s">
        <v>537</v>
      </c>
    </row>
    <row r="203" spans="1:14" x14ac:dyDescent="0.25">
      <c r="A203" t="s">
        <v>562</v>
      </c>
      <c r="B203" t="s">
        <v>563</v>
      </c>
      <c r="C203">
        <v>5</v>
      </c>
      <c r="D203" t="s">
        <v>532</v>
      </c>
      <c r="E203">
        <v>5110</v>
      </c>
      <c r="F203" t="s">
        <v>519</v>
      </c>
      <c r="G203">
        <v>6610</v>
      </c>
      <c r="H203" t="s">
        <v>568</v>
      </c>
      <c r="I203">
        <v>1982</v>
      </c>
      <c r="J203">
        <v>1982</v>
      </c>
      <c r="K203" t="s">
        <v>565</v>
      </c>
      <c r="L203">
        <v>538254.8273</v>
      </c>
      <c r="M203" t="s">
        <v>536</v>
      </c>
      <c r="N203" t="s">
        <v>537</v>
      </c>
    </row>
    <row r="204" spans="1:14" x14ac:dyDescent="0.25">
      <c r="A204" t="s">
        <v>562</v>
      </c>
      <c r="B204" t="s">
        <v>563</v>
      </c>
      <c r="C204">
        <v>5</v>
      </c>
      <c r="D204" t="s">
        <v>532</v>
      </c>
      <c r="E204">
        <v>5110</v>
      </c>
      <c r="F204" t="s">
        <v>519</v>
      </c>
      <c r="G204">
        <v>6610</v>
      </c>
      <c r="H204" t="s">
        <v>568</v>
      </c>
      <c r="I204">
        <v>1983</v>
      </c>
      <c r="J204">
        <v>1983</v>
      </c>
      <c r="K204" t="s">
        <v>565</v>
      </c>
      <c r="L204">
        <v>540563.85</v>
      </c>
      <c r="M204" t="s">
        <v>536</v>
      </c>
      <c r="N204" t="s">
        <v>537</v>
      </c>
    </row>
    <row r="205" spans="1:14" x14ac:dyDescent="0.25">
      <c r="A205" t="s">
        <v>562</v>
      </c>
      <c r="B205" t="s">
        <v>563</v>
      </c>
      <c r="C205">
        <v>5</v>
      </c>
      <c r="D205" t="s">
        <v>532</v>
      </c>
      <c r="E205">
        <v>5110</v>
      </c>
      <c r="F205" t="s">
        <v>519</v>
      </c>
      <c r="G205">
        <v>6610</v>
      </c>
      <c r="H205" t="s">
        <v>568</v>
      </c>
      <c r="I205">
        <v>1984</v>
      </c>
      <c r="J205">
        <v>1984</v>
      </c>
      <c r="K205" t="s">
        <v>565</v>
      </c>
      <c r="L205">
        <v>543398.87269999995</v>
      </c>
      <c r="M205" t="s">
        <v>536</v>
      </c>
      <c r="N205" t="s">
        <v>537</v>
      </c>
    </row>
    <row r="206" spans="1:14" x14ac:dyDescent="0.25">
      <c r="A206" t="s">
        <v>562</v>
      </c>
      <c r="B206" t="s">
        <v>563</v>
      </c>
      <c r="C206">
        <v>5</v>
      </c>
      <c r="D206" t="s">
        <v>532</v>
      </c>
      <c r="E206">
        <v>5110</v>
      </c>
      <c r="F206" t="s">
        <v>519</v>
      </c>
      <c r="G206">
        <v>6610</v>
      </c>
      <c r="H206" t="s">
        <v>568</v>
      </c>
      <c r="I206">
        <v>1985</v>
      </c>
      <c r="J206">
        <v>1985</v>
      </c>
      <c r="K206" t="s">
        <v>565</v>
      </c>
      <c r="L206">
        <v>545826.60250000004</v>
      </c>
      <c r="M206" t="s">
        <v>536</v>
      </c>
      <c r="N206" t="s">
        <v>537</v>
      </c>
    </row>
    <row r="207" spans="1:14" x14ac:dyDescent="0.25">
      <c r="A207" t="s">
        <v>562</v>
      </c>
      <c r="B207" t="s">
        <v>563</v>
      </c>
      <c r="C207">
        <v>5</v>
      </c>
      <c r="D207" t="s">
        <v>532</v>
      </c>
      <c r="E207">
        <v>5110</v>
      </c>
      <c r="F207" t="s">
        <v>519</v>
      </c>
      <c r="G207">
        <v>6610</v>
      </c>
      <c r="H207" t="s">
        <v>568</v>
      </c>
      <c r="I207">
        <v>1986</v>
      </c>
      <c r="J207">
        <v>1986</v>
      </c>
      <c r="K207" t="s">
        <v>565</v>
      </c>
      <c r="L207">
        <v>545447.31819999998</v>
      </c>
      <c r="M207" t="s">
        <v>536</v>
      </c>
      <c r="N207" t="s">
        <v>537</v>
      </c>
    </row>
    <row r="208" spans="1:14" x14ac:dyDescent="0.25">
      <c r="A208" t="s">
        <v>562</v>
      </c>
      <c r="B208" t="s">
        <v>563</v>
      </c>
      <c r="C208">
        <v>5</v>
      </c>
      <c r="D208" t="s">
        <v>532</v>
      </c>
      <c r="E208">
        <v>5110</v>
      </c>
      <c r="F208" t="s">
        <v>519</v>
      </c>
      <c r="G208">
        <v>6610</v>
      </c>
      <c r="H208" t="s">
        <v>568</v>
      </c>
      <c r="I208">
        <v>1987</v>
      </c>
      <c r="J208">
        <v>1987</v>
      </c>
      <c r="K208" t="s">
        <v>565</v>
      </c>
      <c r="L208">
        <v>544174.74089999998</v>
      </c>
      <c r="M208" t="s">
        <v>536</v>
      </c>
      <c r="N208" t="s">
        <v>537</v>
      </c>
    </row>
    <row r="209" spans="1:14" x14ac:dyDescent="0.25">
      <c r="A209" t="s">
        <v>562</v>
      </c>
      <c r="B209" t="s">
        <v>563</v>
      </c>
      <c r="C209">
        <v>5</v>
      </c>
      <c r="D209" t="s">
        <v>532</v>
      </c>
      <c r="E209">
        <v>5110</v>
      </c>
      <c r="F209" t="s">
        <v>519</v>
      </c>
      <c r="G209">
        <v>6610</v>
      </c>
      <c r="H209" t="s">
        <v>568</v>
      </c>
      <c r="I209">
        <v>1988</v>
      </c>
      <c r="J209">
        <v>1988</v>
      </c>
      <c r="K209" t="s">
        <v>565</v>
      </c>
      <c r="L209">
        <v>542870.16359999997</v>
      </c>
      <c r="M209" t="s">
        <v>536</v>
      </c>
      <c r="N209" t="s">
        <v>537</v>
      </c>
    </row>
    <row r="210" spans="1:14" x14ac:dyDescent="0.25">
      <c r="A210" t="s">
        <v>562</v>
      </c>
      <c r="B210" t="s">
        <v>563</v>
      </c>
      <c r="C210">
        <v>5</v>
      </c>
      <c r="D210" t="s">
        <v>532</v>
      </c>
      <c r="E210">
        <v>5110</v>
      </c>
      <c r="F210" t="s">
        <v>519</v>
      </c>
      <c r="G210">
        <v>6610</v>
      </c>
      <c r="H210" t="s">
        <v>568</v>
      </c>
      <c r="I210">
        <v>1989</v>
      </c>
      <c r="J210">
        <v>1989</v>
      </c>
      <c r="K210" t="s">
        <v>565</v>
      </c>
      <c r="L210">
        <v>541672.58640000003</v>
      </c>
      <c r="M210" t="s">
        <v>536</v>
      </c>
      <c r="N210" t="s">
        <v>537</v>
      </c>
    </row>
    <row r="211" spans="1:14" x14ac:dyDescent="0.25">
      <c r="A211" t="s">
        <v>562</v>
      </c>
      <c r="B211" t="s">
        <v>563</v>
      </c>
      <c r="C211">
        <v>5</v>
      </c>
      <c r="D211" t="s">
        <v>532</v>
      </c>
      <c r="E211">
        <v>5110</v>
      </c>
      <c r="F211" t="s">
        <v>519</v>
      </c>
      <c r="G211">
        <v>6610</v>
      </c>
      <c r="H211" t="s">
        <v>568</v>
      </c>
      <c r="I211">
        <v>1990</v>
      </c>
      <c r="J211">
        <v>1990</v>
      </c>
      <c r="K211" t="s">
        <v>565</v>
      </c>
      <c r="L211">
        <v>542527.99910000002</v>
      </c>
      <c r="M211" t="s">
        <v>536</v>
      </c>
      <c r="N211" t="s">
        <v>537</v>
      </c>
    </row>
    <row r="212" spans="1:14" x14ac:dyDescent="0.25">
      <c r="A212" t="s">
        <v>562</v>
      </c>
      <c r="B212" t="s">
        <v>563</v>
      </c>
      <c r="C212">
        <v>5</v>
      </c>
      <c r="D212" t="s">
        <v>532</v>
      </c>
      <c r="E212">
        <v>5110</v>
      </c>
      <c r="F212" t="s">
        <v>519</v>
      </c>
      <c r="G212">
        <v>6610</v>
      </c>
      <c r="H212" t="s">
        <v>568</v>
      </c>
      <c r="I212">
        <v>1991</v>
      </c>
      <c r="J212">
        <v>1991</v>
      </c>
      <c r="K212" t="s">
        <v>565</v>
      </c>
      <c r="L212">
        <v>541408.21479999996</v>
      </c>
      <c r="M212" t="s">
        <v>536</v>
      </c>
      <c r="N212" t="s">
        <v>537</v>
      </c>
    </row>
    <row r="213" spans="1:14" x14ac:dyDescent="0.25">
      <c r="A213" t="s">
        <v>562</v>
      </c>
      <c r="B213" t="s">
        <v>563</v>
      </c>
      <c r="C213">
        <v>5</v>
      </c>
      <c r="D213" t="s">
        <v>532</v>
      </c>
      <c r="E213">
        <v>5110</v>
      </c>
      <c r="F213" t="s">
        <v>519</v>
      </c>
      <c r="G213">
        <v>6610</v>
      </c>
      <c r="H213" t="s">
        <v>568</v>
      </c>
      <c r="I213">
        <v>1992</v>
      </c>
      <c r="J213">
        <v>1992</v>
      </c>
      <c r="K213" t="s">
        <v>565</v>
      </c>
      <c r="L213">
        <v>540013.43050000002</v>
      </c>
      <c r="M213" t="s">
        <v>536</v>
      </c>
      <c r="N213" t="s">
        <v>537</v>
      </c>
    </row>
    <row r="214" spans="1:14" x14ac:dyDescent="0.25">
      <c r="A214" t="s">
        <v>562</v>
      </c>
      <c r="B214" t="s">
        <v>563</v>
      </c>
      <c r="C214">
        <v>5</v>
      </c>
      <c r="D214" t="s">
        <v>532</v>
      </c>
      <c r="E214">
        <v>5110</v>
      </c>
      <c r="F214" t="s">
        <v>519</v>
      </c>
      <c r="G214">
        <v>6610</v>
      </c>
      <c r="H214" t="s">
        <v>568</v>
      </c>
      <c r="I214">
        <v>1993</v>
      </c>
      <c r="J214">
        <v>1993</v>
      </c>
      <c r="K214" t="s">
        <v>565</v>
      </c>
      <c r="L214">
        <v>538995.64630000002</v>
      </c>
      <c r="M214" t="s">
        <v>536</v>
      </c>
      <c r="N214" t="s">
        <v>537</v>
      </c>
    </row>
    <row r="215" spans="1:14" x14ac:dyDescent="0.25">
      <c r="A215" t="s">
        <v>562</v>
      </c>
      <c r="B215" t="s">
        <v>563</v>
      </c>
      <c r="C215">
        <v>5</v>
      </c>
      <c r="D215" t="s">
        <v>532</v>
      </c>
      <c r="E215">
        <v>5110</v>
      </c>
      <c r="F215" t="s">
        <v>519</v>
      </c>
      <c r="G215">
        <v>6610</v>
      </c>
      <c r="H215" t="s">
        <v>568</v>
      </c>
      <c r="I215">
        <v>1994</v>
      </c>
      <c r="J215">
        <v>1994</v>
      </c>
      <c r="K215" t="s">
        <v>565</v>
      </c>
      <c r="L215">
        <v>537797.76199999999</v>
      </c>
      <c r="M215" t="s">
        <v>536</v>
      </c>
      <c r="N215" t="s">
        <v>537</v>
      </c>
    </row>
    <row r="216" spans="1:14" x14ac:dyDescent="0.25">
      <c r="A216" t="s">
        <v>562</v>
      </c>
      <c r="B216" t="s">
        <v>563</v>
      </c>
      <c r="C216">
        <v>5</v>
      </c>
      <c r="D216" t="s">
        <v>532</v>
      </c>
      <c r="E216">
        <v>5110</v>
      </c>
      <c r="F216" t="s">
        <v>519</v>
      </c>
      <c r="G216">
        <v>6610</v>
      </c>
      <c r="H216" t="s">
        <v>568</v>
      </c>
      <c r="I216">
        <v>1995</v>
      </c>
      <c r="J216">
        <v>1995</v>
      </c>
      <c r="K216" t="s">
        <v>565</v>
      </c>
      <c r="L216">
        <v>536552.755</v>
      </c>
      <c r="M216" t="s">
        <v>536</v>
      </c>
      <c r="N216" t="s">
        <v>537</v>
      </c>
    </row>
    <row r="217" spans="1:14" x14ac:dyDescent="0.25">
      <c r="A217" t="s">
        <v>562</v>
      </c>
      <c r="B217" t="s">
        <v>563</v>
      </c>
      <c r="C217">
        <v>5</v>
      </c>
      <c r="D217" t="s">
        <v>532</v>
      </c>
      <c r="E217">
        <v>5110</v>
      </c>
      <c r="F217" t="s">
        <v>519</v>
      </c>
      <c r="G217">
        <v>6610</v>
      </c>
      <c r="H217" t="s">
        <v>568</v>
      </c>
      <c r="I217">
        <v>1996</v>
      </c>
      <c r="J217">
        <v>1996</v>
      </c>
      <c r="K217" t="s">
        <v>565</v>
      </c>
      <c r="L217">
        <v>537109.14800000004</v>
      </c>
      <c r="M217" t="s">
        <v>536</v>
      </c>
      <c r="N217" t="s">
        <v>537</v>
      </c>
    </row>
    <row r="218" spans="1:14" x14ac:dyDescent="0.25">
      <c r="A218" t="s">
        <v>562</v>
      </c>
      <c r="B218" t="s">
        <v>563</v>
      </c>
      <c r="C218">
        <v>5</v>
      </c>
      <c r="D218" t="s">
        <v>532</v>
      </c>
      <c r="E218">
        <v>5110</v>
      </c>
      <c r="F218" t="s">
        <v>519</v>
      </c>
      <c r="G218">
        <v>6610</v>
      </c>
      <c r="H218" t="s">
        <v>568</v>
      </c>
      <c r="I218">
        <v>1997</v>
      </c>
      <c r="J218">
        <v>1997</v>
      </c>
      <c r="K218" t="s">
        <v>565</v>
      </c>
      <c r="L218">
        <v>537830.84100000001</v>
      </c>
      <c r="M218" t="s">
        <v>536</v>
      </c>
      <c r="N218" t="s">
        <v>537</v>
      </c>
    </row>
    <row r="219" spans="1:14" x14ac:dyDescent="0.25">
      <c r="A219" t="s">
        <v>562</v>
      </c>
      <c r="B219" t="s">
        <v>563</v>
      </c>
      <c r="C219">
        <v>5</v>
      </c>
      <c r="D219" t="s">
        <v>532</v>
      </c>
      <c r="E219">
        <v>5110</v>
      </c>
      <c r="F219" t="s">
        <v>519</v>
      </c>
      <c r="G219">
        <v>6610</v>
      </c>
      <c r="H219" t="s">
        <v>568</v>
      </c>
      <c r="I219">
        <v>1998</v>
      </c>
      <c r="J219">
        <v>1998</v>
      </c>
      <c r="K219" t="s">
        <v>565</v>
      </c>
      <c r="L219">
        <v>539023.53399999999</v>
      </c>
      <c r="M219" t="s">
        <v>536</v>
      </c>
      <c r="N219" t="s">
        <v>537</v>
      </c>
    </row>
    <row r="220" spans="1:14" x14ac:dyDescent="0.25">
      <c r="A220" t="s">
        <v>562</v>
      </c>
      <c r="B220" t="s">
        <v>563</v>
      </c>
      <c r="C220">
        <v>5</v>
      </c>
      <c r="D220" t="s">
        <v>532</v>
      </c>
      <c r="E220">
        <v>5110</v>
      </c>
      <c r="F220" t="s">
        <v>519</v>
      </c>
      <c r="G220">
        <v>6610</v>
      </c>
      <c r="H220" t="s">
        <v>568</v>
      </c>
      <c r="I220">
        <v>1999</v>
      </c>
      <c r="J220">
        <v>1999</v>
      </c>
      <c r="K220" t="s">
        <v>565</v>
      </c>
      <c r="L220">
        <v>539556.22699999996</v>
      </c>
      <c r="M220" t="s">
        <v>536</v>
      </c>
      <c r="N220" t="s">
        <v>537</v>
      </c>
    </row>
    <row r="221" spans="1:14" x14ac:dyDescent="0.25">
      <c r="A221" t="s">
        <v>562</v>
      </c>
      <c r="B221" t="s">
        <v>563</v>
      </c>
      <c r="C221">
        <v>5</v>
      </c>
      <c r="D221" t="s">
        <v>532</v>
      </c>
      <c r="E221">
        <v>5110</v>
      </c>
      <c r="F221" t="s">
        <v>519</v>
      </c>
      <c r="G221">
        <v>6610</v>
      </c>
      <c r="H221" t="s">
        <v>568</v>
      </c>
      <c r="I221">
        <v>2000</v>
      </c>
      <c r="J221">
        <v>2000</v>
      </c>
      <c r="K221" t="s">
        <v>565</v>
      </c>
      <c r="L221">
        <v>539293.92000000004</v>
      </c>
      <c r="M221" t="s">
        <v>536</v>
      </c>
      <c r="N221" t="s">
        <v>537</v>
      </c>
    </row>
    <row r="222" spans="1:14" x14ac:dyDescent="0.25">
      <c r="A222" t="s">
        <v>562</v>
      </c>
      <c r="B222" t="s">
        <v>563</v>
      </c>
      <c r="C222">
        <v>5</v>
      </c>
      <c r="D222" t="s">
        <v>532</v>
      </c>
      <c r="E222">
        <v>5110</v>
      </c>
      <c r="F222" t="s">
        <v>519</v>
      </c>
      <c r="G222">
        <v>6610</v>
      </c>
      <c r="H222" t="s">
        <v>568</v>
      </c>
      <c r="I222">
        <v>2001</v>
      </c>
      <c r="J222">
        <v>2001</v>
      </c>
      <c r="K222" t="s">
        <v>565</v>
      </c>
      <c r="L222">
        <v>536398.26100000006</v>
      </c>
      <c r="M222" t="s">
        <v>536</v>
      </c>
      <c r="N222" t="s">
        <v>537</v>
      </c>
    </row>
    <row r="223" spans="1:14" x14ac:dyDescent="0.25">
      <c r="A223" t="s">
        <v>562</v>
      </c>
      <c r="B223" t="s">
        <v>563</v>
      </c>
      <c r="C223">
        <v>5</v>
      </c>
      <c r="D223" t="s">
        <v>532</v>
      </c>
      <c r="E223">
        <v>5110</v>
      </c>
      <c r="F223" t="s">
        <v>519</v>
      </c>
      <c r="G223">
        <v>6610</v>
      </c>
      <c r="H223" t="s">
        <v>568</v>
      </c>
      <c r="I223">
        <v>2002</v>
      </c>
      <c r="J223">
        <v>2002</v>
      </c>
      <c r="K223" t="s">
        <v>565</v>
      </c>
      <c r="L223">
        <v>536853.60199999996</v>
      </c>
      <c r="M223" t="s">
        <v>536</v>
      </c>
      <c r="N223" t="s">
        <v>537</v>
      </c>
    </row>
    <row r="224" spans="1:14" x14ac:dyDescent="0.25">
      <c r="A224" t="s">
        <v>562</v>
      </c>
      <c r="B224" t="s">
        <v>563</v>
      </c>
      <c r="C224">
        <v>5</v>
      </c>
      <c r="D224" t="s">
        <v>532</v>
      </c>
      <c r="E224">
        <v>5110</v>
      </c>
      <c r="F224" t="s">
        <v>519</v>
      </c>
      <c r="G224">
        <v>6610</v>
      </c>
      <c r="H224" t="s">
        <v>568</v>
      </c>
      <c r="I224">
        <v>2003</v>
      </c>
      <c r="J224">
        <v>2003</v>
      </c>
      <c r="K224" t="s">
        <v>565</v>
      </c>
      <c r="L224">
        <v>536984.74300000002</v>
      </c>
      <c r="M224" t="s">
        <v>536</v>
      </c>
      <c r="N224" t="s">
        <v>537</v>
      </c>
    </row>
    <row r="225" spans="1:14" x14ac:dyDescent="0.25">
      <c r="A225" t="s">
        <v>562</v>
      </c>
      <c r="B225" t="s">
        <v>563</v>
      </c>
      <c r="C225">
        <v>5</v>
      </c>
      <c r="D225" t="s">
        <v>532</v>
      </c>
      <c r="E225">
        <v>5110</v>
      </c>
      <c r="F225" t="s">
        <v>519</v>
      </c>
      <c r="G225">
        <v>6610</v>
      </c>
      <c r="H225" t="s">
        <v>568</v>
      </c>
      <c r="I225">
        <v>2004</v>
      </c>
      <c r="J225">
        <v>2004</v>
      </c>
      <c r="K225" t="s">
        <v>565</v>
      </c>
      <c r="L225">
        <v>538769.38399999996</v>
      </c>
      <c r="M225" t="s">
        <v>536</v>
      </c>
      <c r="N225" t="s">
        <v>537</v>
      </c>
    </row>
    <row r="226" spans="1:14" x14ac:dyDescent="0.25">
      <c r="A226" t="s">
        <v>562</v>
      </c>
      <c r="B226" t="s">
        <v>563</v>
      </c>
      <c r="C226">
        <v>5</v>
      </c>
      <c r="D226" t="s">
        <v>532</v>
      </c>
      <c r="E226">
        <v>5110</v>
      </c>
      <c r="F226" t="s">
        <v>519</v>
      </c>
      <c r="G226">
        <v>6610</v>
      </c>
      <c r="H226" t="s">
        <v>568</v>
      </c>
      <c r="I226">
        <v>2005</v>
      </c>
      <c r="J226">
        <v>2005</v>
      </c>
      <c r="K226" t="s">
        <v>565</v>
      </c>
      <c r="L226">
        <v>540004.125</v>
      </c>
      <c r="M226" t="s">
        <v>536</v>
      </c>
      <c r="N226" t="s">
        <v>537</v>
      </c>
    </row>
    <row r="227" spans="1:14" x14ac:dyDescent="0.25">
      <c r="A227" t="s">
        <v>562</v>
      </c>
      <c r="B227" t="s">
        <v>563</v>
      </c>
      <c r="C227">
        <v>5</v>
      </c>
      <c r="D227" t="s">
        <v>532</v>
      </c>
      <c r="E227">
        <v>5110</v>
      </c>
      <c r="F227" t="s">
        <v>519</v>
      </c>
      <c r="G227">
        <v>6610</v>
      </c>
      <c r="H227" t="s">
        <v>568</v>
      </c>
      <c r="I227">
        <v>2006</v>
      </c>
      <c r="J227">
        <v>2006</v>
      </c>
      <c r="K227" t="s">
        <v>565</v>
      </c>
      <c r="L227">
        <v>540035.26599999995</v>
      </c>
      <c r="M227" t="s">
        <v>536</v>
      </c>
      <c r="N227" t="s">
        <v>537</v>
      </c>
    </row>
    <row r="228" spans="1:14" x14ac:dyDescent="0.25">
      <c r="A228" t="s">
        <v>562</v>
      </c>
      <c r="B228" t="s">
        <v>563</v>
      </c>
      <c r="C228">
        <v>5</v>
      </c>
      <c r="D228" t="s">
        <v>532</v>
      </c>
      <c r="E228">
        <v>5110</v>
      </c>
      <c r="F228" t="s">
        <v>519</v>
      </c>
      <c r="G228">
        <v>6610</v>
      </c>
      <c r="H228" t="s">
        <v>568</v>
      </c>
      <c r="I228">
        <v>2007</v>
      </c>
      <c r="J228">
        <v>2007</v>
      </c>
      <c r="K228" t="s">
        <v>565</v>
      </c>
      <c r="L228">
        <v>541138.20700000005</v>
      </c>
      <c r="M228" t="s">
        <v>536</v>
      </c>
      <c r="N228" t="s">
        <v>537</v>
      </c>
    </row>
    <row r="229" spans="1:14" x14ac:dyDescent="0.25">
      <c r="A229" t="s">
        <v>562</v>
      </c>
      <c r="B229" t="s">
        <v>563</v>
      </c>
      <c r="C229">
        <v>5</v>
      </c>
      <c r="D229" t="s">
        <v>532</v>
      </c>
      <c r="E229">
        <v>5110</v>
      </c>
      <c r="F229" t="s">
        <v>519</v>
      </c>
      <c r="G229">
        <v>6610</v>
      </c>
      <c r="H229" t="s">
        <v>568</v>
      </c>
      <c r="I229">
        <v>2008</v>
      </c>
      <c r="J229">
        <v>2008</v>
      </c>
      <c r="K229" t="s">
        <v>565</v>
      </c>
      <c r="L229">
        <v>539714.44799999997</v>
      </c>
      <c r="M229" t="s">
        <v>536</v>
      </c>
      <c r="N229" t="s">
        <v>537</v>
      </c>
    </row>
    <row r="230" spans="1:14" x14ac:dyDescent="0.25">
      <c r="A230" t="s">
        <v>562</v>
      </c>
      <c r="B230" t="s">
        <v>563</v>
      </c>
      <c r="C230">
        <v>5</v>
      </c>
      <c r="D230" t="s">
        <v>532</v>
      </c>
      <c r="E230">
        <v>5110</v>
      </c>
      <c r="F230" t="s">
        <v>519</v>
      </c>
      <c r="G230">
        <v>6610</v>
      </c>
      <c r="H230" t="s">
        <v>568</v>
      </c>
      <c r="I230">
        <v>2009</v>
      </c>
      <c r="J230">
        <v>2009</v>
      </c>
      <c r="K230" t="s">
        <v>565</v>
      </c>
      <c r="L230">
        <v>538230.98899999994</v>
      </c>
      <c r="M230" t="s">
        <v>536</v>
      </c>
      <c r="N230" t="s">
        <v>537</v>
      </c>
    </row>
    <row r="231" spans="1:14" x14ac:dyDescent="0.25">
      <c r="A231" t="s">
        <v>562</v>
      </c>
      <c r="B231" t="s">
        <v>563</v>
      </c>
      <c r="C231">
        <v>5</v>
      </c>
      <c r="D231" t="s">
        <v>532</v>
      </c>
      <c r="E231">
        <v>5110</v>
      </c>
      <c r="F231" t="s">
        <v>519</v>
      </c>
      <c r="G231">
        <v>6610</v>
      </c>
      <c r="H231" t="s">
        <v>568</v>
      </c>
      <c r="I231">
        <v>2010</v>
      </c>
      <c r="J231">
        <v>2010</v>
      </c>
      <c r="K231" t="s">
        <v>565</v>
      </c>
      <c r="L231">
        <v>540511.53</v>
      </c>
      <c r="M231" t="s">
        <v>536</v>
      </c>
      <c r="N231" t="s">
        <v>537</v>
      </c>
    </row>
    <row r="232" spans="1:14" x14ac:dyDescent="0.25">
      <c r="A232" t="s">
        <v>562</v>
      </c>
      <c r="B232" t="s">
        <v>563</v>
      </c>
      <c r="C232">
        <v>5</v>
      </c>
      <c r="D232" t="s">
        <v>532</v>
      </c>
      <c r="E232">
        <v>5110</v>
      </c>
      <c r="F232" t="s">
        <v>519</v>
      </c>
      <c r="G232">
        <v>6610</v>
      </c>
      <c r="H232" t="s">
        <v>568</v>
      </c>
      <c r="I232">
        <v>2011</v>
      </c>
      <c r="J232">
        <v>2011</v>
      </c>
      <c r="K232" t="s">
        <v>565</v>
      </c>
      <c r="L232">
        <v>539893.02</v>
      </c>
      <c r="M232" t="s">
        <v>536</v>
      </c>
      <c r="N232" t="s">
        <v>537</v>
      </c>
    </row>
    <row r="233" spans="1:14" x14ac:dyDescent="0.25">
      <c r="A233" t="s">
        <v>562</v>
      </c>
      <c r="B233" t="s">
        <v>563</v>
      </c>
      <c r="C233">
        <v>5</v>
      </c>
      <c r="D233" t="s">
        <v>532</v>
      </c>
      <c r="E233">
        <v>5110</v>
      </c>
      <c r="F233" t="s">
        <v>519</v>
      </c>
      <c r="G233">
        <v>6610</v>
      </c>
      <c r="H233" t="s">
        <v>568</v>
      </c>
      <c r="I233">
        <v>2012</v>
      </c>
      <c r="J233">
        <v>2012</v>
      </c>
      <c r="K233" t="s">
        <v>565</v>
      </c>
      <c r="L233">
        <v>541231.37</v>
      </c>
      <c r="M233" t="s">
        <v>536</v>
      </c>
      <c r="N233" t="s">
        <v>537</v>
      </c>
    </row>
    <row r="234" spans="1:14" x14ac:dyDescent="0.25">
      <c r="A234" t="s">
        <v>562</v>
      </c>
      <c r="B234" t="s">
        <v>563</v>
      </c>
      <c r="C234">
        <v>5</v>
      </c>
      <c r="D234" t="s">
        <v>532</v>
      </c>
      <c r="E234">
        <v>5110</v>
      </c>
      <c r="F234" t="s">
        <v>519</v>
      </c>
      <c r="G234">
        <v>6610</v>
      </c>
      <c r="H234" t="s">
        <v>568</v>
      </c>
      <c r="I234">
        <v>2013</v>
      </c>
      <c r="J234">
        <v>2013</v>
      </c>
      <c r="K234" t="s">
        <v>565</v>
      </c>
      <c r="L234">
        <v>542581.77</v>
      </c>
      <c r="M234" t="s">
        <v>536</v>
      </c>
      <c r="N234" t="s">
        <v>537</v>
      </c>
    </row>
    <row r="235" spans="1:14" x14ac:dyDescent="0.25">
      <c r="A235" t="s">
        <v>562</v>
      </c>
      <c r="B235" t="s">
        <v>563</v>
      </c>
      <c r="C235">
        <v>5</v>
      </c>
      <c r="D235" t="s">
        <v>532</v>
      </c>
      <c r="E235">
        <v>5110</v>
      </c>
      <c r="F235" t="s">
        <v>519</v>
      </c>
      <c r="G235">
        <v>6610</v>
      </c>
      <c r="H235" t="s">
        <v>568</v>
      </c>
      <c r="I235">
        <v>2014</v>
      </c>
      <c r="J235">
        <v>2014</v>
      </c>
      <c r="K235" t="s">
        <v>565</v>
      </c>
      <c r="L235">
        <v>538438.27</v>
      </c>
      <c r="M235" t="s">
        <v>536</v>
      </c>
      <c r="N235" t="s">
        <v>537</v>
      </c>
    </row>
    <row r="236" spans="1:14" x14ac:dyDescent="0.25">
      <c r="A236" t="s">
        <v>562</v>
      </c>
      <c r="B236" t="s">
        <v>563</v>
      </c>
      <c r="C236">
        <v>5</v>
      </c>
      <c r="D236" t="s">
        <v>532</v>
      </c>
      <c r="E236">
        <v>5110</v>
      </c>
      <c r="F236" t="s">
        <v>519</v>
      </c>
      <c r="G236">
        <v>6610</v>
      </c>
      <c r="H236" t="s">
        <v>568</v>
      </c>
      <c r="I236">
        <v>2015</v>
      </c>
      <c r="J236">
        <v>2015</v>
      </c>
      <c r="K236" t="s">
        <v>565</v>
      </c>
      <c r="L236">
        <v>536574.88399999996</v>
      </c>
      <c r="M236" t="s">
        <v>536</v>
      </c>
      <c r="N236" t="s">
        <v>537</v>
      </c>
    </row>
    <row r="237" spans="1:14" x14ac:dyDescent="0.25">
      <c r="A237" t="s">
        <v>562</v>
      </c>
      <c r="B237" t="s">
        <v>563</v>
      </c>
      <c r="C237">
        <v>5</v>
      </c>
      <c r="D237" t="s">
        <v>532</v>
      </c>
      <c r="E237">
        <v>5110</v>
      </c>
      <c r="F237" t="s">
        <v>519</v>
      </c>
      <c r="G237">
        <v>6610</v>
      </c>
      <c r="H237" t="s">
        <v>568</v>
      </c>
      <c r="I237">
        <v>2016</v>
      </c>
      <c r="J237">
        <v>2016</v>
      </c>
      <c r="K237" t="s">
        <v>565</v>
      </c>
      <c r="L237">
        <v>533406.48</v>
      </c>
      <c r="M237" t="s">
        <v>536</v>
      </c>
      <c r="N237" t="s">
        <v>537</v>
      </c>
    </row>
    <row r="238" spans="1:14" x14ac:dyDescent="0.25">
      <c r="A238" t="s">
        <v>562</v>
      </c>
      <c r="B238" t="s">
        <v>563</v>
      </c>
      <c r="C238">
        <v>5</v>
      </c>
      <c r="D238" t="s">
        <v>532</v>
      </c>
      <c r="E238">
        <v>5110</v>
      </c>
      <c r="F238" t="s">
        <v>519</v>
      </c>
      <c r="G238">
        <v>6610</v>
      </c>
      <c r="H238" t="s">
        <v>568</v>
      </c>
      <c r="I238">
        <v>2017</v>
      </c>
      <c r="J238">
        <v>2017</v>
      </c>
      <c r="K238" t="s">
        <v>565</v>
      </c>
      <c r="L238">
        <v>535914.51800000004</v>
      </c>
      <c r="M238" t="s">
        <v>536</v>
      </c>
      <c r="N238" t="s">
        <v>537</v>
      </c>
    </row>
    <row r="239" spans="1:14" x14ac:dyDescent="0.25">
      <c r="A239" t="s">
        <v>562</v>
      </c>
      <c r="B239" t="s">
        <v>563</v>
      </c>
      <c r="C239">
        <v>5</v>
      </c>
      <c r="D239" t="s">
        <v>532</v>
      </c>
      <c r="E239">
        <v>5110</v>
      </c>
      <c r="F239" t="s">
        <v>519</v>
      </c>
      <c r="G239">
        <v>6610</v>
      </c>
      <c r="H239" t="s">
        <v>568</v>
      </c>
      <c r="I239">
        <v>2018</v>
      </c>
      <c r="J239">
        <v>2018</v>
      </c>
      <c r="K239" t="s">
        <v>565</v>
      </c>
      <c r="L239">
        <v>533328.45970000001</v>
      </c>
      <c r="M239" t="s">
        <v>536</v>
      </c>
      <c r="N239" t="s">
        <v>537</v>
      </c>
    </row>
    <row r="240" spans="1:14" x14ac:dyDescent="0.25">
      <c r="A240" t="s">
        <v>562</v>
      </c>
      <c r="B240" t="s">
        <v>563</v>
      </c>
      <c r="C240">
        <v>5</v>
      </c>
      <c r="D240" t="s">
        <v>532</v>
      </c>
      <c r="E240">
        <v>5110</v>
      </c>
      <c r="F240" t="s">
        <v>519</v>
      </c>
      <c r="G240">
        <v>6610</v>
      </c>
      <c r="H240" t="s">
        <v>568</v>
      </c>
      <c r="I240">
        <v>2019</v>
      </c>
      <c r="J240">
        <v>2019</v>
      </c>
      <c r="K240" t="s">
        <v>565</v>
      </c>
      <c r="L240">
        <v>533059.76069999998</v>
      </c>
      <c r="M240" t="s">
        <v>536</v>
      </c>
      <c r="N240" t="s">
        <v>537</v>
      </c>
    </row>
    <row r="241" spans="1:14" x14ac:dyDescent="0.25">
      <c r="A241" t="s">
        <v>562</v>
      </c>
      <c r="B241" t="s">
        <v>563</v>
      </c>
      <c r="C241">
        <v>5</v>
      </c>
      <c r="D241" t="s">
        <v>532</v>
      </c>
      <c r="E241">
        <v>5110</v>
      </c>
      <c r="F241" t="s">
        <v>519</v>
      </c>
      <c r="G241">
        <v>6610</v>
      </c>
      <c r="H241" t="s">
        <v>568</v>
      </c>
      <c r="I241">
        <v>2020</v>
      </c>
      <c r="J241">
        <v>2020</v>
      </c>
      <c r="K241" t="s">
        <v>565</v>
      </c>
      <c r="L241">
        <v>531764.68319999997</v>
      </c>
      <c r="M241" t="s">
        <v>536</v>
      </c>
      <c r="N241" t="s">
        <v>537</v>
      </c>
    </row>
    <row r="242" spans="1:14" x14ac:dyDescent="0.25">
      <c r="A242" t="s">
        <v>562</v>
      </c>
      <c r="B242" t="s">
        <v>563</v>
      </c>
      <c r="C242">
        <v>5</v>
      </c>
      <c r="D242" t="s">
        <v>532</v>
      </c>
      <c r="E242">
        <v>5110</v>
      </c>
      <c r="F242" t="s">
        <v>519</v>
      </c>
      <c r="G242">
        <v>6620</v>
      </c>
      <c r="H242" t="s">
        <v>569</v>
      </c>
      <c r="I242">
        <v>1961</v>
      </c>
      <c r="J242">
        <v>1961</v>
      </c>
      <c r="K242" t="s">
        <v>565</v>
      </c>
      <c r="L242">
        <v>72828</v>
      </c>
      <c r="M242" t="s">
        <v>536</v>
      </c>
      <c r="N242" t="s">
        <v>537</v>
      </c>
    </row>
    <row r="243" spans="1:14" x14ac:dyDescent="0.25">
      <c r="A243" t="s">
        <v>562</v>
      </c>
      <c r="B243" t="s">
        <v>563</v>
      </c>
      <c r="C243">
        <v>5</v>
      </c>
      <c r="D243" t="s">
        <v>532</v>
      </c>
      <c r="E243">
        <v>5110</v>
      </c>
      <c r="F243" t="s">
        <v>519</v>
      </c>
      <c r="G243">
        <v>6620</v>
      </c>
      <c r="H243" t="s">
        <v>569</v>
      </c>
      <c r="I243">
        <v>1962</v>
      </c>
      <c r="J243">
        <v>1962</v>
      </c>
      <c r="K243" t="s">
        <v>565</v>
      </c>
      <c r="L243">
        <v>74064</v>
      </c>
      <c r="M243" t="s">
        <v>536</v>
      </c>
      <c r="N243" t="s">
        <v>537</v>
      </c>
    </row>
    <row r="244" spans="1:14" x14ac:dyDescent="0.25">
      <c r="A244" t="s">
        <v>562</v>
      </c>
      <c r="B244" t="s">
        <v>563</v>
      </c>
      <c r="C244">
        <v>5</v>
      </c>
      <c r="D244" t="s">
        <v>532</v>
      </c>
      <c r="E244">
        <v>5110</v>
      </c>
      <c r="F244" t="s">
        <v>519</v>
      </c>
      <c r="G244">
        <v>6620</v>
      </c>
      <c r="H244" t="s">
        <v>569</v>
      </c>
      <c r="I244">
        <v>1963</v>
      </c>
      <c r="J244">
        <v>1963</v>
      </c>
      <c r="K244" t="s">
        <v>565</v>
      </c>
      <c r="L244">
        <v>75306</v>
      </c>
      <c r="M244" t="s">
        <v>536</v>
      </c>
      <c r="N244" t="s">
        <v>537</v>
      </c>
    </row>
    <row r="245" spans="1:14" x14ac:dyDescent="0.25">
      <c r="A245" t="s">
        <v>562</v>
      </c>
      <c r="B245" t="s">
        <v>563</v>
      </c>
      <c r="C245">
        <v>5</v>
      </c>
      <c r="D245" t="s">
        <v>532</v>
      </c>
      <c r="E245">
        <v>5110</v>
      </c>
      <c r="F245" t="s">
        <v>519</v>
      </c>
      <c r="G245">
        <v>6620</v>
      </c>
      <c r="H245" t="s">
        <v>569</v>
      </c>
      <c r="I245">
        <v>1964</v>
      </c>
      <c r="J245">
        <v>1964</v>
      </c>
      <c r="K245" t="s">
        <v>565</v>
      </c>
      <c r="L245">
        <v>76517</v>
      </c>
      <c r="M245" t="s">
        <v>536</v>
      </c>
      <c r="N245" t="s">
        <v>537</v>
      </c>
    </row>
    <row r="246" spans="1:14" x14ac:dyDescent="0.25">
      <c r="A246" t="s">
        <v>562</v>
      </c>
      <c r="B246" t="s">
        <v>563</v>
      </c>
      <c r="C246">
        <v>5</v>
      </c>
      <c r="D246" t="s">
        <v>532</v>
      </c>
      <c r="E246">
        <v>5110</v>
      </c>
      <c r="F246" t="s">
        <v>519</v>
      </c>
      <c r="G246">
        <v>6620</v>
      </c>
      <c r="H246" t="s">
        <v>569</v>
      </c>
      <c r="I246">
        <v>1965</v>
      </c>
      <c r="J246">
        <v>1965</v>
      </c>
      <c r="K246" t="s">
        <v>565</v>
      </c>
      <c r="L246">
        <v>77636</v>
      </c>
      <c r="M246" t="s">
        <v>536</v>
      </c>
      <c r="N246" t="s">
        <v>537</v>
      </c>
    </row>
    <row r="247" spans="1:14" x14ac:dyDescent="0.25">
      <c r="A247" t="s">
        <v>562</v>
      </c>
      <c r="B247" t="s">
        <v>563</v>
      </c>
      <c r="C247">
        <v>5</v>
      </c>
      <c r="D247" t="s">
        <v>532</v>
      </c>
      <c r="E247">
        <v>5110</v>
      </c>
      <c r="F247" t="s">
        <v>519</v>
      </c>
      <c r="G247">
        <v>6620</v>
      </c>
      <c r="H247" t="s">
        <v>569</v>
      </c>
      <c r="I247">
        <v>1966</v>
      </c>
      <c r="J247">
        <v>1966</v>
      </c>
      <c r="K247" t="s">
        <v>565</v>
      </c>
      <c r="L247">
        <v>79280</v>
      </c>
      <c r="M247" t="s">
        <v>536</v>
      </c>
      <c r="N247" t="s">
        <v>537</v>
      </c>
    </row>
    <row r="248" spans="1:14" x14ac:dyDescent="0.25">
      <c r="A248" t="s">
        <v>562</v>
      </c>
      <c r="B248" t="s">
        <v>563</v>
      </c>
      <c r="C248">
        <v>5</v>
      </c>
      <c r="D248" t="s">
        <v>532</v>
      </c>
      <c r="E248">
        <v>5110</v>
      </c>
      <c r="F248" t="s">
        <v>519</v>
      </c>
      <c r="G248">
        <v>6620</v>
      </c>
      <c r="H248" t="s">
        <v>569</v>
      </c>
      <c r="I248">
        <v>1967</v>
      </c>
      <c r="J248">
        <v>1967</v>
      </c>
      <c r="K248" t="s">
        <v>565</v>
      </c>
      <c r="L248">
        <v>80563</v>
      </c>
      <c r="M248" t="s">
        <v>536</v>
      </c>
      <c r="N248" t="s">
        <v>537</v>
      </c>
    </row>
    <row r="249" spans="1:14" x14ac:dyDescent="0.25">
      <c r="A249" t="s">
        <v>562</v>
      </c>
      <c r="B249" t="s">
        <v>563</v>
      </c>
      <c r="C249">
        <v>5</v>
      </c>
      <c r="D249" t="s">
        <v>532</v>
      </c>
      <c r="E249">
        <v>5110</v>
      </c>
      <c r="F249" t="s">
        <v>519</v>
      </c>
      <c r="G249">
        <v>6620</v>
      </c>
      <c r="H249" t="s">
        <v>569</v>
      </c>
      <c r="I249">
        <v>1968</v>
      </c>
      <c r="J249">
        <v>1968</v>
      </c>
      <c r="K249" t="s">
        <v>565</v>
      </c>
      <c r="L249">
        <v>82632</v>
      </c>
      <c r="M249" t="s">
        <v>536</v>
      </c>
      <c r="N249" t="s">
        <v>537</v>
      </c>
    </row>
    <row r="250" spans="1:14" x14ac:dyDescent="0.25">
      <c r="A250" t="s">
        <v>562</v>
      </c>
      <c r="B250" t="s">
        <v>563</v>
      </c>
      <c r="C250">
        <v>5</v>
      </c>
      <c r="D250" t="s">
        <v>532</v>
      </c>
      <c r="E250">
        <v>5110</v>
      </c>
      <c r="F250" t="s">
        <v>519</v>
      </c>
      <c r="G250">
        <v>6620</v>
      </c>
      <c r="H250" t="s">
        <v>569</v>
      </c>
      <c r="I250">
        <v>1969</v>
      </c>
      <c r="J250">
        <v>1969</v>
      </c>
      <c r="K250" t="s">
        <v>565</v>
      </c>
      <c r="L250">
        <v>83331</v>
      </c>
      <c r="M250" t="s">
        <v>536</v>
      </c>
      <c r="N250" t="s">
        <v>537</v>
      </c>
    </row>
    <row r="251" spans="1:14" x14ac:dyDescent="0.25">
      <c r="A251" t="s">
        <v>562</v>
      </c>
      <c r="B251" t="s">
        <v>563</v>
      </c>
      <c r="C251">
        <v>5</v>
      </c>
      <c r="D251" t="s">
        <v>532</v>
      </c>
      <c r="E251">
        <v>5110</v>
      </c>
      <c r="F251" t="s">
        <v>519</v>
      </c>
      <c r="G251">
        <v>6620</v>
      </c>
      <c r="H251" t="s">
        <v>569</v>
      </c>
      <c r="I251">
        <v>1970</v>
      </c>
      <c r="J251">
        <v>1970</v>
      </c>
      <c r="K251" t="s">
        <v>565</v>
      </c>
      <c r="L251">
        <v>84096</v>
      </c>
      <c r="M251" t="s">
        <v>536</v>
      </c>
      <c r="N251" t="s">
        <v>537</v>
      </c>
    </row>
    <row r="252" spans="1:14" x14ac:dyDescent="0.25">
      <c r="A252" t="s">
        <v>562</v>
      </c>
      <c r="B252" t="s">
        <v>563</v>
      </c>
      <c r="C252">
        <v>5</v>
      </c>
      <c r="D252" t="s">
        <v>532</v>
      </c>
      <c r="E252">
        <v>5110</v>
      </c>
      <c r="F252" t="s">
        <v>519</v>
      </c>
      <c r="G252">
        <v>6620</v>
      </c>
      <c r="H252" t="s">
        <v>569</v>
      </c>
      <c r="I252">
        <v>1971</v>
      </c>
      <c r="J252">
        <v>1971</v>
      </c>
      <c r="K252" t="s">
        <v>565</v>
      </c>
      <c r="L252">
        <v>85529</v>
      </c>
      <c r="M252" t="s">
        <v>536</v>
      </c>
      <c r="N252" t="s">
        <v>537</v>
      </c>
    </row>
    <row r="253" spans="1:14" x14ac:dyDescent="0.25">
      <c r="A253" t="s">
        <v>562</v>
      </c>
      <c r="B253" t="s">
        <v>563</v>
      </c>
      <c r="C253">
        <v>5</v>
      </c>
      <c r="D253" t="s">
        <v>532</v>
      </c>
      <c r="E253">
        <v>5110</v>
      </c>
      <c r="F253" t="s">
        <v>519</v>
      </c>
      <c r="G253">
        <v>6620</v>
      </c>
      <c r="H253" t="s">
        <v>569</v>
      </c>
      <c r="I253">
        <v>1972</v>
      </c>
      <c r="J253">
        <v>1972</v>
      </c>
      <c r="K253" t="s">
        <v>565</v>
      </c>
      <c r="L253">
        <v>87508</v>
      </c>
      <c r="M253" t="s">
        <v>536</v>
      </c>
      <c r="N253" t="s">
        <v>537</v>
      </c>
    </row>
    <row r="254" spans="1:14" x14ac:dyDescent="0.25">
      <c r="A254" t="s">
        <v>562</v>
      </c>
      <c r="B254" t="s">
        <v>563</v>
      </c>
      <c r="C254">
        <v>5</v>
      </c>
      <c r="D254" t="s">
        <v>532</v>
      </c>
      <c r="E254">
        <v>5110</v>
      </c>
      <c r="F254" t="s">
        <v>519</v>
      </c>
      <c r="G254">
        <v>6620</v>
      </c>
      <c r="H254" t="s">
        <v>569</v>
      </c>
      <c r="I254">
        <v>1973</v>
      </c>
      <c r="J254">
        <v>1973</v>
      </c>
      <c r="K254" t="s">
        <v>565</v>
      </c>
      <c r="L254">
        <v>89045.222699999998</v>
      </c>
      <c r="M254" t="s">
        <v>536</v>
      </c>
      <c r="N254" t="s">
        <v>537</v>
      </c>
    </row>
    <row r="255" spans="1:14" x14ac:dyDescent="0.25">
      <c r="A255" t="s">
        <v>562</v>
      </c>
      <c r="B255" t="s">
        <v>563</v>
      </c>
      <c r="C255">
        <v>5</v>
      </c>
      <c r="D255" t="s">
        <v>532</v>
      </c>
      <c r="E255">
        <v>5110</v>
      </c>
      <c r="F255" t="s">
        <v>519</v>
      </c>
      <c r="G255">
        <v>6620</v>
      </c>
      <c r="H255" t="s">
        <v>569</v>
      </c>
      <c r="I255">
        <v>1974</v>
      </c>
      <c r="J255">
        <v>1974</v>
      </c>
      <c r="K255" t="s">
        <v>565</v>
      </c>
      <c r="L255">
        <v>90652.445500000002</v>
      </c>
      <c r="M255" t="s">
        <v>536</v>
      </c>
      <c r="N255" t="s">
        <v>537</v>
      </c>
    </row>
    <row r="256" spans="1:14" x14ac:dyDescent="0.25">
      <c r="A256" t="s">
        <v>562</v>
      </c>
      <c r="B256" t="s">
        <v>563</v>
      </c>
      <c r="C256">
        <v>5</v>
      </c>
      <c r="D256" t="s">
        <v>532</v>
      </c>
      <c r="E256">
        <v>5110</v>
      </c>
      <c r="F256" t="s">
        <v>519</v>
      </c>
      <c r="G256">
        <v>6620</v>
      </c>
      <c r="H256" t="s">
        <v>569</v>
      </c>
      <c r="I256">
        <v>1975</v>
      </c>
      <c r="J256">
        <v>1975</v>
      </c>
      <c r="K256" t="s">
        <v>565</v>
      </c>
      <c r="L256">
        <v>92175.6682</v>
      </c>
      <c r="M256" t="s">
        <v>536</v>
      </c>
      <c r="N256" t="s">
        <v>537</v>
      </c>
    </row>
    <row r="257" spans="1:14" x14ac:dyDescent="0.25">
      <c r="A257" t="s">
        <v>562</v>
      </c>
      <c r="B257" t="s">
        <v>563</v>
      </c>
      <c r="C257">
        <v>5</v>
      </c>
      <c r="D257" t="s">
        <v>532</v>
      </c>
      <c r="E257">
        <v>5110</v>
      </c>
      <c r="F257" t="s">
        <v>519</v>
      </c>
      <c r="G257">
        <v>6620</v>
      </c>
      <c r="H257" t="s">
        <v>569</v>
      </c>
      <c r="I257">
        <v>1976</v>
      </c>
      <c r="J257">
        <v>1976</v>
      </c>
      <c r="K257" t="s">
        <v>565</v>
      </c>
      <c r="L257">
        <v>95720.890899999999</v>
      </c>
      <c r="M257" t="s">
        <v>536</v>
      </c>
      <c r="N257" t="s">
        <v>537</v>
      </c>
    </row>
    <row r="258" spans="1:14" x14ac:dyDescent="0.25">
      <c r="A258" t="s">
        <v>562</v>
      </c>
      <c r="B258" t="s">
        <v>563</v>
      </c>
      <c r="C258">
        <v>5</v>
      </c>
      <c r="D258" t="s">
        <v>532</v>
      </c>
      <c r="E258">
        <v>5110</v>
      </c>
      <c r="F258" t="s">
        <v>519</v>
      </c>
      <c r="G258">
        <v>6620</v>
      </c>
      <c r="H258" t="s">
        <v>569</v>
      </c>
      <c r="I258">
        <v>1977</v>
      </c>
      <c r="J258">
        <v>1977</v>
      </c>
      <c r="K258" t="s">
        <v>565</v>
      </c>
      <c r="L258">
        <v>99191.113599999997</v>
      </c>
      <c r="M258" t="s">
        <v>536</v>
      </c>
      <c r="N258" t="s">
        <v>537</v>
      </c>
    </row>
    <row r="259" spans="1:14" x14ac:dyDescent="0.25">
      <c r="A259" t="s">
        <v>562</v>
      </c>
      <c r="B259" t="s">
        <v>563</v>
      </c>
      <c r="C259">
        <v>5</v>
      </c>
      <c r="D259" t="s">
        <v>532</v>
      </c>
      <c r="E259">
        <v>5110</v>
      </c>
      <c r="F259" t="s">
        <v>519</v>
      </c>
      <c r="G259">
        <v>6620</v>
      </c>
      <c r="H259" t="s">
        <v>569</v>
      </c>
      <c r="I259">
        <v>1978</v>
      </c>
      <c r="J259">
        <v>1978</v>
      </c>
      <c r="K259" t="s">
        <v>565</v>
      </c>
      <c r="L259">
        <v>102599.3364</v>
      </c>
      <c r="M259" t="s">
        <v>536</v>
      </c>
      <c r="N259" t="s">
        <v>537</v>
      </c>
    </row>
    <row r="260" spans="1:14" x14ac:dyDescent="0.25">
      <c r="A260" t="s">
        <v>562</v>
      </c>
      <c r="B260" t="s">
        <v>563</v>
      </c>
      <c r="C260">
        <v>5</v>
      </c>
      <c r="D260" t="s">
        <v>532</v>
      </c>
      <c r="E260">
        <v>5110</v>
      </c>
      <c r="F260" t="s">
        <v>519</v>
      </c>
      <c r="G260">
        <v>6620</v>
      </c>
      <c r="H260" t="s">
        <v>569</v>
      </c>
      <c r="I260">
        <v>1979</v>
      </c>
      <c r="J260">
        <v>1979</v>
      </c>
      <c r="K260" t="s">
        <v>565</v>
      </c>
      <c r="L260">
        <v>106002.5591</v>
      </c>
      <c r="M260" t="s">
        <v>536</v>
      </c>
      <c r="N260" t="s">
        <v>537</v>
      </c>
    </row>
    <row r="261" spans="1:14" x14ac:dyDescent="0.25">
      <c r="A261" t="s">
        <v>562</v>
      </c>
      <c r="B261" t="s">
        <v>563</v>
      </c>
      <c r="C261">
        <v>5</v>
      </c>
      <c r="D261" t="s">
        <v>532</v>
      </c>
      <c r="E261">
        <v>5110</v>
      </c>
      <c r="F261" t="s">
        <v>519</v>
      </c>
      <c r="G261">
        <v>6620</v>
      </c>
      <c r="H261" t="s">
        <v>569</v>
      </c>
      <c r="I261">
        <v>1980</v>
      </c>
      <c r="J261">
        <v>1980</v>
      </c>
      <c r="K261" t="s">
        <v>565</v>
      </c>
      <c r="L261">
        <v>109428.9898</v>
      </c>
      <c r="M261" t="s">
        <v>536</v>
      </c>
      <c r="N261" t="s">
        <v>537</v>
      </c>
    </row>
    <row r="262" spans="1:14" x14ac:dyDescent="0.25">
      <c r="A262" t="s">
        <v>562</v>
      </c>
      <c r="B262" t="s">
        <v>563</v>
      </c>
      <c r="C262">
        <v>5</v>
      </c>
      <c r="D262" t="s">
        <v>532</v>
      </c>
      <c r="E262">
        <v>5110</v>
      </c>
      <c r="F262" t="s">
        <v>519</v>
      </c>
      <c r="G262">
        <v>6620</v>
      </c>
      <c r="H262" t="s">
        <v>569</v>
      </c>
      <c r="I262">
        <v>1981</v>
      </c>
      <c r="J262">
        <v>1981</v>
      </c>
      <c r="K262" t="s">
        <v>565</v>
      </c>
      <c r="L262">
        <v>110584.0045</v>
      </c>
      <c r="M262" t="s">
        <v>536</v>
      </c>
      <c r="N262" t="s">
        <v>537</v>
      </c>
    </row>
    <row r="263" spans="1:14" x14ac:dyDescent="0.25">
      <c r="A263" t="s">
        <v>562</v>
      </c>
      <c r="B263" t="s">
        <v>563</v>
      </c>
      <c r="C263">
        <v>5</v>
      </c>
      <c r="D263" t="s">
        <v>532</v>
      </c>
      <c r="E263">
        <v>5110</v>
      </c>
      <c r="F263" t="s">
        <v>519</v>
      </c>
      <c r="G263">
        <v>6620</v>
      </c>
      <c r="H263" t="s">
        <v>569</v>
      </c>
      <c r="I263">
        <v>1982</v>
      </c>
      <c r="J263">
        <v>1982</v>
      </c>
      <c r="K263" t="s">
        <v>565</v>
      </c>
      <c r="L263">
        <v>111681.2273</v>
      </c>
      <c r="M263" t="s">
        <v>536</v>
      </c>
      <c r="N263" t="s">
        <v>537</v>
      </c>
    </row>
    <row r="264" spans="1:14" x14ac:dyDescent="0.25">
      <c r="A264" t="s">
        <v>562</v>
      </c>
      <c r="B264" t="s">
        <v>563</v>
      </c>
      <c r="C264">
        <v>5</v>
      </c>
      <c r="D264" t="s">
        <v>532</v>
      </c>
      <c r="E264">
        <v>5110</v>
      </c>
      <c r="F264" t="s">
        <v>519</v>
      </c>
      <c r="G264">
        <v>6620</v>
      </c>
      <c r="H264" t="s">
        <v>569</v>
      </c>
      <c r="I264">
        <v>1983</v>
      </c>
      <c r="J264">
        <v>1983</v>
      </c>
      <c r="K264" t="s">
        <v>565</v>
      </c>
      <c r="L264">
        <v>112826.45</v>
      </c>
      <c r="M264" t="s">
        <v>536</v>
      </c>
      <c r="N264" t="s">
        <v>537</v>
      </c>
    </row>
    <row r="265" spans="1:14" x14ac:dyDescent="0.25">
      <c r="A265" t="s">
        <v>562</v>
      </c>
      <c r="B265" t="s">
        <v>563</v>
      </c>
      <c r="C265">
        <v>5</v>
      </c>
      <c r="D265" t="s">
        <v>532</v>
      </c>
      <c r="E265">
        <v>5110</v>
      </c>
      <c r="F265" t="s">
        <v>519</v>
      </c>
      <c r="G265">
        <v>6620</v>
      </c>
      <c r="H265" t="s">
        <v>569</v>
      </c>
      <c r="I265">
        <v>1984</v>
      </c>
      <c r="J265">
        <v>1984</v>
      </c>
      <c r="K265" t="s">
        <v>565</v>
      </c>
      <c r="L265">
        <v>114086.6727</v>
      </c>
      <c r="M265" t="s">
        <v>536</v>
      </c>
      <c r="N265" t="s">
        <v>537</v>
      </c>
    </row>
    <row r="266" spans="1:14" x14ac:dyDescent="0.25">
      <c r="A266" t="s">
        <v>562</v>
      </c>
      <c r="B266" t="s">
        <v>563</v>
      </c>
      <c r="C266">
        <v>5</v>
      </c>
      <c r="D266" t="s">
        <v>532</v>
      </c>
      <c r="E266">
        <v>5110</v>
      </c>
      <c r="F266" t="s">
        <v>519</v>
      </c>
      <c r="G266">
        <v>6620</v>
      </c>
      <c r="H266" t="s">
        <v>569</v>
      </c>
      <c r="I266">
        <v>1985</v>
      </c>
      <c r="J266">
        <v>1985</v>
      </c>
      <c r="K266" t="s">
        <v>565</v>
      </c>
      <c r="L266">
        <v>115487.60249999999</v>
      </c>
      <c r="M266" t="s">
        <v>536</v>
      </c>
      <c r="N266" t="s">
        <v>537</v>
      </c>
    </row>
    <row r="267" spans="1:14" x14ac:dyDescent="0.25">
      <c r="A267" t="s">
        <v>562</v>
      </c>
      <c r="B267" t="s">
        <v>563</v>
      </c>
      <c r="C267">
        <v>5</v>
      </c>
      <c r="D267" t="s">
        <v>532</v>
      </c>
      <c r="E267">
        <v>5110</v>
      </c>
      <c r="F267" t="s">
        <v>519</v>
      </c>
      <c r="G267">
        <v>6620</v>
      </c>
      <c r="H267" t="s">
        <v>569</v>
      </c>
      <c r="I267">
        <v>1986</v>
      </c>
      <c r="J267">
        <v>1986</v>
      </c>
      <c r="K267" t="s">
        <v>565</v>
      </c>
      <c r="L267">
        <v>114627.1182</v>
      </c>
      <c r="M267" t="s">
        <v>536</v>
      </c>
      <c r="N267" t="s">
        <v>537</v>
      </c>
    </row>
    <row r="268" spans="1:14" x14ac:dyDescent="0.25">
      <c r="A268" t="s">
        <v>562</v>
      </c>
      <c r="B268" t="s">
        <v>563</v>
      </c>
      <c r="C268">
        <v>5</v>
      </c>
      <c r="D268" t="s">
        <v>532</v>
      </c>
      <c r="E268">
        <v>5110</v>
      </c>
      <c r="F268" t="s">
        <v>519</v>
      </c>
      <c r="G268">
        <v>6620</v>
      </c>
      <c r="H268" t="s">
        <v>569</v>
      </c>
      <c r="I268">
        <v>1987</v>
      </c>
      <c r="J268">
        <v>1987</v>
      </c>
      <c r="K268" t="s">
        <v>565</v>
      </c>
      <c r="L268">
        <v>113415.3409</v>
      </c>
      <c r="M268" t="s">
        <v>536</v>
      </c>
      <c r="N268" t="s">
        <v>537</v>
      </c>
    </row>
    <row r="269" spans="1:14" x14ac:dyDescent="0.25">
      <c r="A269" t="s">
        <v>562</v>
      </c>
      <c r="B269" t="s">
        <v>563</v>
      </c>
      <c r="C269">
        <v>5</v>
      </c>
      <c r="D269" t="s">
        <v>532</v>
      </c>
      <c r="E269">
        <v>5110</v>
      </c>
      <c r="F269" t="s">
        <v>519</v>
      </c>
      <c r="G269">
        <v>6620</v>
      </c>
      <c r="H269" t="s">
        <v>569</v>
      </c>
      <c r="I269">
        <v>1988</v>
      </c>
      <c r="J269">
        <v>1988</v>
      </c>
      <c r="K269" t="s">
        <v>565</v>
      </c>
      <c r="L269">
        <v>112270.56359999999</v>
      </c>
      <c r="M269" t="s">
        <v>536</v>
      </c>
      <c r="N269" t="s">
        <v>537</v>
      </c>
    </row>
    <row r="270" spans="1:14" x14ac:dyDescent="0.25">
      <c r="A270" t="s">
        <v>562</v>
      </c>
      <c r="B270" t="s">
        <v>563</v>
      </c>
      <c r="C270">
        <v>5</v>
      </c>
      <c r="D270" t="s">
        <v>532</v>
      </c>
      <c r="E270">
        <v>5110</v>
      </c>
      <c r="F270" t="s">
        <v>519</v>
      </c>
      <c r="G270">
        <v>6620</v>
      </c>
      <c r="H270" t="s">
        <v>569</v>
      </c>
      <c r="I270">
        <v>1989</v>
      </c>
      <c r="J270">
        <v>1989</v>
      </c>
      <c r="K270" t="s">
        <v>565</v>
      </c>
      <c r="L270">
        <v>110871.7864</v>
      </c>
      <c r="M270" t="s">
        <v>536</v>
      </c>
      <c r="N270" t="s">
        <v>537</v>
      </c>
    </row>
    <row r="271" spans="1:14" x14ac:dyDescent="0.25">
      <c r="A271" t="s">
        <v>562</v>
      </c>
      <c r="B271" t="s">
        <v>563</v>
      </c>
      <c r="C271">
        <v>5</v>
      </c>
      <c r="D271" t="s">
        <v>532</v>
      </c>
      <c r="E271">
        <v>5110</v>
      </c>
      <c r="F271" t="s">
        <v>519</v>
      </c>
      <c r="G271">
        <v>6620</v>
      </c>
      <c r="H271" t="s">
        <v>569</v>
      </c>
      <c r="I271">
        <v>1990</v>
      </c>
      <c r="J271">
        <v>1990</v>
      </c>
      <c r="K271" t="s">
        <v>565</v>
      </c>
      <c r="L271">
        <v>109478.0091</v>
      </c>
      <c r="M271" t="s">
        <v>536</v>
      </c>
      <c r="N271" t="s">
        <v>537</v>
      </c>
    </row>
    <row r="272" spans="1:14" x14ac:dyDescent="0.25">
      <c r="A272" t="s">
        <v>562</v>
      </c>
      <c r="B272" t="s">
        <v>563</v>
      </c>
      <c r="C272">
        <v>5</v>
      </c>
      <c r="D272" t="s">
        <v>532</v>
      </c>
      <c r="E272">
        <v>5110</v>
      </c>
      <c r="F272" t="s">
        <v>519</v>
      </c>
      <c r="G272">
        <v>6620</v>
      </c>
      <c r="H272" t="s">
        <v>569</v>
      </c>
      <c r="I272">
        <v>1991</v>
      </c>
      <c r="J272">
        <v>1991</v>
      </c>
      <c r="K272" t="s">
        <v>565</v>
      </c>
      <c r="L272">
        <v>108230.23179999999</v>
      </c>
      <c r="M272" t="s">
        <v>536</v>
      </c>
      <c r="N272" t="s">
        <v>537</v>
      </c>
    </row>
    <row r="273" spans="1:14" x14ac:dyDescent="0.25">
      <c r="A273" t="s">
        <v>562</v>
      </c>
      <c r="B273" t="s">
        <v>563</v>
      </c>
      <c r="C273">
        <v>5</v>
      </c>
      <c r="D273" t="s">
        <v>532</v>
      </c>
      <c r="E273">
        <v>5110</v>
      </c>
      <c r="F273" t="s">
        <v>519</v>
      </c>
      <c r="G273">
        <v>6620</v>
      </c>
      <c r="H273" t="s">
        <v>569</v>
      </c>
      <c r="I273">
        <v>1992</v>
      </c>
      <c r="J273">
        <v>1992</v>
      </c>
      <c r="K273" t="s">
        <v>565</v>
      </c>
      <c r="L273">
        <v>106966.45450000001</v>
      </c>
      <c r="M273" t="s">
        <v>536</v>
      </c>
      <c r="N273" t="s">
        <v>537</v>
      </c>
    </row>
    <row r="274" spans="1:14" x14ac:dyDescent="0.25">
      <c r="A274" t="s">
        <v>562</v>
      </c>
      <c r="B274" t="s">
        <v>563</v>
      </c>
      <c r="C274">
        <v>5</v>
      </c>
      <c r="D274" t="s">
        <v>532</v>
      </c>
      <c r="E274">
        <v>5110</v>
      </c>
      <c r="F274" t="s">
        <v>519</v>
      </c>
      <c r="G274">
        <v>6620</v>
      </c>
      <c r="H274" t="s">
        <v>569</v>
      </c>
      <c r="I274">
        <v>1993</v>
      </c>
      <c r="J274">
        <v>1993</v>
      </c>
      <c r="K274" t="s">
        <v>565</v>
      </c>
      <c r="L274">
        <v>105669.6773</v>
      </c>
      <c r="M274" t="s">
        <v>536</v>
      </c>
      <c r="N274" t="s">
        <v>537</v>
      </c>
    </row>
    <row r="275" spans="1:14" x14ac:dyDescent="0.25">
      <c r="A275" t="s">
        <v>562</v>
      </c>
      <c r="B275" t="s">
        <v>563</v>
      </c>
      <c r="C275">
        <v>5</v>
      </c>
      <c r="D275" t="s">
        <v>532</v>
      </c>
      <c r="E275">
        <v>5110</v>
      </c>
      <c r="F275" t="s">
        <v>519</v>
      </c>
      <c r="G275">
        <v>6620</v>
      </c>
      <c r="H275" t="s">
        <v>569</v>
      </c>
      <c r="I275">
        <v>1994</v>
      </c>
      <c r="J275">
        <v>1994</v>
      </c>
      <c r="K275" t="s">
        <v>565</v>
      </c>
      <c r="L275">
        <v>105147.8</v>
      </c>
      <c r="M275" t="s">
        <v>536</v>
      </c>
      <c r="N275" t="s">
        <v>537</v>
      </c>
    </row>
    <row r="276" spans="1:14" x14ac:dyDescent="0.25">
      <c r="A276" t="s">
        <v>562</v>
      </c>
      <c r="B276" t="s">
        <v>563</v>
      </c>
      <c r="C276">
        <v>5</v>
      </c>
      <c r="D276" t="s">
        <v>532</v>
      </c>
      <c r="E276">
        <v>5110</v>
      </c>
      <c r="F276" t="s">
        <v>519</v>
      </c>
      <c r="G276">
        <v>6620</v>
      </c>
      <c r="H276" t="s">
        <v>569</v>
      </c>
      <c r="I276">
        <v>1995</v>
      </c>
      <c r="J276">
        <v>1995</v>
      </c>
      <c r="K276" t="s">
        <v>565</v>
      </c>
      <c r="L276">
        <v>103936.8</v>
      </c>
      <c r="M276" t="s">
        <v>536</v>
      </c>
      <c r="N276" t="s">
        <v>537</v>
      </c>
    </row>
    <row r="277" spans="1:14" x14ac:dyDescent="0.25">
      <c r="A277" t="s">
        <v>562</v>
      </c>
      <c r="B277" t="s">
        <v>563</v>
      </c>
      <c r="C277">
        <v>5</v>
      </c>
      <c r="D277" t="s">
        <v>532</v>
      </c>
      <c r="E277">
        <v>5110</v>
      </c>
      <c r="F277" t="s">
        <v>519</v>
      </c>
      <c r="G277">
        <v>6620</v>
      </c>
      <c r="H277" t="s">
        <v>569</v>
      </c>
      <c r="I277">
        <v>1996</v>
      </c>
      <c r="J277">
        <v>1996</v>
      </c>
      <c r="K277" t="s">
        <v>565</v>
      </c>
      <c r="L277">
        <v>104728.7</v>
      </c>
      <c r="M277" t="s">
        <v>536</v>
      </c>
      <c r="N277" t="s">
        <v>537</v>
      </c>
    </row>
    <row r="278" spans="1:14" x14ac:dyDescent="0.25">
      <c r="A278" t="s">
        <v>562</v>
      </c>
      <c r="B278" t="s">
        <v>563</v>
      </c>
      <c r="C278">
        <v>5</v>
      </c>
      <c r="D278" t="s">
        <v>532</v>
      </c>
      <c r="E278">
        <v>5110</v>
      </c>
      <c r="F278" t="s">
        <v>519</v>
      </c>
      <c r="G278">
        <v>6620</v>
      </c>
      <c r="H278" t="s">
        <v>569</v>
      </c>
      <c r="I278">
        <v>1997</v>
      </c>
      <c r="J278">
        <v>1997</v>
      </c>
      <c r="K278" t="s">
        <v>565</v>
      </c>
      <c r="L278">
        <v>106225.60000000001</v>
      </c>
      <c r="M278" t="s">
        <v>536</v>
      </c>
      <c r="N278" t="s">
        <v>537</v>
      </c>
    </row>
    <row r="279" spans="1:14" x14ac:dyDescent="0.25">
      <c r="A279" t="s">
        <v>562</v>
      </c>
      <c r="B279" t="s">
        <v>563</v>
      </c>
      <c r="C279">
        <v>5</v>
      </c>
      <c r="D279" t="s">
        <v>532</v>
      </c>
      <c r="E279">
        <v>5110</v>
      </c>
      <c r="F279" t="s">
        <v>519</v>
      </c>
      <c r="G279">
        <v>6620</v>
      </c>
      <c r="H279" t="s">
        <v>569</v>
      </c>
      <c r="I279">
        <v>1998</v>
      </c>
      <c r="J279">
        <v>1998</v>
      </c>
      <c r="K279" t="s">
        <v>565</v>
      </c>
      <c r="L279">
        <v>107842.5</v>
      </c>
      <c r="M279" t="s">
        <v>536</v>
      </c>
      <c r="N279" t="s">
        <v>537</v>
      </c>
    </row>
    <row r="280" spans="1:14" x14ac:dyDescent="0.25">
      <c r="A280" t="s">
        <v>562</v>
      </c>
      <c r="B280" t="s">
        <v>563</v>
      </c>
      <c r="C280">
        <v>5</v>
      </c>
      <c r="D280" t="s">
        <v>532</v>
      </c>
      <c r="E280">
        <v>5110</v>
      </c>
      <c r="F280" t="s">
        <v>519</v>
      </c>
      <c r="G280">
        <v>6620</v>
      </c>
      <c r="H280" t="s">
        <v>569</v>
      </c>
      <c r="I280">
        <v>1999</v>
      </c>
      <c r="J280">
        <v>1999</v>
      </c>
      <c r="K280" t="s">
        <v>565</v>
      </c>
      <c r="L280">
        <v>108942.39999999999</v>
      </c>
      <c r="M280" t="s">
        <v>536</v>
      </c>
      <c r="N280" t="s">
        <v>537</v>
      </c>
    </row>
    <row r="281" spans="1:14" x14ac:dyDescent="0.25">
      <c r="A281" t="s">
        <v>562</v>
      </c>
      <c r="B281" t="s">
        <v>563</v>
      </c>
      <c r="C281">
        <v>5</v>
      </c>
      <c r="D281" t="s">
        <v>532</v>
      </c>
      <c r="E281">
        <v>5110</v>
      </c>
      <c r="F281" t="s">
        <v>519</v>
      </c>
      <c r="G281">
        <v>6620</v>
      </c>
      <c r="H281" t="s">
        <v>569</v>
      </c>
      <c r="I281">
        <v>2000</v>
      </c>
      <c r="J281">
        <v>2000</v>
      </c>
      <c r="K281" t="s">
        <v>565</v>
      </c>
      <c r="L281">
        <v>110366.3</v>
      </c>
      <c r="M281" t="s">
        <v>536</v>
      </c>
      <c r="N281" t="s">
        <v>537</v>
      </c>
    </row>
    <row r="282" spans="1:14" x14ac:dyDescent="0.25">
      <c r="A282" t="s">
        <v>562</v>
      </c>
      <c r="B282" t="s">
        <v>563</v>
      </c>
      <c r="C282">
        <v>5</v>
      </c>
      <c r="D282" t="s">
        <v>532</v>
      </c>
      <c r="E282">
        <v>5110</v>
      </c>
      <c r="F282" t="s">
        <v>519</v>
      </c>
      <c r="G282">
        <v>6620</v>
      </c>
      <c r="H282" t="s">
        <v>569</v>
      </c>
      <c r="I282">
        <v>2001</v>
      </c>
      <c r="J282">
        <v>2001</v>
      </c>
      <c r="K282" t="s">
        <v>565</v>
      </c>
      <c r="L282">
        <v>111048.2</v>
      </c>
      <c r="M282" t="s">
        <v>536</v>
      </c>
      <c r="N282" t="s">
        <v>537</v>
      </c>
    </row>
    <row r="283" spans="1:14" x14ac:dyDescent="0.25">
      <c r="A283" t="s">
        <v>562</v>
      </c>
      <c r="B283" t="s">
        <v>563</v>
      </c>
      <c r="C283">
        <v>5</v>
      </c>
      <c r="D283" t="s">
        <v>532</v>
      </c>
      <c r="E283">
        <v>5110</v>
      </c>
      <c r="F283" t="s">
        <v>519</v>
      </c>
      <c r="G283">
        <v>6620</v>
      </c>
      <c r="H283" t="s">
        <v>569</v>
      </c>
      <c r="I283">
        <v>2002</v>
      </c>
      <c r="J283">
        <v>2002</v>
      </c>
      <c r="K283" t="s">
        <v>565</v>
      </c>
      <c r="L283">
        <v>111653.1</v>
      </c>
      <c r="M283" t="s">
        <v>536</v>
      </c>
      <c r="N283" t="s">
        <v>537</v>
      </c>
    </row>
    <row r="284" spans="1:14" x14ac:dyDescent="0.25">
      <c r="A284" t="s">
        <v>562</v>
      </c>
      <c r="B284" t="s">
        <v>563</v>
      </c>
      <c r="C284">
        <v>5</v>
      </c>
      <c r="D284" t="s">
        <v>532</v>
      </c>
      <c r="E284">
        <v>5110</v>
      </c>
      <c r="F284" t="s">
        <v>519</v>
      </c>
      <c r="G284">
        <v>6620</v>
      </c>
      <c r="H284" t="s">
        <v>569</v>
      </c>
      <c r="I284">
        <v>2003</v>
      </c>
      <c r="J284">
        <v>2003</v>
      </c>
      <c r="K284" t="s">
        <v>565</v>
      </c>
      <c r="L284">
        <v>114708.2</v>
      </c>
      <c r="M284" t="s">
        <v>536</v>
      </c>
      <c r="N284" t="s">
        <v>537</v>
      </c>
    </row>
    <row r="285" spans="1:14" x14ac:dyDescent="0.25">
      <c r="A285" t="s">
        <v>562</v>
      </c>
      <c r="B285" t="s">
        <v>563</v>
      </c>
      <c r="C285">
        <v>5</v>
      </c>
      <c r="D285" t="s">
        <v>532</v>
      </c>
      <c r="E285">
        <v>5110</v>
      </c>
      <c r="F285" t="s">
        <v>519</v>
      </c>
      <c r="G285">
        <v>6620</v>
      </c>
      <c r="H285" t="s">
        <v>569</v>
      </c>
      <c r="I285">
        <v>2004</v>
      </c>
      <c r="J285">
        <v>2004</v>
      </c>
      <c r="K285" t="s">
        <v>565</v>
      </c>
      <c r="L285">
        <v>117905.3</v>
      </c>
      <c r="M285" t="s">
        <v>536</v>
      </c>
      <c r="N285" t="s">
        <v>537</v>
      </c>
    </row>
    <row r="286" spans="1:14" x14ac:dyDescent="0.25">
      <c r="A286" t="s">
        <v>562</v>
      </c>
      <c r="B286" t="s">
        <v>563</v>
      </c>
      <c r="C286">
        <v>5</v>
      </c>
      <c r="D286" t="s">
        <v>532</v>
      </c>
      <c r="E286">
        <v>5110</v>
      </c>
      <c r="F286" t="s">
        <v>519</v>
      </c>
      <c r="G286">
        <v>6620</v>
      </c>
      <c r="H286" t="s">
        <v>569</v>
      </c>
      <c r="I286">
        <v>2005</v>
      </c>
      <c r="J286">
        <v>2005</v>
      </c>
      <c r="K286" t="s">
        <v>565</v>
      </c>
      <c r="L286">
        <v>121082.4</v>
      </c>
      <c r="M286" t="s">
        <v>536</v>
      </c>
      <c r="N286" t="s">
        <v>537</v>
      </c>
    </row>
    <row r="287" spans="1:14" x14ac:dyDescent="0.25">
      <c r="A287" t="s">
        <v>562</v>
      </c>
      <c r="B287" t="s">
        <v>563</v>
      </c>
      <c r="C287">
        <v>5</v>
      </c>
      <c r="D287" t="s">
        <v>532</v>
      </c>
      <c r="E287">
        <v>5110</v>
      </c>
      <c r="F287" t="s">
        <v>519</v>
      </c>
      <c r="G287">
        <v>6620</v>
      </c>
      <c r="H287" t="s">
        <v>569</v>
      </c>
      <c r="I287">
        <v>2006</v>
      </c>
      <c r="J287">
        <v>2006</v>
      </c>
      <c r="K287" t="s">
        <v>565</v>
      </c>
      <c r="L287">
        <v>123708.1</v>
      </c>
      <c r="M287" t="s">
        <v>536</v>
      </c>
      <c r="N287" t="s">
        <v>537</v>
      </c>
    </row>
    <row r="288" spans="1:14" x14ac:dyDescent="0.25">
      <c r="A288" t="s">
        <v>562</v>
      </c>
      <c r="B288" t="s">
        <v>563</v>
      </c>
      <c r="C288">
        <v>5</v>
      </c>
      <c r="D288" t="s">
        <v>532</v>
      </c>
      <c r="E288">
        <v>5110</v>
      </c>
      <c r="F288" t="s">
        <v>519</v>
      </c>
      <c r="G288">
        <v>6620</v>
      </c>
      <c r="H288" t="s">
        <v>569</v>
      </c>
      <c r="I288">
        <v>2007</v>
      </c>
      <c r="J288">
        <v>2007</v>
      </c>
      <c r="K288" t="s">
        <v>565</v>
      </c>
      <c r="L288">
        <v>125991.8</v>
      </c>
      <c r="M288" t="s">
        <v>536</v>
      </c>
      <c r="N288" t="s">
        <v>537</v>
      </c>
    </row>
    <row r="289" spans="1:14" x14ac:dyDescent="0.25">
      <c r="A289" t="s">
        <v>562</v>
      </c>
      <c r="B289" t="s">
        <v>563</v>
      </c>
      <c r="C289">
        <v>5</v>
      </c>
      <c r="D289" t="s">
        <v>532</v>
      </c>
      <c r="E289">
        <v>5110</v>
      </c>
      <c r="F289" t="s">
        <v>519</v>
      </c>
      <c r="G289">
        <v>6620</v>
      </c>
      <c r="H289" t="s">
        <v>569</v>
      </c>
      <c r="I289">
        <v>2008</v>
      </c>
      <c r="J289">
        <v>2008</v>
      </c>
      <c r="K289" t="s">
        <v>565</v>
      </c>
      <c r="L289">
        <v>125595.9</v>
      </c>
      <c r="M289" t="s">
        <v>536</v>
      </c>
      <c r="N289" t="s">
        <v>537</v>
      </c>
    </row>
    <row r="290" spans="1:14" x14ac:dyDescent="0.25">
      <c r="A290" t="s">
        <v>562</v>
      </c>
      <c r="B290" t="s">
        <v>563</v>
      </c>
      <c r="C290">
        <v>5</v>
      </c>
      <c r="D290" t="s">
        <v>532</v>
      </c>
      <c r="E290">
        <v>5110</v>
      </c>
      <c r="F290" t="s">
        <v>519</v>
      </c>
      <c r="G290">
        <v>6620</v>
      </c>
      <c r="H290" t="s">
        <v>569</v>
      </c>
      <c r="I290">
        <v>2009</v>
      </c>
      <c r="J290">
        <v>2009</v>
      </c>
      <c r="K290" t="s">
        <v>565</v>
      </c>
      <c r="L290">
        <v>125299.7</v>
      </c>
      <c r="M290" t="s">
        <v>536</v>
      </c>
      <c r="N290" t="s">
        <v>537</v>
      </c>
    </row>
    <row r="291" spans="1:14" x14ac:dyDescent="0.25">
      <c r="A291" t="s">
        <v>562</v>
      </c>
      <c r="B291" t="s">
        <v>563</v>
      </c>
      <c r="C291">
        <v>5</v>
      </c>
      <c r="D291" t="s">
        <v>532</v>
      </c>
      <c r="E291">
        <v>5110</v>
      </c>
      <c r="F291" t="s">
        <v>519</v>
      </c>
      <c r="G291">
        <v>6620</v>
      </c>
      <c r="H291" t="s">
        <v>569</v>
      </c>
      <c r="I291">
        <v>2010</v>
      </c>
      <c r="J291">
        <v>2010</v>
      </c>
      <c r="K291" t="s">
        <v>565</v>
      </c>
      <c r="L291">
        <v>128953.4</v>
      </c>
      <c r="M291" t="s">
        <v>536</v>
      </c>
      <c r="N291" t="s">
        <v>537</v>
      </c>
    </row>
    <row r="292" spans="1:14" x14ac:dyDescent="0.25">
      <c r="A292" t="s">
        <v>562</v>
      </c>
      <c r="B292" t="s">
        <v>563</v>
      </c>
      <c r="C292">
        <v>5</v>
      </c>
      <c r="D292" t="s">
        <v>532</v>
      </c>
      <c r="E292">
        <v>5110</v>
      </c>
      <c r="F292" t="s">
        <v>519</v>
      </c>
      <c r="G292">
        <v>6620</v>
      </c>
      <c r="H292" t="s">
        <v>569</v>
      </c>
      <c r="I292">
        <v>2011</v>
      </c>
      <c r="J292">
        <v>2011</v>
      </c>
      <c r="K292" t="s">
        <v>565</v>
      </c>
      <c r="L292">
        <v>130498.5</v>
      </c>
      <c r="M292" t="s">
        <v>536</v>
      </c>
      <c r="N292" t="s">
        <v>537</v>
      </c>
    </row>
    <row r="293" spans="1:14" x14ac:dyDescent="0.25">
      <c r="A293" t="s">
        <v>562</v>
      </c>
      <c r="B293" t="s">
        <v>563</v>
      </c>
      <c r="C293">
        <v>5</v>
      </c>
      <c r="D293" t="s">
        <v>532</v>
      </c>
      <c r="E293">
        <v>5110</v>
      </c>
      <c r="F293" t="s">
        <v>519</v>
      </c>
      <c r="G293">
        <v>6620</v>
      </c>
      <c r="H293" t="s">
        <v>569</v>
      </c>
      <c r="I293">
        <v>2012</v>
      </c>
      <c r="J293">
        <v>2012</v>
      </c>
      <c r="K293" t="s">
        <v>565</v>
      </c>
      <c r="L293">
        <v>131954.85999999999</v>
      </c>
      <c r="M293" t="s">
        <v>536</v>
      </c>
      <c r="N293" t="s">
        <v>537</v>
      </c>
    </row>
    <row r="294" spans="1:14" x14ac:dyDescent="0.25">
      <c r="A294" t="s">
        <v>562</v>
      </c>
      <c r="B294" t="s">
        <v>563</v>
      </c>
      <c r="C294">
        <v>5</v>
      </c>
      <c r="D294" t="s">
        <v>532</v>
      </c>
      <c r="E294">
        <v>5110</v>
      </c>
      <c r="F294" t="s">
        <v>519</v>
      </c>
      <c r="G294">
        <v>6620</v>
      </c>
      <c r="H294" t="s">
        <v>569</v>
      </c>
      <c r="I294">
        <v>2013</v>
      </c>
      <c r="J294">
        <v>2013</v>
      </c>
      <c r="K294" t="s">
        <v>565</v>
      </c>
      <c r="L294">
        <v>132378.07</v>
      </c>
      <c r="M294" t="s">
        <v>536</v>
      </c>
      <c r="N294" t="s">
        <v>537</v>
      </c>
    </row>
    <row r="295" spans="1:14" x14ac:dyDescent="0.25">
      <c r="A295" t="s">
        <v>562</v>
      </c>
      <c r="B295" t="s">
        <v>563</v>
      </c>
      <c r="C295">
        <v>5</v>
      </c>
      <c r="D295" t="s">
        <v>532</v>
      </c>
      <c r="E295">
        <v>5110</v>
      </c>
      <c r="F295" t="s">
        <v>519</v>
      </c>
      <c r="G295">
        <v>6620</v>
      </c>
      <c r="H295" t="s">
        <v>569</v>
      </c>
      <c r="I295">
        <v>2014</v>
      </c>
      <c r="J295">
        <v>2014</v>
      </c>
      <c r="K295" t="s">
        <v>565</v>
      </c>
      <c r="L295">
        <v>131230.68</v>
      </c>
      <c r="M295" t="s">
        <v>536</v>
      </c>
      <c r="N295" t="s">
        <v>537</v>
      </c>
    </row>
    <row r="296" spans="1:14" x14ac:dyDescent="0.25">
      <c r="A296" t="s">
        <v>562</v>
      </c>
      <c r="B296" t="s">
        <v>563</v>
      </c>
      <c r="C296">
        <v>5</v>
      </c>
      <c r="D296" t="s">
        <v>532</v>
      </c>
      <c r="E296">
        <v>5110</v>
      </c>
      <c r="F296" t="s">
        <v>519</v>
      </c>
      <c r="G296">
        <v>6620</v>
      </c>
      <c r="H296" t="s">
        <v>569</v>
      </c>
      <c r="I296">
        <v>2015</v>
      </c>
      <c r="J296">
        <v>2015</v>
      </c>
      <c r="K296" t="s">
        <v>565</v>
      </c>
      <c r="L296">
        <v>130456.90399999999</v>
      </c>
      <c r="M296" t="s">
        <v>536</v>
      </c>
      <c r="N296" t="s">
        <v>537</v>
      </c>
    </row>
    <row r="297" spans="1:14" x14ac:dyDescent="0.25">
      <c r="A297" t="s">
        <v>562</v>
      </c>
      <c r="B297" t="s">
        <v>563</v>
      </c>
      <c r="C297">
        <v>5</v>
      </c>
      <c r="D297" t="s">
        <v>532</v>
      </c>
      <c r="E297">
        <v>5110</v>
      </c>
      <c r="F297" t="s">
        <v>519</v>
      </c>
      <c r="G297">
        <v>6620</v>
      </c>
      <c r="H297" t="s">
        <v>569</v>
      </c>
      <c r="I297">
        <v>2016</v>
      </c>
      <c r="J297">
        <v>2016</v>
      </c>
      <c r="K297" t="s">
        <v>565</v>
      </c>
      <c r="L297">
        <v>128659.4</v>
      </c>
      <c r="M297" t="s">
        <v>536</v>
      </c>
      <c r="N297" t="s">
        <v>537</v>
      </c>
    </row>
    <row r="298" spans="1:14" x14ac:dyDescent="0.25">
      <c r="A298" t="s">
        <v>562</v>
      </c>
      <c r="B298" t="s">
        <v>563</v>
      </c>
      <c r="C298">
        <v>5</v>
      </c>
      <c r="D298" t="s">
        <v>532</v>
      </c>
      <c r="E298">
        <v>5110</v>
      </c>
      <c r="F298" t="s">
        <v>519</v>
      </c>
      <c r="G298">
        <v>6620</v>
      </c>
      <c r="H298" t="s">
        <v>569</v>
      </c>
      <c r="I298">
        <v>2017</v>
      </c>
      <c r="J298">
        <v>2017</v>
      </c>
      <c r="K298" t="s">
        <v>565</v>
      </c>
      <c r="L298">
        <v>133624.52799999999</v>
      </c>
      <c r="M298" t="s">
        <v>536</v>
      </c>
      <c r="N298" t="s">
        <v>537</v>
      </c>
    </row>
    <row r="299" spans="1:14" x14ac:dyDescent="0.25">
      <c r="A299" t="s">
        <v>562</v>
      </c>
      <c r="B299" t="s">
        <v>563</v>
      </c>
      <c r="C299">
        <v>5</v>
      </c>
      <c r="D299" t="s">
        <v>532</v>
      </c>
      <c r="E299">
        <v>5110</v>
      </c>
      <c r="F299" t="s">
        <v>519</v>
      </c>
      <c r="G299">
        <v>6620</v>
      </c>
      <c r="H299" t="s">
        <v>569</v>
      </c>
      <c r="I299">
        <v>2018</v>
      </c>
      <c r="J299">
        <v>2018</v>
      </c>
      <c r="K299" t="s">
        <v>565</v>
      </c>
      <c r="L299">
        <v>132639.9687</v>
      </c>
      <c r="M299" t="s">
        <v>536</v>
      </c>
      <c r="N299" t="s">
        <v>537</v>
      </c>
    </row>
    <row r="300" spans="1:14" x14ac:dyDescent="0.25">
      <c r="A300" t="s">
        <v>562</v>
      </c>
      <c r="B300" t="s">
        <v>563</v>
      </c>
      <c r="C300">
        <v>5</v>
      </c>
      <c r="D300" t="s">
        <v>532</v>
      </c>
      <c r="E300">
        <v>5110</v>
      </c>
      <c r="F300" t="s">
        <v>519</v>
      </c>
      <c r="G300">
        <v>6620</v>
      </c>
      <c r="H300" t="s">
        <v>569</v>
      </c>
      <c r="I300">
        <v>2019</v>
      </c>
      <c r="J300">
        <v>2019</v>
      </c>
      <c r="K300" t="s">
        <v>565</v>
      </c>
      <c r="L300">
        <v>132438.1697</v>
      </c>
      <c r="M300" t="s">
        <v>536</v>
      </c>
      <c r="N300" t="s">
        <v>537</v>
      </c>
    </row>
    <row r="301" spans="1:14" x14ac:dyDescent="0.25">
      <c r="A301" t="s">
        <v>562</v>
      </c>
      <c r="B301" t="s">
        <v>563</v>
      </c>
      <c r="C301">
        <v>5</v>
      </c>
      <c r="D301" t="s">
        <v>532</v>
      </c>
      <c r="E301">
        <v>5110</v>
      </c>
      <c r="F301" t="s">
        <v>519</v>
      </c>
      <c r="G301">
        <v>6620</v>
      </c>
      <c r="H301" t="s">
        <v>569</v>
      </c>
      <c r="I301">
        <v>2020</v>
      </c>
      <c r="J301">
        <v>2020</v>
      </c>
      <c r="K301" t="s">
        <v>565</v>
      </c>
      <c r="L301">
        <v>131331.81419999999</v>
      </c>
      <c r="M301" t="s">
        <v>536</v>
      </c>
      <c r="N301" t="s">
        <v>537</v>
      </c>
    </row>
    <row r="302" spans="1:14" x14ac:dyDescent="0.25">
      <c r="A302" t="s">
        <v>562</v>
      </c>
      <c r="B302" t="s">
        <v>563</v>
      </c>
      <c r="C302">
        <v>5</v>
      </c>
      <c r="D302" t="s">
        <v>532</v>
      </c>
      <c r="E302">
        <v>5110</v>
      </c>
      <c r="F302" t="s">
        <v>519</v>
      </c>
      <c r="G302">
        <v>6621</v>
      </c>
      <c r="H302" t="s">
        <v>570</v>
      </c>
      <c r="I302">
        <v>1961</v>
      </c>
      <c r="J302">
        <v>1961</v>
      </c>
      <c r="K302" t="s">
        <v>565</v>
      </c>
      <c r="L302">
        <v>60627</v>
      </c>
      <c r="M302" t="s">
        <v>536</v>
      </c>
      <c r="N302" t="s">
        <v>537</v>
      </c>
    </row>
    <row r="303" spans="1:14" x14ac:dyDescent="0.25">
      <c r="A303" t="s">
        <v>562</v>
      </c>
      <c r="B303" t="s">
        <v>563</v>
      </c>
      <c r="C303">
        <v>5</v>
      </c>
      <c r="D303" t="s">
        <v>532</v>
      </c>
      <c r="E303">
        <v>5110</v>
      </c>
      <c r="F303" t="s">
        <v>519</v>
      </c>
      <c r="G303">
        <v>6621</v>
      </c>
      <c r="H303" t="s">
        <v>570</v>
      </c>
      <c r="I303">
        <v>1962</v>
      </c>
      <c r="J303">
        <v>1962</v>
      </c>
      <c r="K303" t="s">
        <v>565</v>
      </c>
      <c r="L303">
        <v>61849</v>
      </c>
      <c r="M303" t="s">
        <v>536</v>
      </c>
      <c r="N303" t="s">
        <v>537</v>
      </c>
    </row>
    <row r="304" spans="1:14" x14ac:dyDescent="0.25">
      <c r="A304" t="s">
        <v>562</v>
      </c>
      <c r="B304" t="s">
        <v>563</v>
      </c>
      <c r="C304">
        <v>5</v>
      </c>
      <c r="D304" t="s">
        <v>532</v>
      </c>
      <c r="E304">
        <v>5110</v>
      </c>
      <c r="F304" t="s">
        <v>519</v>
      </c>
      <c r="G304">
        <v>6621</v>
      </c>
      <c r="H304" t="s">
        <v>570</v>
      </c>
      <c r="I304">
        <v>1963</v>
      </c>
      <c r="J304">
        <v>1963</v>
      </c>
      <c r="K304" t="s">
        <v>565</v>
      </c>
      <c r="L304">
        <v>63083</v>
      </c>
      <c r="M304" t="s">
        <v>536</v>
      </c>
      <c r="N304" t="s">
        <v>537</v>
      </c>
    </row>
    <row r="305" spans="1:14" x14ac:dyDescent="0.25">
      <c r="A305" t="s">
        <v>562</v>
      </c>
      <c r="B305" t="s">
        <v>563</v>
      </c>
      <c r="C305">
        <v>5</v>
      </c>
      <c r="D305" t="s">
        <v>532</v>
      </c>
      <c r="E305">
        <v>5110</v>
      </c>
      <c r="F305" t="s">
        <v>519</v>
      </c>
      <c r="G305">
        <v>6621</v>
      </c>
      <c r="H305" t="s">
        <v>570</v>
      </c>
      <c r="I305">
        <v>1964</v>
      </c>
      <c r="J305">
        <v>1964</v>
      </c>
      <c r="K305" t="s">
        <v>565</v>
      </c>
      <c r="L305">
        <v>64269</v>
      </c>
      <c r="M305" t="s">
        <v>536</v>
      </c>
      <c r="N305" t="s">
        <v>537</v>
      </c>
    </row>
    <row r="306" spans="1:14" x14ac:dyDescent="0.25">
      <c r="A306" t="s">
        <v>562</v>
      </c>
      <c r="B306" t="s">
        <v>563</v>
      </c>
      <c r="C306">
        <v>5</v>
      </c>
      <c r="D306" t="s">
        <v>532</v>
      </c>
      <c r="E306">
        <v>5110</v>
      </c>
      <c r="F306" t="s">
        <v>519</v>
      </c>
      <c r="G306">
        <v>6621</v>
      </c>
      <c r="H306" t="s">
        <v>570</v>
      </c>
      <c r="I306">
        <v>1965</v>
      </c>
      <c r="J306">
        <v>1965</v>
      </c>
      <c r="K306" t="s">
        <v>565</v>
      </c>
      <c r="L306">
        <v>65389</v>
      </c>
      <c r="M306" t="s">
        <v>536</v>
      </c>
      <c r="N306" t="s">
        <v>537</v>
      </c>
    </row>
    <row r="307" spans="1:14" x14ac:dyDescent="0.25">
      <c r="A307" t="s">
        <v>562</v>
      </c>
      <c r="B307" t="s">
        <v>563</v>
      </c>
      <c r="C307">
        <v>5</v>
      </c>
      <c r="D307" t="s">
        <v>532</v>
      </c>
      <c r="E307">
        <v>5110</v>
      </c>
      <c r="F307" t="s">
        <v>519</v>
      </c>
      <c r="G307">
        <v>6621</v>
      </c>
      <c r="H307" t="s">
        <v>570</v>
      </c>
      <c r="I307">
        <v>1966</v>
      </c>
      <c r="J307">
        <v>1966</v>
      </c>
      <c r="K307" t="s">
        <v>565</v>
      </c>
      <c r="L307">
        <v>67014</v>
      </c>
      <c r="M307" t="s">
        <v>536</v>
      </c>
      <c r="N307" t="s">
        <v>537</v>
      </c>
    </row>
    <row r="308" spans="1:14" x14ac:dyDescent="0.25">
      <c r="A308" t="s">
        <v>562</v>
      </c>
      <c r="B308" t="s">
        <v>563</v>
      </c>
      <c r="C308">
        <v>5</v>
      </c>
      <c r="D308" t="s">
        <v>532</v>
      </c>
      <c r="E308">
        <v>5110</v>
      </c>
      <c r="F308" t="s">
        <v>519</v>
      </c>
      <c r="G308">
        <v>6621</v>
      </c>
      <c r="H308" t="s">
        <v>570</v>
      </c>
      <c r="I308">
        <v>1967</v>
      </c>
      <c r="J308">
        <v>1967</v>
      </c>
      <c r="K308" t="s">
        <v>565</v>
      </c>
      <c r="L308">
        <v>68279</v>
      </c>
      <c r="M308" t="s">
        <v>536</v>
      </c>
      <c r="N308" t="s">
        <v>537</v>
      </c>
    </row>
    <row r="309" spans="1:14" x14ac:dyDescent="0.25">
      <c r="A309" t="s">
        <v>562</v>
      </c>
      <c r="B309" t="s">
        <v>563</v>
      </c>
      <c r="C309">
        <v>5</v>
      </c>
      <c r="D309" t="s">
        <v>532</v>
      </c>
      <c r="E309">
        <v>5110</v>
      </c>
      <c r="F309" t="s">
        <v>519</v>
      </c>
      <c r="G309">
        <v>6621</v>
      </c>
      <c r="H309" t="s">
        <v>570</v>
      </c>
      <c r="I309">
        <v>1968</v>
      </c>
      <c r="J309">
        <v>1968</v>
      </c>
      <c r="K309" t="s">
        <v>565</v>
      </c>
      <c r="L309">
        <v>70317</v>
      </c>
      <c r="M309" t="s">
        <v>536</v>
      </c>
      <c r="N309" t="s">
        <v>537</v>
      </c>
    </row>
    <row r="310" spans="1:14" x14ac:dyDescent="0.25">
      <c r="A310" t="s">
        <v>562</v>
      </c>
      <c r="B310" t="s">
        <v>563</v>
      </c>
      <c r="C310">
        <v>5</v>
      </c>
      <c r="D310" t="s">
        <v>532</v>
      </c>
      <c r="E310">
        <v>5110</v>
      </c>
      <c r="F310" t="s">
        <v>519</v>
      </c>
      <c r="G310">
        <v>6621</v>
      </c>
      <c r="H310" t="s">
        <v>570</v>
      </c>
      <c r="I310">
        <v>1969</v>
      </c>
      <c r="J310">
        <v>1969</v>
      </c>
      <c r="K310" t="s">
        <v>565</v>
      </c>
      <c r="L310">
        <v>70980</v>
      </c>
      <c r="M310" t="s">
        <v>536</v>
      </c>
      <c r="N310" t="s">
        <v>537</v>
      </c>
    </row>
    <row r="311" spans="1:14" x14ac:dyDescent="0.25">
      <c r="A311" t="s">
        <v>562</v>
      </c>
      <c r="B311" t="s">
        <v>563</v>
      </c>
      <c r="C311">
        <v>5</v>
      </c>
      <c r="D311" t="s">
        <v>532</v>
      </c>
      <c r="E311">
        <v>5110</v>
      </c>
      <c r="F311" t="s">
        <v>519</v>
      </c>
      <c r="G311">
        <v>6621</v>
      </c>
      <c r="H311" t="s">
        <v>570</v>
      </c>
      <c r="I311">
        <v>1970</v>
      </c>
      <c r="J311">
        <v>1970</v>
      </c>
      <c r="K311" t="s">
        <v>565</v>
      </c>
      <c r="L311">
        <v>71561</v>
      </c>
      <c r="M311" t="s">
        <v>536</v>
      </c>
      <c r="N311" t="s">
        <v>537</v>
      </c>
    </row>
    <row r="312" spans="1:14" x14ac:dyDescent="0.25">
      <c r="A312" t="s">
        <v>562</v>
      </c>
      <c r="B312" t="s">
        <v>563</v>
      </c>
      <c r="C312">
        <v>5</v>
      </c>
      <c r="D312" t="s">
        <v>532</v>
      </c>
      <c r="E312">
        <v>5110</v>
      </c>
      <c r="F312" t="s">
        <v>519</v>
      </c>
      <c r="G312">
        <v>6621</v>
      </c>
      <c r="H312" t="s">
        <v>570</v>
      </c>
      <c r="I312">
        <v>1971</v>
      </c>
      <c r="J312">
        <v>1971</v>
      </c>
      <c r="K312" t="s">
        <v>565</v>
      </c>
      <c r="L312">
        <v>72863</v>
      </c>
      <c r="M312" t="s">
        <v>536</v>
      </c>
      <c r="N312" t="s">
        <v>537</v>
      </c>
    </row>
    <row r="313" spans="1:14" x14ac:dyDescent="0.25">
      <c r="A313" t="s">
        <v>562</v>
      </c>
      <c r="B313" t="s">
        <v>563</v>
      </c>
      <c r="C313">
        <v>5</v>
      </c>
      <c r="D313" t="s">
        <v>532</v>
      </c>
      <c r="E313">
        <v>5110</v>
      </c>
      <c r="F313" t="s">
        <v>519</v>
      </c>
      <c r="G313">
        <v>6621</v>
      </c>
      <c r="H313" t="s">
        <v>570</v>
      </c>
      <c r="I313">
        <v>1972</v>
      </c>
      <c r="J313">
        <v>1972</v>
      </c>
      <c r="K313" t="s">
        <v>565</v>
      </c>
      <c r="L313">
        <v>74736</v>
      </c>
      <c r="M313" t="s">
        <v>536</v>
      </c>
      <c r="N313" t="s">
        <v>537</v>
      </c>
    </row>
    <row r="314" spans="1:14" x14ac:dyDescent="0.25">
      <c r="A314" t="s">
        <v>562</v>
      </c>
      <c r="B314" t="s">
        <v>563</v>
      </c>
      <c r="C314">
        <v>5</v>
      </c>
      <c r="D314" t="s">
        <v>532</v>
      </c>
      <c r="E314">
        <v>5110</v>
      </c>
      <c r="F314" t="s">
        <v>519</v>
      </c>
      <c r="G314">
        <v>6621</v>
      </c>
      <c r="H314" t="s">
        <v>570</v>
      </c>
      <c r="I314">
        <v>1973</v>
      </c>
      <c r="J314">
        <v>1973</v>
      </c>
      <c r="K314" t="s">
        <v>565</v>
      </c>
      <c r="L314">
        <v>76162.222699999998</v>
      </c>
      <c r="M314" t="s">
        <v>536</v>
      </c>
      <c r="N314" t="s">
        <v>537</v>
      </c>
    </row>
    <row r="315" spans="1:14" x14ac:dyDescent="0.25">
      <c r="A315" t="s">
        <v>562</v>
      </c>
      <c r="B315" t="s">
        <v>563</v>
      </c>
      <c r="C315">
        <v>5</v>
      </c>
      <c r="D315" t="s">
        <v>532</v>
      </c>
      <c r="E315">
        <v>5110</v>
      </c>
      <c r="F315" t="s">
        <v>519</v>
      </c>
      <c r="G315">
        <v>6621</v>
      </c>
      <c r="H315" t="s">
        <v>570</v>
      </c>
      <c r="I315">
        <v>1974</v>
      </c>
      <c r="J315">
        <v>1974</v>
      </c>
      <c r="K315" t="s">
        <v>565</v>
      </c>
      <c r="L315">
        <v>77657.445500000002</v>
      </c>
      <c r="M315" t="s">
        <v>536</v>
      </c>
      <c r="N315" t="s">
        <v>537</v>
      </c>
    </row>
    <row r="316" spans="1:14" x14ac:dyDescent="0.25">
      <c r="A316" t="s">
        <v>562</v>
      </c>
      <c r="B316" t="s">
        <v>563</v>
      </c>
      <c r="C316">
        <v>5</v>
      </c>
      <c r="D316" t="s">
        <v>532</v>
      </c>
      <c r="E316">
        <v>5110</v>
      </c>
      <c r="F316" t="s">
        <v>519</v>
      </c>
      <c r="G316">
        <v>6621</v>
      </c>
      <c r="H316" t="s">
        <v>570</v>
      </c>
      <c r="I316">
        <v>1975</v>
      </c>
      <c r="J316">
        <v>1975</v>
      </c>
      <c r="K316" t="s">
        <v>565</v>
      </c>
      <c r="L316">
        <v>79068.6682</v>
      </c>
      <c r="M316" t="s">
        <v>536</v>
      </c>
      <c r="N316" t="s">
        <v>537</v>
      </c>
    </row>
    <row r="317" spans="1:14" x14ac:dyDescent="0.25">
      <c r="A317" t="s">
        <v>562</v>
      </c>
      <c r="B317" t="s">
        <v>563</v>
      </c>
      <c r="C317">
        <v>5</v>
      </c>
      <c r="D317" t="s">
        <v>532</v>
      </c>
      <c r="E317">
        <v>5110</v>
      </c>
      <c r="F317" t="s">
        <v>519</v>
      </c>
      <c r="G317">
        <v>6621</v>
      </c>
      <c r="H317" t="s">
        <v>570</v>
      </c>
      <c r="I317">
        <v>1976</v>
      </c>
      <c r="J317">
        <v>1976</v>
      </c>
      <c r="K317" t="s">
        <v>565</v>
      </c>
      <c r="L317">
        <v>82182.890899999999</v>
      </c>
      <c r="M317" t="s">
        <v>536</v>
      </c>
      <c r="N317" t="s">
        <v>537</v>
      </c>
    </row>
    <row r="318" spans="1:14" x14ac:dyDescent="0.25">
      <c r="A318" t="s">
        <v>562</v>
      </c>
      <c r="B318" t="s">
        <v>563</v>
      </c>
      <c r="C318">
        <v>5</v>
      </c>
      <c r="D318" t="s">
        <v>532</v>
      </c>
      <c r="E318">
        <v>5110</v>
      </c>
      <c r="F318" t="s">
        <v>519</v>
      </c>
      <c r="G318">
        <v>6621</v>
      </c>
      <c r="H318" t="s">
        <v>570</v>
      </c>
      <c r="I318">
        <v>1977</v>
      </c>
      <c r="J318">
        <v>1977</v>
      </c>
      <c r="K318" t="s">
        <v>565</v>
      </c>
      <c r="L318">
        <v>85179.113599999997</v>
      </c>
      <c r="M318" t="s">
        <v>536</v>
      </c>
      <c r="N318" t="s">
        <v>537</v>
      </c>
    </row>
    <row r="319" spans="1:14" x14ac:dyDescent="0.25">
      <c r="A319" t="s">
        <v>562</v>
      </c>
      <c r="B319" t="s">
        <v>563</v>
      </c>
      <c r="C319">
        <v>5</v>
      </c>
      <c r="D319" t="s">
        <v>532</v>
      </c>
      <c r="E319">
        <v>5110</v>
      </c>
      <c r="F319" t="s">
        <v>519</v>
      </c>
      <c r="G319">
        <v>6621</v>
      </c>
      <c r="H319" t="s">
        <v>570</v>
      </c>
      <c r="I319">
        <v>1978</v>
      </c>
      <c r="J319">
        <v>1978</v>
      </c>
      <c r="K319" t="s">
        <v>565</v>
      </c>
      <c r="L319">
        <v>88108.3364</v>
      </c>
      <c r="M319" t="s">
        <v>536</v>
      </c>
      <c r="N319" t="s">
        <v>537</v>
      </c>
    </row>
    <row r="320" spans="1:14" x14ac:dyDescent="0.25">
      <c r="A320" t="s">
        <v>562</v>
      </c>
      <c r="B320" t="s">
        <v>563</v>
      </c>
      <c r="C320">
        <v>5</v>
      </c>
      <c r="D320" t="s">
        <v>532</v>
      </c>
      <c r="E320">
        <v>5110</v>
      </c>
      <c r="F320" t="s">
        <v>519</v>
      </c>
      <c r="G320">
        <v>6621</v>
      </c>
      <c r="H320" t="s">
        <v>570</v>
      </c>
      <c r="I320">
        <v>1979</v>
      </c>
      <c r="J320">
        <v>1979</v>
      </c>
      <c r="K320" t="s">
        <v>565</v>
      </c>
      <c r="L320">
        <v>91040.559099999999</v>
      </c>
      <c r="M320" t="s">
        <v>536</v>
      </c>
      <c r="N320" t="s">
        <v>537</v>
      </c>
    </row>
    <row r="321" spans="1:14" x14ac:dyDescent="0.25">
      <c r="A321" t="s">
        <v>562</v>
      </c>
      <c r="B321" t="s">
        <v>563</v>
      </c>
      <c r="C321">
        <v>5</v>
      </c>
      <c r="D321" t="s">
        <v>532</v>
      </c>
      <c r="E321">
        <v>5110</v>
      </c>
      <c r="F321" t="s">
        <v>519</v>
      </c>
      <c r="G321">
        <v>6621</v>
      </c>
      <c r="H321" t="s">
        <v>570</v>
      </c>
      <c r="I321">
        <v>1980</v>
      </c>
      <c r="J321">
        <v>1980</v>
      </c>
      <c r="K321" t="s">
        <v>565</v>
      </c>
      <c r="L321">
        <v>94013.989799999996</v>
      </c>
      <c r="M321" t="s">
        <v>536</v>
      </c>
      <c r="N321" t="s">
        <v>537</v>
      </c>
    </row>
    <row r="322" spans="1:14" x14ac:dyDescent="0.25">
      <c r="A322" t="s">
        <v>562</v>
      </c>
      <c r="B322" t="s">
        <v>563</v>
      </c>
      <c r="C322">
        <v>5</v>
      </c>
      <c r="D322" t="s">
        <v>532</v>
      </c>
      <c r="E322">
        <v>5110</v>
      </c>
      <c r="F322" t="s">
        <v>519</v>
      </c>
      <c r="G322">
        <v>6621</v>
      </c>
      <c r="H322" t="s">
        <v>570</v>
      </c>
      <c r="I322">
        <v>1981</v>
      </c>
      <c r="J322">
        <v>1981</v>
      </c>
      <c r="K322" t="s">
        <v>565</v>
      </c>
      <c r="L322">
        <v>95153.004499999995</v>
      </c>
      <c r="M322" t="s">
        <v>536</v>
      </c>
      <c r="N322" t="s">
        <v>537</v>
      </c>
    </row>
    <row r="323" spans="1:14" x14ac:dyDescent="0.25">
      <c r="A323" t="s">
        <v>562</v>
      </c>
      <c r="B323" t="s">
        <v>563</v>
      </c>
      <c r="C323">
        <v>5</v>
      </c>
      <c r="D323" t="s">
        <v>532</v>
      </c>
      <c r="E323">
        <v>5110</v>
      </c>
      <c r="F323" t="s">
        <v>519</v>
      </c>
      <c r="G323">
        <v>6621</v>
      </c>
      <c r="H323" t="s">
        <v>570</v>
      </c>
      <c r="I323">
        <v>1982</v>
      </c>
      <c r="J323">
        <v>1982</v>
      </c>
      <c r="K323" t="s">
        <v>565</v>
      </c>
      <c r="L323">
        <v>96214.227299999999</v>
      </c>
      <c r="M323" t="s">
        <v>536</v>
      </c>
      <c r="N323" t="s">
        <v>537</v>
      </c>
    </row>
    <row r="324" spans="1:14" x14ac:dyDescent="0.25">
      <c r="A324" t="s">
        <v>562</v>
      </c>
      <c r="B324" t="s">
        <v>563</v>
      </c>
      <c r="C324">
        <v>5</v>
      </c>
      <c r="D324" t="s">
        <v>532</v>
      </c>
      <c r="E324">
        <v>5110</v>
      </c>
      <c r="F324" t="s">
        <v>519</v>
      </c>
      <c r="G324">
        <v>6621</v>
      </c>
      <c r="H324" t="s">
        <v>570</v>
      </c>
      <c r="I324">
        <v>1983</v>
      </c>
      <c r="J324">
        <v>1983</v>
      </c>
      <c r="K324" t="s">
        <v>565</v>
      </c>
      <c r="L324">
        <v>97320.45</v>
      </c>
      <c r="M324" t="s">
        <v>536</v>
      </c>
      <c r="N324" t="s">
        <v>537</v>
      </c>
    </row>
    <row r="325" spans="1:14" x14ac:dyDescent="0.25">
      <c r="A325" t="s">
        <v>562</v>
      </c>
      <c r="B325" t="s">
        <v>563</v>
      </c>
      <c r="C325">
        <v>5</v>
      </c>
      <c r="D325" t="s">
        <v>532</v>
      </c>
      <c r="E325">
        <v>5110</v>
      </c>
      <c r="F325" t="s">
        <v>519</v>
      </c>
      <c r="G325">
        <v>6621</v>
      </c>
      <c r="H325" t="s">
        <v>570</v>
      </c>
      <c r="I325">
        <v>1984</v>
      </c>
      <c r="J325">
        <v>1984</v>
      </c>
      <c r="K325" t="s">
        <v>565</v>
      </c>
      <c r="L325">
        <v>98540.672699999996</v>
      </c>
      <c r="M325" t="s">
        <v>536</v>
      </c>
      <c r="N325" t="s">
        <v>537</v>
      </c>
    </row>
    <row r="326" spans="1:14" x14ac:dyDescent="0.25">
      <c r="A326" t="s">
        <v>562</v>
      </c>
      <c r="B326" t="s">
        <v>563</v>
      </c>
      <c r="C326">
        <v>5</v>
      </c>
      <c r="D326" t="s">
        <v>532</v>
      </c>
      <c r="E326">
        <v>5110</v>
      </c>
      <c r="F326" t="s">
        <v>519</v>
      </c>
      <c r="G326">
        <v>6621</v>
      </c>
      <c r="H326" t="s">
        <v>570</v>
      </c>
      <c r="I326">
        <v>1985</v>
      </c>
      <c r="J326">
        <v>1985</v>
      </c>
      <c r="K326" t="s">
        <v>565</v>
      </c>
      <c r="L326">
        <v>100284.60249999999</v>
      </c>
      <c r="M326" t="s">
        <v>536</v>
      </c>
      <c r="N326" t="s">
        <v>537</v>
      </c>
    </row>
    <row r="327" spans="1:14" x14ac:dyDescent="0.25">
      <c r="A327" t="s">
        <v>562</v>
      </c>
      <c r="B327" t="s">
        <v>563</v>
      </c>
      <c r="C327">
        <v>5</v>
      </c>
      <c r="D327" t="s">
        <v>532</v>
      </c>
      <c r="E327">
        <v>5110</v>
      </c>
      <c r="F327" t="s">
        <v>519</v>
      </c>
      <c r="G327">
        <v>6621</v>
      </c>
      <c r="H327" t="s">
        <v>570</v>
      </c>
      <c r="I327">
        <v>1986</v>
      </c>
      <c r="J327">
        <v>1986</v>
      </c>
      <c r="K327" t="s">
        <v>565</v>
      </c>
      <c r="L327">
        <v>99507.118199999997</v>
      </c>
      <c r="M327" t="s">
        <v>536</v>
      </c>
      <c r="N327" t="s">
        <v>537</v>
      </c>
    </row>
    <row r="328" spans="1:14" x14ac:dyDescent="0.25">
      <c r="A328" t="s">
        <v>562</v>
      </c>
      <c r="B328" t="s">
        <v>563</v>
      </c>
      <c r="C328">
        <v>5</v>
      </c>
      <c r="D328" t="s">
        <v>532</v>
      </c>
      <c r="E328">
        <v>5110</v>
      </c>
      <c r="F328" t="s">
        <v>519</v>
      </c>
      <c r="G328">
        <v>6621</v>
      </c>
      <c r="H328" t="s">
        <v>570</v>
      </c>
      <c r="I328">
        <v>1987</v>
      </c>
      <c r="J328">
        <v>1987</v>
      </c>
      <c r="K328" t="s">
        <v>565</v>
      </c>
      <c r="L328">
        <v>98373.340899999996</v>
      </c>
      <c r="M328" t="s">
        <v>536</v>
      </c>
      <c r="N328" t="s">
        <v>537</v>
      </c>
    </row>
    <row r="329" spans="1:14" x14ac:dyDescent="0.25">
      <c r="A329" t="s">
        <v>562</v>
      </c>
      <c r="B329" t="s">
        <v>563</v>
      </c>
      <c r="C329">
        <v>5</v>
      </c>
      <c r="D329" t="s">
        <v>532</v>
      </c>
      <c r="E329">
        <v>5110</v>
      </c>
      <c r="F329" t="s">
        <v>519</v>
      </c>
      <c r="G329">
        <v>6621</v>
      </c>
      <c r="H329" t="s">
        <v>570</v>
      </c>
      <c r="I329">
        <v>1988</v>
      </c>
      <c r="J329">
        <v>1988</v>
      </c>
      <c r="K329" t="s">
        <v>565</v>
      </c>
      <c r="L329">
        <v>97276.563599999994</v>
      </c>
      <c r="M329" t="s">
        <v>536</v>
      </c>
      <c r="N329" t="s">
        <v>537</v>
      </c>
    </row>
    <row r="330" spans="1:14" x14ac:dyDescent="0.25">
      <c r="A330" t="s">
        <v>562</v>
      </c>
      <c r="B330" t="s">
        <v>563</v>
      </c>
      <c r="C330">
        <v>5</v>
      </c>
      <c r="D330" t="s">
        <v>532</v>
      </c>
      <c r="E330">
        <v>5110</v>
      </c>
      <c r="F330" t="s">
        <v>519</v>
      </c>
      <c r="G330">
        <v>6621</v>
      </c>
      <c r="H330" t="s">
        <v>570</v>
      </c>
      <c r="I330">
        <v>1989</v>
      </c>
      <c r="J330">
        <v>1989</v>
      </c>
      <c r="K330" t="s">
        <v>565</v>
      </c>
      <c r="L330">
        <v>95904.786399999997</v>
      </c>
      <c r="M330" t="s">
        <v>536</v>
      </c>
      <c r="N330" t="s">
        <v>537</v>
      </c>
    </row>
    <row r="331" spans="1:14" x14ac:dyDescent="0.25">
      <c r="A331" t="s">
        <v>562</v>
      </c>
      <c r="B331" t="s">
        <v>563</v>
      </c>
      <c r="C331">
        <v>5</v>
      </c>
      <c r="D331" t="s">
        <v>532</v>
      </c>
      <c r="E331">
        <v>5110</v>
      </c>
      <c r="F331" t="s">
        <v>519</v>
      </c>
      <c r="G331">
        <v>6621</v>
      </c>
      <c r="H331" t="s">
        <v>570</v>
      </c>
      <c r="I331">
        <v>1990</v>
      </c>
      <c r="J331">
        <v>1990</v>
      </c>
      <c r="K331" t="s">
        <v>565</v>
      </c>
      <c r="L331">
        <v>94557.009099999996</v>
      </c>
      <c r="M331" t="s">
        <v>536</v>
      </c>
      <c r="N331" t="s">
        <v>537</v>
      </c>
    </row>
    <row r="332" spans="1:14" x14ac:dyDescent="0.25">
      <c r="A332" t="s">
        <v>562</v>
      </c>
      <c r="B332" t="s">
        <v>563</v>
      </c>
      <c r="C332">
        <v>5</v>
      </c>
      <c r="D332" t="s">
        <v>532</v>
      </c>
      <c r="E332">
        <v>5110</v>
      </c>
      <c r="F332" t="s">
        <v>519</v>
      </c>
      <c r="G332">
        <v>6621</v>
      </c>
      <c r="H332" t="s">
        <v>570</v>
      </c>
      <c r="I332">
        <v>1991</v>
      </c>
      <c r="J332">
        <v>1991</v>
      </c>
      <c r="K332" t="s">
        <v>565</v>
      </c>
      <c r="L332">
        <v>93332.231799999994</v>
      </c>
      <c r="M332" t="s">
        <v>536</v>
      </c>
      <c r="N332" t="s">
        <v>537</v>
      </c>
    </row>
    <row r="333" spans="1:14" x14ac:dyDescent="0.25">
      <c r="A333" t="s">
        <v>562</v>
      </c>
      <c r="B333" t="s">
        <v>563</v>
      </c>
      <c r="C333">
        <v>5</v>
      </c>
      <c r="D333" t="s">
        <v>532</v>
      </c>
      <c r="E333">
        <v>5110</v>
      </c>
      <c r="F333" t="s">
        <v>519</v>
      </c>
      <c r="G333">
        <v>6621</v>
      </c>
      <c r="H333" t="s">
        <v>570</v>
      </c>
      <c r="I333">
        <v>1992</v>
      </c>
      <c r="J333">
        <v>1992</v>
      </c>
      <c r="K333" t="s">
        <v>565</v>
      </c>
      <c r="L333">
        <v>92113.454500000007</v>
      </c>
      <c r="M333" t="s">
        <v>536</v>
      </c>
      <c r="N333" t="s">
        <v>537</v>
      </c>
    </row>
    <row r="334" spans="1:14" x14ac:dyDescent="0.25">
      <c r="A334" t="s">
        <v>562</v>
      </c>
      <c r="B334" t="s">
        <v>563</v>
      </c>
      <c r="C334">
        <v>5</v>
      </c>
      <c r="D334" t="s">
        <v>532</v>
      </c>
      <c r="E334">
        <v>5110</v>
      </c>
      <c r="F334" t="s">
        <v>519</v>
      </c>
      <c r="G334">
        <v>6621</v>
      </c>
      <c r="H334" t="s">
        <v>570</v>
      </c>
      <c r="I334">
        <v>1993</v>
      </c>
      <c r="J334">
        <v>1993</v>
      </c>
      <c r="K334" t="s">
        <v>565</v>
      </c>
      <c r="L334">
        <v>90872.677299999996</v>
      </c>
      <c r="M334" t="s">
        <v>536</v>
      </c>
      <c r="N334" t="s">
        <v>537</v>
      </c>
    </row>
    <row r="335" spans="1:14" x14ac:dyDescent="0.25">
      <c r="A335" t="s">
        <v>562</v>
      </c>
      <c r="B335" t="s">
        <v>563</v>
      </c>
      <c r="C335">
        <v>5</v>
      </c>
      <c r="D335" t="s">
        <v>532</v>
      </c>
      <c r="E335">
        <v>5110</v>
      </c>
      <c r="F335" t="s">
        <v>519</v>
      </c>
      <c r="G335">
        <v>6621</v>
      </c>
      <c r="H335" t="s">
        <v>570</v>
      </c>
      <c r="I335">
        <v>1994</v>
      </c>
      <c r="J335">
        <v>1994</v>
      </c>
      <c r="K335" t="s">
        <v>565</v>
      </c>
      <c r="L335">
        <v>90154.9</v>
      </c>
      <c r="M335" t="s">
        <v>536</v>
      </c>
      <c r="N335" t="s">
        <v>537</v>
      </c>
    </row>
    <row r="336" spans="1:14" x14ac:dyDescent="0.25">
      <c r="A336" t="s">
        <v>562</v>
      </c>
      <c r="B336" t="s">
        <v>563</v>
      </c>
      <c r="C336">
        <v>5</v>
      </c>
      <c r="D336" t="s">
        <v>532</v>
      </c>
      <c r="E336">
        <v>5110</v>
      </c>
      <c r="F336" t="s">
        <v>519</v>
      </c>
      <c r="G336">
        <v>6621</v>
      </c>
      <c r="H336" t="s">
        <v>570</v>
      </c>
      <c r="I336">
        <v>1995</v>
      </c>
      <c r="J336">
        <v>1995</v>
      </c>
      <c r="K336" t="s">
        <v>565</v>
      </c>
      <c r="L336">
        <v>89742.8</v>
      </c>
      <c r="M336" t="s">
        <v>536</v>
      </c>
      <c r="N336" t="s">
        <v>537</v>
      </c>
    </row>
    <row r="337" spans="1:14" x14ac:dyDescent="0.25">
      <c r="A337" t="s">
        <v>562</v>
      </c>
      <c r="B337" t="s">
        <v>563</v>
      </c>
      <c r="C337">
        <v>5</v>
      </c>
      <c r="D337" t="s">
        <v>532</v>
      </c>
      <c r="E337">
        <v>5110</v>
      </c>
      <c r="F337" t="s">
        <v>519</v>
      </c>
      <c r="G337">
        <v>6621</v>
      </c>
      <c r="H337" t="s">
        <v>570</v>
      </c>
      <c r="I337">
        <v>1996</v>
      </c>
      <c r="J337">
        <v>1996</v>
      </c>
      <c r="K337" t="s">
        <v>565</v>
      </c>
      <c r="L337">
        <v>90498.7</v>
      </c>
      <c r="M337" t="s">
        <v>536</v>
      </c>
      <c r="N337" t="s">
        <v>537</v>
      </c>
    </row>
    <row r="338" spans="1:14" x14ac:dyDescent="0.25">
      <c r="A338" t="s">
        <v>562</v>
      </c>
      <c r="B338" t="s">
        <v>563</v>
      </c>
      <c r="C338">
        <v>5</v>
      </c>
      <c r="D338" t="s">
        <v>532</v>
      </c>
      <c r="E338">
        <v>5110</v>
      </c>
      <c r="F338" t="s">
        <v>519</v>
      </c>
      <c r="G338">
        <v>6621</v>
      </c>
      <c r="H338" t="s">
        <v>570</v>
      </c>
      <c r="I338">
        <v>1997</v>
      </c>
      <c r="J338">
        <v>1997</v>
      </c>
      <c r="K338" t="s">
        <v>565</v>
      </c>
      <c r="L338">
        <v>91527.6</v>
      </c>
      <c r="M338" t="s">
        <v>536</v>
      </c>
      <c r="N338" t="s">
        <v>537</v>
      </c>
    </row>
    <row r="339" spans="1:14" x14ac:dyDescent="0.25">
      <c r="A339" t="s">
        <v>562</v>
      </c>
      <c r="B339" t="s">
        <v>563</v>
      </c>
      <c r="C339">
        <v>5</v>
      </c>
      <c r="D339" t="s">
        <v>532</v>
      </c>
      <c r="E339">
        <v>5110</v>
      </c>
      <c r="F339" t="s">
        <v>519</v>
      </c>
      <c r="G339">
        <v>6621</v>
      </c>
      <c r="H339" t="s">
        <v>570</v>
      </c>
      <c r="I339">
        <v>1998</v>
      </c>
      <c r="J339">
        <v>1998</v>
      </c>
      <c r="K339" t="s">
        <v>565</v>
      </c>
      <c r="L339">
        <v>92611.5</v>
      </c>
      <c r="M339" t="s">
        <v>536</v>
      </c>
      <c r="N339" t="s">
        <v>537</v>
      </c>
    </row>
    <row r="340" spans="1:14" x14ac:dyDescent="0.25">
      <c r="A340" t="s">
        <v>562</v>
      </c>
      <c r="B340" t="s">
        <v>563</v>
      </c>
      <c r="C340">
        <v>5</v>
      </c>
      <c r="D340" t="s">
        <v>532</v>
      </c>
      <c r="E340">
        <v>5110</v>
      </c>
      <c r="F340" t="s">
        <v>519</v>
      </c>
      <c r="G340">
        <v>6621</v>
      </c>
      <c r="H340" t="s">
        <v>570</v>
      </c>
      <c r="I340">
        <v>1999</v>
      </c>
      <c r="J340">
        <v>1999</v>
      </c>
      <c r="K340" t="s">
        <v>565</v>
      </c>
      <c r="L340">
        <v>93351.4</v>
      </c>
      <c r="M340" t="s">
        <v>536</v>
      </c>
      <c r="N340" t="s">
        <v>537</v>
      </c>
    </row>
    <row r="341" spans="1:14" x14ac:dyDescent="0.25">
      <c r="A341" t="s">
        <v>562</v>
      </c>
      <c r="B341" t="s">
        <v>563</v>
      </c>
      <c r="C341">
        <v>5</v>
      </c>
      <c r="D341" t="s">
        <v>532</v>
      </c>
      <c r="E341">
        <v>5110</v>
      </c>
      <c r="F341" t="s">
        <v>519</v>
      </c>
      <c r="G341">
        <v>6621</v>
      </c>
      <c r="H341" t="s">
        <v>570</v>
      </c>
      <c r="I341">
        <v>2000</v>
      </c>
      <c r="J341">
        <v>2000</v>
      </c>
      <c r="K341" t="s">
        <v>565</v>
      </c>
      <c r="L341">
        <v>94440.3</v>
      </c>
      <c r="M341" t="s">
        <v>536</v>
      </c>
      <c r="N341" t="s">
        <v>537</v>
      </c>
    </row>
    <row r="342" spans="1:14" x14ac:dyDescent="0.25">
      <c r="A342" t="s">
        <v>562</v>
      </c>
      <c r="B342" t="s">
        <v>563</v>
      </c>
      <c r="C342">
        <v>5</v>
      </c>
      <c r="D342" t="s">
        <v>532</v>
      </c>
      <c r="E342">
        <v>5110</v>
      </c>
      <c r="F342" t="s">
        <v>519</v>
      </c>
      <c r="G342">
        <v>6621</v>
      </c>
      <c r="H342" t="s">
        <v>570</v>
      </c>
      <c r="I342">
        <v>2001</v>
      </c>
      <c r="J342">
        <v>2001</v>
      </c>
      <c r="K342" t="s">
        <v>565</v>
      </c>
      <c r="L342">
        <v>94755.199999999997</v>
      </c>
      <c r="M342" t="s">
        <v>536</v>
      </c>
      <c r="N342" t="s">
        <v>537</v>
      </c>
    </row>
    <row r="343" spans="1:14" x14ac:dyDescent="0.25">
      <c r="A343" t="s">
        <v>562</v>
      </c>
      <c r="B343" t="s">
        <v>563</v>
      </c>
      <c r="C343">
        <v>5</v>
      </c>
      <c r="D343" t="s">
        <v>532</v>
      </c>
      <c r="E343">
        <v>5110</v>
      </c>
      <c r="F343" t="s">
        <v>519</v>
      </c>
      <c r="G343">
        <v>6621</v>
      </c>
      <c r="H343" t="s">
        <v>570</v>
      </c>
      <c r="I343">
        <v>2002</v>
      </c>
      <c r="J343">
        <v>2002</v>
      </c>
      <c r="K343" t="s">
        <v>565</v>
      </c>
      <c r="L343">
        <v>95168.1</v>
      </c>
      <c r="M343" t="s">
        <v>536</v>
      </c>
      <c r="N343" t="s">
        <v>537</v>
      </c>
    </row>
    <row r="344" spans="1:14" x14ac:dyDescent="0.25">
      <c r="A344" t="s">
        <v>562</v>
      </c>
      <c r="B344" t="s">
        <v>563</v>
      </c>
      <c r="C344">
        <v>5</v>
      </c>
      <c r="D344" t="s">
        <v>532</v>
      </c>
      <c r="E344">
        <v>5110</v>
      </c>
      <c r="F344" t="s">
        <v>519</v>
      </c>
      <c r="G344">
        <v>6621</v>
      </c>
      <c r="H344" t="s">
        <v>570</v>
      </c>
      <c r="I344">
        <v>2003</v>
      </c>
      <c r="J344">
        <v>2003</v>
      </c>
      <c r="K344" t="s">
        <v>565</v>
      </c>
      <c r="L344">
        <v>97985.2</v>
      </c>
      <c r="M344" t="s">
        <v>536</v>
      </c>
      <c r="N344" t="s">
        <v>537</v>
      </c>
    </row>
    <row r="345" spans="1:14" x14ac:dyDescent="0.25">
      <c r="A345" t="s">
        <v>562</v>
      </c>
      <c r="B345" t="s">
        <v>563</v>
      </c>
      <c r="C345">
        <v>5</v>
      </c>
      <c r="D345" t="s">
        <v>532</v>
      </c>
      <c r="E345">
        <v>5110</v>
      </c>
      <c r="F345" t="s">
        <v>519</v>
      </c>
      <c r="G345">
        <v>6621</v>
      </c>
      <c r="H345" t="s">
        <v>570</v>
      </c>
      <c r="I345">
        <v>2004</v>
      </c>
      <c r="J345">
        <v>2004</v>
      </c>
      <c r="K345" t="s">
        <v>565</v>
      </c>
      <c r="L345">
        <v>100721.3</v>
      </c>
      <c r="M345" t="s">
        <v>536</v>
      </c>
      <c r="N345" t="s">
        <v>537</v>
      </c>
    </row>
    <row r="346" spans="1:14" x14ac:dyDescent="0.25">
      <c r="A346" t="s">
        <v>562</v>
      </c>
      <c r="B346" t="s">
        <v>563</v>
      </c>
      <c r="C346">
        <v>5</v>
      </c>
      <c r="D346" t="s">
        <v>532</v>
      </c>
      <c r="E346">
        <v>5110</v>
      </c>
      <c r="F346" t="s">
        <v>519</v>
      </c>
      <c r="G346">
        <v>6621</v>
      </c>
      <c r="H346" t="s">
        <v>570</v>
      </c>
      <c r="I346">
        <v>2005</v>
      </c>
      <c r="J346">
        <v>2005</v>
      </c>
      <c r="K346" t="s">
        <v>565</v>
      </c>
      <c r="L346">
        <v>103377.4</v>
      </c>
      <c r="M346" t="s">
        <v>536</v>
      </c>
      <c r="N346" t="s">
        <v>537</v>
      </c>
    </row>
    <row r="347" spans="1:14" x14ac:dyDescent="0.25">
      <c r="A347" t="s">
        <v>562</v>
      </c>
      <c r="B347" t="s">
        <v>563</v>
      </c>
      <c r="C347">
        <v>5</v>
      </c>
      <c r="D347" t="s">
        <v>532</v>
      </c>
      <c r="E347">
        <v>5110</v>
      </c>
      <c r="F347" t="s">
        <v>519</v>
      </c>
      <c r="G347">
        <v>6621</v>
      </c>
      <c r="H347" t="s">
        <v>570</v>
      </c>
      <c r="I347">
        <v>2006</v>
      </c>
      <c r="J347">
        <v>2006</v>
      </c>
      <c r="K347" t="s">
        <v>565</v>
      </c>
      <c r="L347">
        <v>105692.5</v>
      </c>
      <c r="M347" t="s">
        <v>536</v>
      </c>
      <c r="N347" t="s">
        <v>537</v>
      </c>
    </row>
    <row r="348" spans="1:14" x14ac:dyDescent="0.25">
      <c r="A348" t="s">
        <v>562</v>
      </c>
      <c r="B348" t="s">
        <v>563</v>
      </c>
      <c r="C348">
        <v>5</v>
      </c>
      <c r="D348" t="s">
        <v>532</v>
      </c>
      <c r="E348">
        <v>5110</v>
      </c>
      <c r="F348" t="s">
        <v>519</v>
      </c>
      <c r="G348">
        <v>6621</v>
      </c>
      <c r="H348" t="s">
        <v>570</v>
      </c>
      <c r="I348">
        <v>2007</v>
      </c>
      <c r="J348">
        <v>2007</v>
      </c>
      <c r="K348" t="s">
        <v>565</v>
      </c>
      <c r="L348">
        <v>108155.2</v>
      </c>
      <c r="M348" t="s">
        <v>536</v>
      </c>
      <c r="N348" t="s">
        <v>537</v>
      </c>
    </row>
    <row r="349" spans="1:14" x14ac:dyDescent="0.25">
      <c r="A349" t="s">
        <v>562</v>
      </c>
      <c r="B349" t="s">
        <v>563</v>
      </c>
      <c r="C349">
        <v>5</v>
      </c>
      <c r="D349" t="s">
        <v>532</v>
      </c>
      <c r="E349">
        <v>5110</v>
      </c>
      <c r="F349" t="s">
        <v>519</v>
      </c>
      <c r="G349">
        <v>6621</v>
      </c>
      <c r="H349" t="s">
        <v>570</v>
      </c>
      <c r="I349">
        <v>2008</v>
      </c>
      <c r="J349">
        <v>2008</v>
      </c>
      <c r="K349" t="s">
        <v>565</v>
      </c>
      <c r="L349">
        <v>107989.2</v>
      </c>
      <c r="M349" t="s">
        <v>536</v>
      </c>
      <c r="N349" t="s">
        <v>537</v>
      </c>
    </row>
    <row r="350" spans="1:14" x14ac:dyDescent="0.25">
      <c r="A350" t="s">
        <v>562</v>
      </c>
      <c r="B350" t="s">
        <v>563</v>
      </c>
      <c r="C350">
        <v>5</v>
      </c>
      <c r="D350" t="s">
        <v>532</v>
      </c>
      <c r="E350">
        <v>5110</v>
      </c>
      <c r="F350" t="s">
        <v>519</v>
      </c>
      <c r="G350">
        <v>6621</v>
      </c>
      <c r="H350" t="s">
        <v>570</v>
      </c>
      <c r="I350">
        <v>2009</v>
      </c>
      <c r="J350">
        <v>2009</v>
      </c>
      <c r="K350" t="s">
        <v>565</v>
      </c>
      <c r="L350">
        <v>107976</v>
      </c>
      <c r="M350" t="s">
        <v>536</v>
      </c>
      <c r="N350" t="s">
        <v>537</v>
      </c>
    </row>
    <row r="351" spans="1:14" x14ac:dyDescent="0.25">
      <c r="A351" t="s">
        <v>562</v>
      </c>
      <c r="B351" t="s">
        <v>563</v>
      </c>
      <c r="C351">
        <v>5</v>
      </c>
      <c r="D351" t="s">
        <v>532</v>
      </c>
      <c r="E351">
        <v>5110</v>
      </c>
      <c r="F351" t="s">
        <v>519</v>
      </c>
      <c r="G351">
        <v>6621</v>
      </c>
      <c r="H351" t="s">
        <v>570</v>
      </c>
      <c r="I351">
        <v>2010</v>
      </c>
      <c r="J351">
        <v>2010</v>
      </c>
      <c r="K351" t="s">
        <v>565</v>
      </c>
      <c r="L351">
        <v>111876.3</v>
      </c>
      <c r="M351" t="s">
        <v>536</v>
      </c>
      <c r="N351" t="s">
        <v>537</v>
      </c>
    </row>
    <row r="352" spans="1:14" x14ac:dyDescent="0.25">
      <c r="A352" t="s">
        <v>562</v>
      </c>
      <c r="B352" t="s">
        <v>563</v>
      </c>
      <c r="C352">
        <v>5</v>
      </c>
      <c r="D352" t="s">
        <v>532</v>
      </c>
      <c r="E352">
        <v>5110</v>
      </c>
      <c r="F352" t="s">
        <v>519</v>
      </c>
      <c r="G352">
        <v>6621</v>
      </c>
      <c r="H352" t="s">
        <v>570</v>
      </c>
      <c r="I352">
        <v>2011</v>
      </c>
      <c r="J352">
        <v>2011</v>
      </c>
      <c r="K352" t="s">
        <v>565</v>
      </c>
      <c r="L352">
        <v>113503</v>
      </c>
      <c r="M352" t="s">
        <v>536</v>
      </c>
      <c r="N352" t="s">
        <v>537</v>
      </c>
    </row>
    <row r="353" spans="1:14" x14ac:dyDescent="0.25">
      <c r="A353" t="s">
        <v>562</v>
      </c>
      <c r="B353" t="s">
        <v>563</v>
      </c>
      <c r="C353">
        <v>5</v>
      </c>
      <c r="D353" t="s">
        <v>532</v>
      </c>
      <c r="E353">
        <v>5110</v>
      </c>
      <c r="F353" t="s">
        <v>519</v>
      </c>
      <c r="G353">
        <v>6621</v>
      </c>
      <c r="H353" t="s">
        <v>570</v>
      </c>
      <c r="I353">
        <v>2012</v>
      </c>
      <c r="J353">
        <v>2012</v>
      </c>
      <c r="K353" t="s">
        <v>565</v>
      </c>
      <c r="L353">
        <v>115231.46</v>
      </c>
      <c r="M353" t="s">
        <v>536</v>
      </c>
      <c r="N353" t="s">
        <v>537</v>
      </c>
    </row>
    <row r="354" spans="1:14" x14ac:dyDescent="0.25">
      <c r="A354" t="s">
        <v>562</v>
      </c>
      <c r="B354" t="s">
        <v>563</v>
      </c>
      <c r="C354">
        <v>5</v>
      </c>
      <c r="D354" t="s">
        <v>532</v>
      </c>
      <c r="E354">
        <v>5110</v>
      </c>
      <c r="F354" t="s">
        <v>519</v>
      </c>
      <c r="G354">
        <v>6621</v>
      </c>
      <c r="H354" t="s">
        <v>570</v>
      </c>
      <c r="I354">
        <v>2013</v>
      </c>
      <c r="J354">
        <v>2013</v>
      </c>
      <c r="K354" t="s">
        <v>565</v>
      </c>
      <c r="L354">
        <v>115910.613</v>
      </c>
      <c r="M354" t="s">
        <v>536</v>
      </c>
      <c r="N354" t="s">
        <v>537</v>
      </c>
    </row>
    <row r="355" spans="1:14" x14ac:dyDescent="0.25">
      <c r="A355" t="s">
        <v>562</v>
      </c>
      <c r="B355" t="s">
        <v>563</v>
      </c>
      <c r="C355">
        <v>5</v>
      </c>
      <c r="D355" t="s">
        <v>532</v>
      </c>
      <c r="E355">
        <v>5110</v>
      </c>
      <c r="F355" t="s">
        <v>519</v>
      </c>
      <c r="G355">
        <v>6621</v>
      </c>
      <c r="H355" t="s">
        <v>570</v>
      </c>
      <c r="I355">
        <v>2014</v>
      </c>
      <c r="J355">
        <v>2014</v>
      </c>
      <c r="K355" t="s">
        <v>565</v>
      </c>
      <c r="L355">
        <v>114986.56600000001</v>
      </c>
      <c r="M355" t="s">
        <v>536</v>
      </c>
      <c r="N355" t="s">
        <v>537</v>
      </c>
    </row>
    <row r="356" spans="1:14" x14ac:dyDescent="0.25">
      <c r="A356" t="s">
        <v>562</v>
      </c>
      <c r="B356" t="s">
        <v>563</v>
      </c>
      <c r="C356">
        <v>5</v>
      </c>
      <c r="D356" t="s">
        <v>532</v>
      </c>
      <c r="E356">
        <v>5110</v>
      </c>
      <c r="F356" t="s">
        <v>519</v>
      </c>
      <c r="G356">
        <v>6621</v>
      </c>
      <c r="H356" t="s">
        <v>570</v>
      </c>
      <c r="I356">
        <v>2015</v>
      </c>
      <c r="J356">
        <v>2015</v>
      </c>
      <c r="K356" t="s">
        <v>565</v>
      </c>
      <c r="L356">
        <v>114297.23299999999</v>
      </c>
      <c r="M356" t="s">
        <v>536</v>
      </c>
      <c r="N356" t="s">
        <v>537</v>
      </c>
    </row>
    <row r="357" spans="1:14" x14ac:dyDescent="0.25">
      <c r="A357" t="s">
        <v>562</v>
      </c>
      <c r="B357" t="s">
        <v>563</v>
      </c>
      <c r="C357">
        <v>5</v>
      </c>
      <c r="D357" t="s">
        <v>532</v>
      </c>
      <c r="E357">
        <v>5110</v>
      </c>
      <c r="F357" t="s">
        <v>519</v>
      </c>
      <c r="G357">
        <v>6621</v>
      </c>
      <c r="H357" t="s">
        <v>570</v>
      </c>
      <c r="I357">
        <v>2016</v>
      </c>
      <c r="J357">
        <v>2016</v>
      </c>
      <c r="K357" t="s">
        <v>565</v>
      </c>
      <c r="L357">
        <v>112703.17200000001</v>
      </c>
      <c r="M357" t="s">
        <v>536</v>
      </c>
      <c r="N357" t="s">
        <v>537</v>
      </c>
    </row>
    <row r="358" spans="1:14" x14ac:dyDescent="0.25">
      <c r="A358" t="s">
        <v>562</v>
      </c>
      <c r="B358" t="s">
        <v>563</v>
      </c>
      <c r="C358">
        <v>5</v>
      </c>
      <c r="D358" t="s">
        <v>532</v>
      </c>
      <c r="E358">
        <v>5110</v>
      </c>
      <c r="F358" t="s">
        <v>519</v>
      </c>
      <c r="G358">
        <v>6621</v>
      </c>
      <c r="H358" t="s">
        <v>570</v>
      </c>
      <c r="I358">
        <v>2017</v>
      </c>
      <c r="J358">
        <v>2017</v>
      </c>
      <c r="K358" t="s">
        <v>565</v>
      </c>
      <c r="L358">
        <v>116010.905</v>
      </c>
      <c r="M358" t="s">
        <v>536</v>
      </c>
      <c r="N358" t="s">
        <v>537</v>
      </c>
    </row>
    <row r="359" spans="1:14" x14ac:dyDescent="0.25">
      <c r="A359" t="s">
        <v>562</v>
      </c>
      <c r="B359" t="s">
        <v>563</v>
      </c>
      <c r="C359">
        <v>5</v>
      </c>
      <c r="D359" t="s">
        <v>532</v>
      </c>
      <c r="E359">
        <v>5110</v>
      </c>
      <c r="F359" t="s">
        <v>519</v>
      </c>
      <c r="G359">
        <v>6621</v>
      </c>
      <c r="H359" t="s">
        <v>570</v>
      </c>
      <c r="I359">
        <v>2018</v>
      </c>
      <c r="J359">
        <v>2018</v>
      </c>
      <c r="K359" t="s">
        <v>565</v>
      </c>
      <c r="L359">
        <v>114872.19070000001</v>
      </c>
      <c r="M359" t="s">
        <v>536</v>
      </c>
      <c r="N359" t="s">
        <v>537</v>
      </c>
    </row>
    <row r="360" spans="1:14" x14ac:dyDescent="0.25">
      <c r="A360" t="s">
        <v>562</v>
      </c>
      <c r="B360" t="s">
        <v>563</v>
      </c>
      <c r="C360">
        <v>5</v>
      </c>
      <c r="D360" t="s">
        <v>532</v>
      </c>
      <c r="E360">
        <v>5110</v>
      </c>
      <c r="F360" t="s">
        <v>519</v>
      </c>
      <c r="G360">
        <v>6621</v>
      </c>
      <c r="H360" t="s">
        <v>570</v>
      </c>
      <c r="I360">
        <v>2019</v>
      </c>
      <c r="J360">
        <v>2019</v>
      </c>
      <c r="K360" t="s">
        <v>565</v>
      </c>
      <c r="L360">
        <v>114560.56570000001</v>
      </c>
      <c r="M360" t="s">
        <v>536</v>
      </c>
      <c r="N360" t="s">
        <v>537</v>
      </c>
    </row>
    <row r="361" spans="1:14" x14ac:dyDescent="0.25">
      <c r="A361" t="s">
        <v>562</v>
      </c>
      <c r="B361" t="s">
        <v>563</v>
      </c>
      <c r="C361">
        <v>5</v>
      </c>
      <c r="D361" t="s">
        <v>532</v>
      </c>
      <c r="E361">
        <v>5110</v>
      </c>
      <c r="F361" t="s">
        <v>519</v>
      </c>
      <c r="G361">
        <v>6621</v>
      </c>
      <c r="H361" t="s">
        <v>570</v>
      </c>
      <c r="I361">
        <v>2020</v>
      </c>
      <c r="J361">
        <v>2020</v>
      </c>
      <c r="K361" t="s">
        <v>565</v>
      </c>
      <c r="L361">
        <v>113481.60860000001</v>
      </c>
      <c r="M361" t="s">
        <v>536</v>
      </c>
      <c r="N361" t="s">
        <v>537</v>
      </c>
    </row>
    <row r="362" spans="1:14" x14ac:dyDescent="0.25">
      <c r="A362" t="s">
        <v>562</v>
      </c>
      <c r="B362" t="s">
        <v>563</v>
      </c>
      <c r="C362">
        <v>5</v>
      </c>
      <c r="D362" t="s">
        <v>532</v>
      </c>
      <c r="E362">
        <v>5110</v>
      </c>
      <c r="F362" t="s">
        <v>519</v>
      </c>
      <c r="G362">
        <v>6630</v>
      </c>
      <c r="H362" t="s">
        <v>571</v>
      </c>
      <c r="I362">
        <v>2001</v>
      </c>
      <c r="J362">
        <v>2001</v>
      </c>
      <c r="K362" t="s">
        <v>565</v>
      </c>
      <c r="L362">
        <v>64734.873800000001</v>
      </c>
      <c r="M362" t="s">
        <v>536</v>
      </c>
      <c r="N362" t="s">
        <v>537</v>
      </c>
    </row>
    <row r="363" spans="1:14" x14ac:dyDescent="0.25">
      <c r="A363" t="s">
        <v>562</v>
      </c>
      <c r="B363" t="s">
        <v>563</v>
      </c>
      <c r="C363">
        <v>5</v>
      </c>
      <c r="D363" t="s">
        <v>532</v>
      </c>
      <c r="E363">
        <v>5110</v>
      </c>
      <c r="F363" t="s">
        <v>519</v>
      </c>
      <c r="G363">
        <v>6630</v>
      </c>
      <c r="H363" t="s">
        <v>571</v>
      </c>
      <c r="I363">
        <v>2002</v>
      </c>
      <c r="J363">
        <v>2002</v>
      </c>
      <c r="K363" t="s">
        <v>565</v>
      </c>
      <c r="L363">
        <v>65050.0242</v>
      </c>
      <c r="M363" t="s">
        <v>536</v>
      </c>
      <c r="N363" t="s">
        <v>537</v>
      </c>
    </row>
    <row r="364" spans="1:14" x14ac:dyDescent="0.25">
      <c r="A364" t="s">
        <v>562</v>
      </c>
      <c r="B364" t="s">
        <v>563</v>
      </c>
      <c r="C364">
        <v>5</v>
      </c>
      <c r="D364" t="s">
        <v>532</v>
      </c>
      <c r="E364">
        <v>5110</v>
      </c>
      <c r="F364" t="s">
        <v>519</v>
      </c>
      <c r="G364">
        <v>6630</v>
      </c>
      <c r="H364" t="s">
        <v>571</v>
      </c>
      <c r="I364">
        <v>2003</v>
      </c>
      <c r="J364">
        <v>2003</v>
      </c>
      <c r="K364" t="s">
        <v>565</v>
      </c>
      <c r="L364">
        <v>67406.838399999993</v>
      </c>
      <c r="M364" t="s">
        <v>536</v>
      </c>
      <c r="N364" t="s">
        <v>537</v>
      </c>
    </row>
    <row r="365" spans="1:14" x14ac:dyDescent="0.25">
      <c r="A365" t="s">
        <v>562</v>
      </c>
      <c r="B365" t="s">
        <v>563</v>
      </c>
      <c r="C365">
        <v>5</v>
      </c>
      <c r="D365" t="s">
        <v>532</v>
      </c>
      <c r="E365">
        <v>5110</v>
      </c>
      <c r="F365" t="s">
        <v>519</v>
      </c>
      <c r="G365">
        <v>6630</v>
      </c>
      <c r="H365" t="s">
        <v>571</v>
      </c>
      <c r="I365">
        <v>2004</v>
      </c>
      <c r="J365">
        <v>2004</v>
      </c>
      <c r="K365" t="s">
        <v>565</v>
      </c>
      <c r="L365">
        <v>70484.1394</v>
      </c>
      <c r="M365" t="s">
        <v>536</v>
      </c>
      <c r="N365" t="s">
        <v>537</v>
      </c>
    </row>
    <row r="366" spans="1:14" x14ac:dyDescent="0.25">
      <c r="A366" t="s">
        <v>562</v>
      </c>
      <c r="B366" t="s">
        <v>563</v>
      </c>
      <c r="C366">
        <v>5</v>
      </c>
      <c r="D366" t="s">
        <v>532</v>
      </c>
      <c r="E366">
        <v>5110</v>
      </c>
      <c r="F366" t="s">
        <v>519</v>
      </c>
      <c r="G366">
        <v>6630</v>
      </c>
      <c r="H366" t="s">
        <v>571</v>
      </c>
      <c r="I366">
        <v>2005</v>
      </c>
      <c r="J366">
        <v>2005</v>
      </c>
      <c r="K366" t="s">
        <v>565</v>
      </c>
      <c r="L366">
        <v>73000.055300000007</v>
      </c>
      <c r="M366" t="s">
        <v>536</v>
      </c>
      <c r="N366" t="s">
        <v>537</v>
      </c>
    </row>
    <row r="367" spans="1:14" x14ac:dyDescent="0.25">
      <c r="A367" t="s">
        <v>562</v>
      </c>
      <c r="B367" t="s">
        <v>563</v>
      </c>
      <c r="C367">
        <v>5</v>
      </c>
      <c r="D367" t="s">
        <v>532</v>
      </c>
      <c r="E367">
        <v>5110</v>
      </c>
      <c r="F367" t="s">
        <v>519</v>
      </c>
      <c r="G367">
        <v>6630</v>
      </c>
      <c r="H367" t="s">
        <v>571</v>
      </c>
      <c r="I367">
        <v>2006</v>
      </c>
      <c r="J367">
        <v>2006</v>
      </c>
      <c r="K367" t="s">
        <v>565</v>
      </c>
      <c r="L367">
        <v>75676.306899999996</v>
      </c>
      <c r="M367" t="s">
        <v>536</v>
      </c>
      <c r="N367" t="s">
        <v>537</v>
      </c>
    </row>
    <row r="368" spans="1:14" x14ac:dyDescent="0.25">
      <c r="A368" t="s">
        <v>562</v>
      </c>
      <c r="B368" t="s">
        <v>563</v>
      </c>
      <c r="C368">
        <v>5</v>
      </c>
      <c r="D368" t="s">
        <v>532</v>
      </c>
      <c r="E368">
        <v>5110</v>
      </c>
      <c r="F368" t="s">
        <v>519</v>
      </c>
      <c r="G368">
        <v>6630</v>
      </c>
      <c r="H368" t="s">
        <v>571</v>
      </c>
      <c r="I368">
        <v>2007</v>
      </c>
      <c r="J368">
        <v>2007</v>
      </c>
      <c r="K368" t="s">
        <v>565</v>
      </c>
      <c r="L368">
        <v>78188.300399999993</v>
      </c>
      <c r="M368" t="s">
        <v>536</v>
      </c>
      <c r="N368" t="s">
        <v>537</v>
      </c>
    </row>
    <row r="369" spans="1:14" x14ac:dyDescent="0.25">
      <c r="A369" t="s">
        <v>562</v>
      </c>
      <c r="B369" t="s">
        <v>563</v>
      </c>
      <c r="C369">
        <v>5</v>
      </c>
      <c r="D369" t="s">
        <v>532</v>
      </c>
      <c r="E369">
        <v>5110</v>
      </c>
      <c r="F369" t="s">
        <v>519</v>
      </c>
      <c r="G369">
        <v>6630</v>
      </c>
      <c r="H369" t="s">
        <v>571</v>
      </c>
      <c r="I369">
        <v>2008</v>
      </c>
      <c r="J369">
        <v>2008</v>
      </c>
      <c r="K369" t="s">
        <v>565</v>
      </c>
      <c r="L369">
        <v>78430.077300000004</v>
      </c>
      <c r="M369" t="s">
        <v>536</v>
      </c>
      <c r="N369" t="s">
        <v>537</v>
      </c>
    </row>
    <row r="370" spans="1:14" x14ac:dyDescent="0.25">
      <c r="A370" t="s">
        <v>562</v>
      </c>
      <c r="B370" t="s">
        <v>563</v>
      </c>
      <c r="C370">
        <v>5</v>
      </c>
      <c r="D370" t="s">
        <v>532</v>
      </c>
      <c r="E370">
        <v>5110</v>
      </c>
      <c r="F370" t="s">
        <v>519</v>
      </c>
      <c r="G370">
        <v>6630</v>
      </c>
      <c r="H370" t="s">
        <v>571</v>
      </c>
      <c r="I370">
        <v>2009</v>
      </c>
      <c r="J370">
        <v>2009</v>
      </c>
      <c r="K370" t="s">
        <v>565</v>
      </c>
      <c r="L370">
        <v>78736.817999999999</v>
      </c>
      <c r="M370" t="s">
        <v>536</v>
      </c>
      <c r="N370" t="s">
        <v>537</v>
      </c>
    </row>
    <row r="371" spans="1:14" x14ac:dyDescent="0.25">
      <c r="A371" t="s">
        <v>562</v>
      </c>
      <c r="B371" t="s">
        <v>563</v>
      </c>
      <c r="C371">
        <v>5</v>
      </c>
      <c r="D371" t="s">
        <v>532</v>
      </c>
      <c r="E371">
        <v>5110</v>
      </c>
      <c r="F371" t="s">
        <v>519</v>
      </c>
      <c r="G371">
        <v>6630</v>
      </c>
      <c r="H371" t="s">
        <v>571</v>
      </c>
      <c r="I371">
        <v>2010</v>
      </c>
      <c r="J371">
        <v>2010</v>
      </c>
      <c r="K371" t="s">
        <v>565</v>
      </c>
      <c r="L371">
        <v>82770.338099999994</v>
      </c>
      <c r="M371" t="s">
        <v>536</v>
      </c>
      <c r="N371" t="s">
        <v>537</v>
      </c>
    </row>
    <row r="372" spans="1:14" x14ac:dyDescent="0.25">
      <c r="A372" t="s">
        <v>562</v>
      </c>
      <c r="B372" t="s">
        <v>563</v>
      </c>
      <c r="C372">
        <v>5</v>
      </c>
      <c r="D372" t="s">
        <v>532</v>
      </c>
      <c r="E372">
        <v>5110</v>
      </c>
      <c r="F372" t="s">
        <v>519</v>
      </c>
      <c r="G372">
        <v>6630</v>
      </c>
      <c r="H372" t="s">
        <v>571</v>
      </c>
      <c r="I372">
        <v>2011</v>
      </c>
      <c r="J372">
        <v>2011</v>
      </c>
      <c r="K372" t="s">
        <v>565</v>
      </c>
      <c r="L372">
        <v>84765.660999999993</v>
      </c>
      <c r="M372" t="s">
        <v>536</v>
      </c>
      <c r="N372" t="s">
        <v>537</v>
      </c>
    </row>
    <row r="373" spans="1:14" x14ac:dyDescent="0.25">
      <c r="A373" t="s">
        <v>562</v>
      </c>
      <c r="B373" t="s">
        <v>563</v>
      </c>
      <c r="C373">
        <v>5</v>
      </c>
      <c r="D373" t="s">
        <v>532</v>
      </c>
      <c r="E373">
        <v>5110</v>
      </c>
      <c r="F373" t="s">
        <v>519</v>
      </c>
      <c r="G373">
        <v>6630</v>
      </c>
      <c r="H373" t="s">
        <v>571</v>
      </c>
      <c r="I373">
        <v>2012</v>
      </c>
      <c r="J373">
        <v>2012</v>
      </c>
      <c r="K373" t="s">
        <v>565</v>
      </c>
      <c r="L373">
        <v>86804.509000000005</v>
      </c>
      <c r="M373" t="s">
        <v>536</v>
      </c>
      <c r="N373" t="s">
        <v>537</v>
      </c>
    </row>
    <row r="374" spans="1:14" x14ac:dyDescent="0.25">
      <c r="A374" t="s">
        <v>562</v>
      </c>
      <c r="B374" t="s">
        <v>563</v>
      </c>
      <c r="C374">
        <v>5</v>
      </c>
      <c r="D374" t="s">
        <v>532</v>
      </c>
      <c r="E374">
        <v>5110</v>
      </c>
      <c r="F374" t="s">
        <v>519</v>
      </c>
      <c r="G374">
        <v>6630</v>
      </c>
      <c r="H374" t="s">
        <v>571</v>
      </c>
      <c r="I374">
        <v>2013</v>
      </c>
      <c r="J374">
        <v>2013</v>
      </c>
      <c r="K374" t="s">
        <v>565</v>
      </c>
      <c r="L374">
        <v>88008.215800000005</v>
      </c>
      <c r="M374" t="s">
        <v>536</v>
      </c>
      <c r="N374" t="s">
        <v>537</v>
      </c>
    </row>
    <row r="375" spans="1:14" x14ac:dyDescent="0.25">
      <c r="A375" t="s">
        <v>562</v>
      </c>
      <c r="B375" t="s">
        <v>563</v>
      </c>
      <c r="C375">
        <v>5</v>
      </c>
      <c r="D375" t="s">
        <v>532</v>
      </c>
      <c r="E375">
        <v>5110</v>
      </c>
      <c r="F375" t="s">
        <v>519</v>
      </c>
      <c r="G375">
        <v>6630</v>
      </c>
      <c r="H375" t="s">
        <v>571</v>
      </c>
      <c r="I375">
        <v>2014</v>
      </c>
      <c r="J375">
        <v>2014</v>
      </c>
      <c r="K375" t="s">
        <v>565</v>
      </c>
      <c r="L375">
        <v>87489.065499999997</v>
      </c>
      <c r="M375" t="s">
        <v>536</v>
      </c>
      <c r="N375" t="s">
        <v>537</v>
      </c>
    </row>
    <row r="376" spans="1:14" x14ac:dyDescent="0.25">
      <c r="A376" t="s">
        <v>562</v>
      </c>
      <c r="B376" t="s">
        <v>563</v>
      </c>
      <c r="C376">
        <v>5</v>
      </c>
      <c r="D376" t="s">
        <v>532</v>
      </c>
      <c r="E376">
        <v>5110</v>
      </c>
      <c r="F376" t="s">
        <v>519</v>
      </c>
      <c r="G376">
        <v>6630</v>
      </c>
      <c r="H376" t="s">
        <v>571</v>
      </c>
      <c r="I376">
        <v>2015</v>
      </c>
      <c r="J376">
        <v>2015</v>
      </c>
      <c r="K376" t="s">
        <v>565</v>
      </c>
      <c r="L376">
        <v>86833.167700000005</v>
      </c>
      <c r="M376" t="s">
        <v>536</v>
      </c>
      <c r="N376" t="s">
        <v>537</v>
      </c>
    </row>
    <row r="377" spans="1:14" x14ac:dyDescent="0.25">
      <c r="A377" t="s">
        <v>562</v>
      </c>
      <c r="B377" t="s">
        <v>563</v>
      </c>
      <c r="C377">
        <v>5</v>
      </c>
      <c r="D377" t="s">
        <v>532</v>
      </c>
      <c r="E377">
        <v>5110</v>
      </c>
      <c r="F377" t="s">
        <v>519</v>
      </c>
      <c r="G377">
        <v>6630</v>
      </c>
      <c r="H377" t="s">
        <v>571</v>
      </c>
      <c r="I377">
        <v>2016</v>
      </c>
      <c r="J377">
        <v>2016</v>
      </c>
      <c r="K377" t="s">
        <v>565</v>
      </c>
      <c r="L377">
        <v>85529.095000000001</v>
      </c>
      <c r="M377" t="s">
        <v>536</v>
      </c>
      <c r="N377" t="s">
        <v>537</v>
      </c>
    </row>
    <row r="378" spans="1:14" x14ac:dyDescent="0.25">
      <c r="A378" t="s">
        <v>562</v>
      </c>
      <c r="B378" t="s">
        <v>563</v>
      </c>
      <c r="C378">
        <v>5</v>
      </c>
      <c r="D378" t="s">
        <v>532</v>
      </c>
      <c r="E378">
        <v>5110</v>
      </c>
      <c r="F378" t="s">
        <v>519</v>
      </c>
      <c r="G378">
        <v>6630</v>
      </c>
      <c r="H378" t="s">
        <v>571</v>
      </c>
      <c r="I378">
        <v>2017</v>
      </c>
      <c r="J378">
        <v>2017</v>
      </c>
      <c r="K378" t="s">
        <v>565</v>
      </c>
      <c r="L378">
        <v>87823.269400000005</v>
      </c>
      <c r="M378" t="s">
        <v>536</v>
      </c>
      <c r="N378" t="s">
        <v>537</v>
      </c>
    </row>
    <row r="379" spans="1:14" x14ac:dyDescent="0.25">
      <c r="A379" t="s">
        <v>562</v>
      </c>
      <c r="B379" t="s">
        <v>563</v>
      </c>
      <c r="C379">
        <v>5</v>
      </c>
      <c r="D379" t="s">
        <v>532</v>
      </c>
      <c r="E379">
        <v>5110</v>
      </c>
      <c r="F379" t="s">
        <v>519</v>
      </c>
      <c r="G379">
        <v>6630</v>
      </c>
      <c r="H379" t="s">
        <v>571</v>
      </c>
      <c r="I379">
        <v>2018</v>
      </c>
      <c r="J379">
        <v>2018</v>
      </c>
      <c r="K379" t="s">
        <v>565</v>
      </c>
      <c r="L379">
        <v>86645.0429</v>
      </c>
      <c r="M379" t="s">
        <v>536</v>
      </c>
      <c r="N379" t="s">
        <v>537</v>
      </c>
    </row>
    <row r="380" spans="1:14" x14ac:dyDescent="0.25">
      <c r="A380" t="s">
        <v>562</v>
      </c>
      <c r="B380" t="s">
        <v>563</v>
      </c>
      <c r="C380">
        <v>5</v>
      </c>
      <c r="D380" t="s">
        <v>532</v>
      </c>
      <c r="E380">
        <v>5110</v>
      </c>
      <c r="F380" t="s">
        <v>519</v>
      </c>
      <c r="G380">
        <v>6630</v>
      </c>
      <c r="H380" t="s">
        <v>571</v>
      </c>
      <c r="I380">
        <v>2019</v>
      </c>
      <c r="J380">
        <v>2019</v>
      </c>
      <c r="K380" t="s">
        <v>565</v>
      </c>
      <c r="L380">
        <v>86668.765700000004</v>
      </c>
      <c r="M380" t="s">
        <v>536</v>
      </c>
      <c r="N380" t="s">
        <v>537</v>
      </c>
    </row>
    <row r="381" spans="1:14" x14ac:dyDescent="0.25">
      <c r="A381" t="s">
        <v>562</v>
      </c>
      <c r="B381" t="s">
        <v>563</v>
      </c>
      <c r="C381">
        <v>5</v>
      </c>
      <c r="D381" t="s">
        <v>532</v>
      </c>
      <c r="E381">
        <v>5110</v>
      </c>
      <c r="F381" t="s">
        <v>519</v>
      </c>
      <c r="G381">
        <v>6630</v>
      </c>
      <c r="H381" t="s">
        <v>571</v>
      </c>
      <c r="I381">
        <v>2020</v>
      </c>
      <c r="J381">
        <v>2020</v>
      </c>
      <c r="K381" t="s">
        <v>565</v>
      </c>
      <c r="L381">
        <v>86883.13</v>
      </c>
      <c r="M381" t="s">
        <v>536</v>
      </c>
      <c r="N381" t="s">
        <v>537</v>
      </c>
    </row>
    <row r="382" spans="1:14" x14ac:dyDescent="0.25">
      <c r="A382" t="s">
        <v>562</v>
      </c>
      <c r="B382" t="s">
        <v>563</v>
      </c>
      <c r="C382">
        <v>5</v>
      </c>
      <c r="D382" t="s">
        <v>532</v>
      </c>
      <c r="E382">
        <v>5110</v>
      </c>
      <c r="F382" t="s">
        <v>519</v>
      </c>
      <c r="G382">
        <v>6633</v>
      </c>
      <c r="H382" t="s">
        <v>572</v>
      </c>
      <c r="I382">
        <v>2001</v>
      </c>
      <c r="J382">
        <v>2001</v>
      </c>
      <c r="K382" t="s">
        <v>565</v>
      </c>
      <c r="L382">
        <v>9623.6119999999992</v>
      </c>
      <c r="M382" t="s">
        <v>536</v>
      </c>
      <c r="N382" t="s">
        <v>537</v>
      </c>
    </row>
    <row r="383" spans="1:14" x14ac:dyDescent="0.25">
      <c r="A383" t="s">
        <v>562</v>
      </c>
      <c r="B383" t="s">
        <v>563</v>
      </c>
      <c r="C383">
        <v>5</v>
      </c>
      <c r="D383" t="s">
        <v>532</v>
      </c>
      <c r="E383">
        <v>5110</v>
      </c>
      <c r="F383" t="s">
        <v>519</v>
      </c>
      <c r="G383">
        <v>6633</v>
      </c>
      <c r="H383" t="s">
        <v>572</v>
      </c>
      <c r="I383">
        <v>2002</v>
      </c>
      <c r="J383">
        <v>2002</v>
      </c>
      <c r="K383" t="s">
        <v>565</v>
      </c>
      <c r="L383">
        <v>9752.6008000000002</v>
      </c>
      <c r="M383" t="s">
        <v>536</v>
      </c>
      <c r="N383" t="s">
        <v>537</v>
      </c>
    </row>
    <row r="384" spans="1:14" x14ac:dyDescent="0.25">
      <c r="A384" t="s">
        <v>562</v>
      </c>
      <c r="B384" t="s">
        <v>563</v>
      </c>
      <c r="C384">
        <v>5</v>
      </c>
      <c r="D384" t="s">
        <v>532</v>
      </c>
      <c r="E384">
        <v>5110</v>
      </c>
      <c r="F384" t="s">
        <v>519</v>
      </c>
      <c r="G384">
        <v>6633</v>
      </c>
      <c r="H384" t="s">
        <v>572</v>
      </c>
      <c r="I384">
        <v>2003</v>
      </c>
      <c r="J384">
        <v>2003</v>
      </c>
      <c r="K384" t="s">
        <v>565</v>
      </c>
      <c r="L384">
        <v>9801.8762999999999</v>
      </c>
      <c r="M384" t="s">
        <v>536</v>
      </c>
      <c r="N384" t="s">
        <v>537</v>
      </c>
    </row>
    <row r="385" spans="1:14" x14ac:dyDescent="0.25">
      <c r="A385" t="s">
        <v>562</v>
      </c>
      <c r="B385" t="s">
        <v>563</v>
      </c>
      <c r="C385">
        <v>5</v>
      </c>
      <c r="D385" t="s">
        <v>532</v>
      </c>
      <c r="E385">
        <v>5110</v>
      </c>
      <c r="F385" t="s">
        <v>519</v>
      </c>
      <c r="G385">
        <v>6633</v>
      </c>
      <c r="H385" t="s">
        <v>572</v>
      </c>
      <c r="I385">
        <v>2004</v>
      </c>
      <c r="J385">
        <v>2004</v>
      </c>
      <c r="K385" t="s">
        <v>565</v>
      </c>
      <c r="L385">
        <v>10007.3989</v>
      </c>
      <c r="M385" t="s">
        <v>536</v>
      </c>
      <c r="N385" t="s">
        <v>537</v>
      </c>
    </row>
    <row r="386" spans="1:14" x14ac:dyDescent="0.25">
      <c r="A386" t="s">
        <v>562</v>
      </c>
      <c r="B386" t="s">
        <v>563</v>
      </c>
      <c r="C386">
        <v>5</v>
      </c>
      <c r="D386" t="s">
        <v>532</v>
      </c>
      <c r="E386">
        <v>5110</v>
      </c>
      <c r="F386" t="s">
        <v>519</v>
      </c>
      <c r="G386">
        <v>6633</v>
      </c>
      <c r="H386" t="s">
        <v>572</v>
      </c>
      <c r="I386">
        <v>2005</v>
      </c>
      <c r="J386">
        <v>2005</v>
      </c>
      <c r="K386" t="s">
        <v>565</v>
      </c>
      <c r="L386">
        <v>10333.9931</v>
      </c>
      <c r="M386" t="s">
        <v>536</v>
      </c>
      <c r="N386" t="s">
        <v>537</v>
      </c>
    </row>
    <row r="387" spans="1:14" x14ac:dyDescent="0.25">
      <c r="A387" t="s">
        <v>562</v>
      </c>
      <c r="B387" t="s">
        <v>563</v>
      </c>
      <c r="C387">
        <v>5</v>
      </c>
      <c r="D387" t="s">
        <v>532</v>
      </c>
      <c r="E387">
        <v>5110</v>
      </c>
      <c r="F387" t="s">
        <v>519</v>
      </c>
      <c r="G387">
        <v>6633</v>
      </c>
      <c r="H387" t="s">
        <v>572</v>
      </c>
      <c r="I387">
        <v>2006</v>
      </c>
      <c r="J387">
        <v>2006</v>
      </c>
      <c r="K387" t="s">
        <v>565</v>
      </c>
      <c r="L387">
        <v>10152.1949</v>
      </c>
      <c r="M387" t="s">
        <v>536</v>
      </c>
      <c r="N387" t="s">
        <v>537</v>
      </c>
    </row>
    <row r="388" spans="1:14" x14ac:dyDescent="0.25">
      <c r="A388" t="s">
        <v>562</v>
      </c>
      <c r="B388" t="s">
        <v>563</v>
      </c>
      <c r="C388">
        <v>5</v>
      </c>
      <c r="D388" t="s">
        <v>532</v>
      </c>
      <c r="E388">
        <v>5110</v>
      </c>
      <c r="F388" t="s">
        <v>519</v>
      </c>
      <c r="G388">
        <v>6633</v>
      </c>
      <c r="H388" t="s">
        <v>572</v>
      </c>
      <c r="I388">
        <v>2007</v>
      </c>
      <c r="J388">
        <v>2007</v>
      </c>
      <c r="K388" t="s">
        <v>565</v>
      </c>
      <c r="L388">
        <v>10100.364100000001</v>
      </c>
      <c r="M388" t="s">
        <v>536</v>
      </c>
      <c r="N388" t="s">
        <v>537</v>
      </c>
    </row>
    <row r="389" spans="1:14" x14ac:dyDescent="0.25">
      <c r="A389" t="s">
        <v>562</v>
      </c>
      <c r="B389" t="s">
        <v>563</v>
      </c>
      <c r="C389">
        <v>5</v>
      </c>
      <c r="D389" t="s">
        <v>532</v>
      </c>
      <c r="E389">
        <v>5110</v>
      </c>
      <c r="F389" t="s">
        <v>519</v>
      </c>
      <c r="G389">
        <v>6633</v>
      </c>
      <c r="H389" t="s">
        <v>572</v>
      </c>
      <c r="I389">
        <v>2008</v>
      </c>
      <c r="J389">
        <v>2008</v>
      </c>
      <c r="K389" t="s">
        <v>565</v>
      </c>
      <c r="L389">
        <v>10102.4987</v>
      </c>
      <c r="M389" t="s">
        <v>536</v>
      </c>
      <c r="N389" t="s">
        <v>537</v>
      </c>
    </row>
    <row r="390" spans="1:14" x14ac:dyDescent="0.25">
      <c r="A390" t="s">
        <v>562</v>
      </c>
      <c r="B390" t="s">
        <v>563</v>
      </c>
      <c r="C390">
        <v>5</v>
      </c>
      <c r="D390" t="s">
        <v>532</v>
      </c>
      <c r="E390">
        <v>5110</v>
      </c>
      <c r="F390" t="s">
        <v>519</v>
      </c>
      <c r="G390">
        <v>6633</v>
      </c>
      <c r="H390" t="s">
        <v>572</v>
      </c>
      <c r="I390">
        <v>2009</v>
      </c>
      <c r="J390">
        <v>2009</v>
      </c>
      <c r="K390" t="s">
        <v>565</v>
      </c>
      <c r="L390">
        <v>10116.9023</v>
      </c>
      <c r="M390" t="s">
        <v>536</v>
      </c>
      <c r="N390" t="s">
        <v>537</v>
      </c>
    </row>
    <row r="391" spans="1:14" x14ac:dyDescent="0.25">
      <c r="A391" t="s">
        <v>562</v>
      </c>
      <c r="B391" t="s">
        <v>563</v>
      </c>
      <c r="C391">
        <v>5</v>
      </c>
      <c r="D391" t="s">
        <v>532</v>
      </c>
      <c r="E391">
        <v>5110</v>
      </c>
      <c r="F391" t="s">
        <v>519</v>
      </c>
      <c r="G391">
        <v>6633</v>
      </c>
      <c r="H391" t="s">
        <v>572</v>
      </c>
      <c r="I391">
        <v>2010</v>
      </c>
      <c r="J391">
        <v>2010</v>
      </c>
      <c r="K391" t="s">
        <v>565</v>
      </c>
      <c r="L391">
        <v>9952.4838999999993</v>
      </c>
      <c r="M391" t="s">
        <v>536</v>
      </c>
      <c r="N391" t="s">
        <v>537</v>
      </c>
    </row>
    <row r="392" spans="1:14" x14ac:dyDescent="0.25">
      <c r="A392" t="s">
        <v>562</v>
      </c>
      <c r="B392" t="s">
        <v>563</v>
      </c>
      <c r="C392">
        <v>5</v>
      </c>
      <c r="D392" t="s">
        <v>532</v>
      </c>
      <c r="E392">
        <v>5110</v>
      </c>
      <c r="F392" t="s">
        <v>519</v>
      </c>
      <c r="G392">
        <v>6633</v>
      </c>
      <c r="H392" t="s">
        <v>572</v>
      </c>
      <c r="I392">
        <v>2011</v>
      </c>
      <c r="J392">
        <v>2011</v>
      </c>
      <c r="K392" t="s">
        <v>565</v>
      </c>
      <c r="L392">
        <v>9907.1707999999999</v>
      </c>
      <c r="M392" t="s">
        <v>536</v>
      </c>
      <c r="N392" t="s">
        <v>537</v>
      </c>
    </row>
    <row r="393" spans="1:14" x14ac:dyDescent="0.25">
      <c r="A393" t="s">
        <v>562</v>
      </c>
      <c r="B393" t="s">
        <v>563</v>
      </c>
      <c r="C393">
        <v>5</v>
      </c>
      <c r="D393" t="s">
        <v>532</v>
      </c>
      <c r="E393">
        <v>5110</v>
      </c>
      <c r="F393" t="s">
        <v>519</v>
      </c>
      <c r="G393">
        <v>6633</v>
      </c>
      <c r="H393" t="s">
        <v>572</v>
      </c>
      <c r="I393">
        <v>2012</v>
      </c>
      <c r="J393">
        <v>2012</v>
      </c>
      <c r="K393" t="s">
        <v>565</v>
      </c>
      <c r="L393">
        <v>9677.6918999999998</v>
      </c>
      <c r="M393" t="s">
        <v>536</v>
      </c>
      <c r="N393" t="s">
        <v>537</v>
      </c>
    </row>
    <row r="394" spans="1:14" x14ac:dyDescent="0.25">
      <c r="A394" t="s">
        <v>562</v>
      </c>
      <c r="B394" t="s">
        <v>563</v>
      </c>
      <c r="C394">
        <v>5</v>
      </c>
      <c r="D394" t="s">
        <v>532</v>
      </c>
      <c r="E394">
        <v>5110</v>
      </c>
      <c r="F394" t="s">
        <v>519</v>
      </c>
      <c r="G394">
        <v>6633</v>
      </c>
      <c r="H394" t="s">
        <v>572</v>
      </c>
      <c r="I394">
        <v>2013</v>
      </c>
      <c r="J394">
        <v>2013</v>
      </c>
      <c r="K394" t="s">
        <v>565</v>
      </c>
      <c r="L394">
        <v>9479.4624000000003</v>
      </c>
      <c r="M394" t="s">
        <v>536</v>
      </c>
      <c r="N394" t="s">
        <v>537</v>
      </c>
    </row>
    <row r="395" spans="1:14" x14ac:dyDescent="0.25">
      <c r="A395" t="s">
        <v>562</v>
      </c>
      <c r="B395" t="s">
        <v>563</v>
      </c>
      <c r="C395">
        <v>5</v>
      </c>
      <c r="D395" t="s">
        <v>532</v>
      </c>
      <c r="E395">
        <v>5110</v>
      </c>
      <c r="F395" t="s">
        <v>519</v>
      </c>
      <c r="G395">
        <v>6633</v>
      </c>
      <c r="H395" t="s">
        <v>572</v>
      </c>
      <c r="I395">
        <v>2014</v>
      </c>
      <c r="J395">
        <v>2014</v>
      </c>
      <c r="K395" t="s">
        <v>565</v>
      </c>
      <c r="L395">
        <v>9335.6548000000003</v>
      </c>
      <c r="M395" t="s">
        <v>536</v>
      </c>
      <c r="N395" t="s">
        <v>537</v>
      </c>
    </row>
    <row r="396" spans="1:14" x14ac:dyDescent="0.25">
      <c r="A396" t="s">
        <v>562</v>
      </c>
      <c r="B396" t="s">
        <v>563</v>
      </c>
      <c r="C396">
        <v>5</v>
      </c>
      <c r="D396" t="s">
        <v>532</v>
      </c>
      <c r="E396">
        <v>5110</v>
      </c>
      <c r="F396" t="s">
        <v>519</v>
      </c>
      <c r="G396">
        <v>6633</v>
      </c>
      <c r="H396" t="s">
        <v>572</v>
      </c>
      <c r="I396">
        <v>2015</v>
      </c>
      <c r="J396">
        <v>2015</v>
      </c>
      <c r="K396" t="s">
        <v>565</v>
      </c>
      <c r="L396">
        <v>9207.2445000000007</v>
      </c>
      <c r="M396" t="s">
        <v>536</v>
      </c>
      <c r="N396" t="s">
        <v>537</v>
      </c>
    </row>
    <row r="397" spans="1:14" x14ac:dyDescent="0.25">
      <c r="A397" t="s">
        <v>562</v>
      </c>
      <c r="B397" t="s">
        <v>563</v>
      </c>
      <c r="C397">
        <v>5</v>
      </c>
      <c r="D397" t="s">
        <v>532</v>
      </c>
      <c r="E397">
        <v>5110</v>
      </c>
      <c r="F397" t="s">
        <v>519</v>
      </c>
      <c r="G397">
        <v>6633</v>
      </c>
      <c r="H397" t="s">
        <v>572</v>
      </c>
      <c r="I397">
        <v>2016</v>
      </c>
      <c r="J397">
        <v>2016</v>
      </c>
      <c r="K397" t="s">
        <v>565</v>
      </c>
      <c r="L397">
        <v>8842.7284</v>
      </c>
      <c r="M397" t="s">
        <v>536</v>
      </c>
      <c r="N397" t="s">
        <v>537</v>
      </c>
    </row>
    <row r="398" spans="1:14" x14ac:dyDescent="0.25">
      <c r="A398" t="s">
        <v>562</v>
      </c>
      <c r="B398" t="s">
        <v>563</v>
      </c>
      <c r="C398">
        <v>5</v>
      </c>
      <c r="D398" t="s">
        <v>532</v>
      </c>
      <c r="E398">
        <v>5110</v>
      </c>
      <c r="F398" t="s">
        <v>519</v>
      </c>
      <c r="G398">
        <v>6633</v>
      </c>
      <c r="H398" t="s">
        <v>572</v>
      </c>
      <c r="I398">
        <v>2017</v>
      </c>
      <c r="J398">
        <v>2017</v>
      </c>
      <c r="K398" t="s">
        <v>565</v>
      </c>
      <c r="L398">
        <v>8722.4292999999998</v>
      </c>
      <c r="M398" t="s">
        <v>536</v>
      </c>
      <c r="N398" t="s">
        <v>537</v>
      </c>
    </row>
    <row r="399" spans="1:14" x14ac:dyDescent="0.25">
      <c r="A399" t="s">
        <v>562</v>
      </c>
      <c r="B399" t="s">
        <v>563</v>
      </c>
      <c r="C399">
        <v>5</v>
      </c>
      <c r="D399" t="s">
        <v>532</v>
      </c>
      <c r="E399">
        <v>5110</v>
      </c>
      <c r="F399" t="s">
        <v>519</v>
      </c>
      <c r="G399">
        <v>6633</v>
      </c>
      <c r="H399" t="s">
        <v>572</v>
      </c>
      <c r="I399">
        <v>2018</v>
      </c>
      <c r="J399">
        <v>2018</v>
      </c>
      <c r="K399" t="s">
        <v>565</v>
      </c>
      <c r="L399">
        <v>8702.7219000000005</v>
      </c>
      <c r="M399" t="s">
        <v>536</v>
      </c>
      <c r="N399" t="s">
        <v>537</v>
      </c>
    </row>
    <row r="400" spans="1:14" x14ac:dyDescent="0.25">
      <c r="A400" t="s">
        <v>562</v>
      </c>
      <c r="B400" t="s">
        <v>563</v>
      </c>
      <c r="C400">
        <v>5</v>
      </c>
      <c r="D400" t="s">
        <v>532</v>
      </c>
      <c r="E400">
        <v>5110</v>
      </c>
      <c r="F400" t="s">
        <v>519</v>
      </c>
      <c r="G400">
        <v>6633</v>
      </c>
      <c r="H400" t="s">
        <v>572</v>
      </c>
      <c r="I400">
        <v>2019</v>
      </c>
      <c r="J400">
        <v>2019</v>
      </c>
      <c r="K400" t="s">
        <v>565</v>
      </c>
      <c r="L400">
        <v>8778.8140999999996</v>
      </c>
      <c r="M400" t="s">
        <v>536</v>
      </c>
      <c r="N400" t="s">
        <v>537</v>
      </c>
    </row>
    <row r="401" spans="1:14" x14ac:dyDescent="0.25">
      <c r="A401" t="s">
        <v>562</v>
      </c>
      <c r="B401" t="s">
        <v>563</v>
      </c>
      <c r="C401">
        <v>5</v>
      </c>
      <c r="D401" t="s">
        <v>532</v>
      </c>
      <c r="E401">
        <v>5110</v>
      </c>
      <c r="F401" t="s">
        <v>519</v>
      </c>
      <c r="G401">
        <v>6633</v>
      </c>
      <c r="H401" t="s">
        <v>572</v>
      </c>
      <c r="I401">
        <v>2020</v>
      </c>
      <c r="J401">
        <v>2020</v>
      </c>
      <c r="K401" t="s">
        <v>565</v>
      </c>
      <c r="L401">
        <v>8812.5732000000007</v>
      </c>
      <c r="M401" t="s">
        <v>536</v>
      </c>
      <c r="N401" t="s">
        <v>537</v>
      </c>
    </row>
    <row r="402" spans="1:14" x14ac:dyDescent="0.25">
      <c r="A402" t="s">
        <v>562</v>
      </c>
      <c r="B402" t="s">
        <v>563</v>
      </c>
      <c r="C402">
        <v>5</v>
      </c>
      <c r="D402" t="s">
        <v>532</v>
      </c>
      <c r="E402">
        <v>5110</v>
      </c>
      <c r="F402" t="s">
        <v>519</v>
      </c>
      <c r="G402">
        <v>6640</v>
      </c>
      <c r="H402" t="s">
        <v>573</v>
      </c>
      <c r="I402">
        <v>2001</v>
      </c>
      <c r="J402">
        <v>2001</v>
      </c>
      <c r="K402" t="s">
        <v>565</v>
      </c>
      <c r="L402">
        <v>20396.714100000001</v>
      </c>
      <c r="M402" t="s">
        <v>536</v>
      </c>
      <c r="N402" t="s">
        <v>537</v>
      </c>
    </row>
    <row r="403" spans="1:14" x14ac:dyDescent="0.25">
      <c r="A403" t="s">
        <v>562</v>
      </c>
      <c r="B403" t="s">
        <v>563</v>
      </c>
      <c r="C403">
        <v>5</v>
      </c>
      <c r="D403" t="s">
        <v>532</v>
      </c>
      <c r="E403">
        <v>5110</v>
      </c>
      <c r="F403" t="s">
        <v>519</v>
      </c>
      <c r="G403">
        <v>6640</v>
      </c>
      <c r="H403" t="s">
        <v>573</v>
      </c>
      <c r="I403">
        <v>2002</v>
      </c>
      <c r="J403">
        <v>2002</v>
      </c>
      <c r="K403" t="s">
        <v>565</v>
      </c>
      <c r="L403">
        <v>20365.474900000001</v>
      </c>
      <c r="M403" t="s">
        <v>536</v>
      </c>
      <c r="N403" t="s">
        <v>537</v>
      </c>
    </row>
    <row r="404" spans="1:14" x14ac:dyDescent="0.25">
      <c r="A404" t="s">
        <v>562</v>
      </c>
      <c r="B404" t="s">
        <v>563</v>
      </c>
      <c r="C404">
        <v>5</v>
      </c>
      <c r="D404" t="s">
        <v>532</v>
      </c>
      <c r="E404">
        <v>5110</v>
      </c>
      <c r="F404" t="s">
        <v>519</v>
      </c>
      <c r="G404">
        <v>6640</v>
      </c>
      <c r="H404" t="s">
        <v>573</v>
      </c>
      <c r="I404">
        <v>2003</v>
      </c>
      <c r="J404">
        <v>2003</v>
      </c>
      <c r="K404" t="s">
        <v>565</v>
      </c>
      <c r="L404">
        <v>20776.485400000001</v>
      </c>
      <c r="M404" t="s">
        <v>536</v>
      </c>
      <c r="N404" t="s">
        <v>537</v>
      </c>
    </row>
    <row r="405" spans="1:14" x14ac:dyDescent="0.25">
      <c r="A405" t="s">
        <v>562</v>
      </c>
      <c r="B405" t="s">
        <v>563</v>
      </c>
      <c r="C405">
        <v>5</v>
      </c>
      <c r="D405" t="s">
        <v>532</v>
      </c>
      <c r="E405">
        <v>5110</v>
      </c>
      <c r="F405" t="s">
        <v>519</v>
      </c>
      <c r="G405">
        <v>6640</v>
      </c>
      <c r="H405" t="s">
        <v>573</v>
      </c>
      <c r="I405">
        <v>2004</v>
      </c>
      <c r="J405">
        <v>2004</v>
      </c>
      <c r="K405" t="s">
        <v>565</v>
      </c>
      <c r="L405">
        <v>20229.761699999999</v>
      </c>
      <c r="M405" t="s">
        <v>536</v>
      </c>
      <c r="N405" t="s">
        <v>537</v>
      </c>
    </row>
    <row r="406" spans="1:14" x14ac:dyDescent="0.25">
      <c r="A406" t="s">
        <v>562</v>
      </c>
      <c r="B406" t="s">
        <v>563</v>
      </c>
      <c r="C406">
        <v>5</v>
      </c>
      <c r="D406" t="s">
        <v>532</v>
      </c>
      <c r="E406">
        <v>5110</v>
      </c>
      <c r="F406" t="s">
        <v>519</v>
      </c>
      <c r="G406">
        <v>6640</v>
      </c>
      <c r="H406" t="s">
        <v>573</v>
      </c>
      <c r="I406">
        <v>2005</v>
      </c>
      <c r="J406">
        <v>2005</v>
      </c>
      <c r="K406" t="s">
        <v>565</v>
      </c>
      <c r="L406">
        <v>20043.351600000002</v>
      </c>
      <c r="M406" t="s">
        <v>536</v>
      </c>
      <c r="N406" t="s">
        <v>537</v>
      </c>
    </row>
    <row r="407" spans="1:14" x14ac:dyDescent="0.25">
      <c r="A407" t="s">
        <v>562</v>
      </c>
      <c r="B407" t="s">
        <v>563</v>
      </c>
      <c r="C407">
        <v>5</v>
      </c>
      <c r="D407" t="s">
        <v>532</v>
      </c>
      <c r="E407">
        <v>5110</v>
      </c>
      <c r="F407" t="s">
        <v>519</v>
      </c>
      <c r="G407">
        <v>6640</v>
      </c>
      <c r="H407" t="s">
        <v>573</v>
      </c>
      <c r="I407">
        <v>2006</v>
      </c>
      <c r="J407">
        <v>2006</v>
      </c>
      <c r="K407" t="s">
        <v>565</v>
      </c>
      <c r="L407">
        <v>19863.998299999999</v>
      </c>
      <c r="M407" t="s">
        <v>536</v>
      </c>
      <c r="N407" t="s">
        <v>537</v>
      </c>
    </row>
    <row r="408" spans="1:14" x14ac:dyDescent="0.25">
      <c r="A408" t="s">
        <v>562</v>
      </c>
      <c r="B408" t="s">
        <v>563</v>
      </c>
      <c r="C408">
        <v>5</v>
      </c>
      <c r="D408" t="s">
        <v>532</v>
      </c>
      <c r="E408">
        <v>5110</v>
      </c>
      <c r="F408" t="s">
        <v>519</v>
      </c>
      <c r="G408">
        <v>6640</v>
      </c>
      <c r="H408" t="s">
        <v>573</v>
      </c>
      <c r="I408">
        <v>2007</v>
      </c>
      <c r="J408">
        <v>2007</v>
      </c>
      <c r="K408" t="s">
        <v>565</v>
      </c>
      <c r="L408">
        <v>19866.535400000001</v>
      </c>
      <c r="M408" t="s">
        <v>536</v>
      </c>
      <c r="N408" t="s">
        <v>537</v>
      </c>
    </row>
    <row r="409" spans="1:14" x14ac:dyDescent="0.25">
      <c r="A409" t="s">
        <v>562</v>
      </c>
      <c r="B409" t="s">
        <v>563</v>
      </c>
      <c r="C409">
        <v>5</v>
      </c>
      <c r="D409" t="s">
        <v>532</v>
      </c>
      <c r="E409">
        <v>5110</v>
      </c>
      <c r="F409" t="s">
        <v>519</v>
      </c>
      <c r="G409">
        <v>6640</v>
      </c>
      <c r="H409" t="s">
        <v>573</v>
      </c>
      <c r="I409">
        <v>2008</v>
      </c>
      <c r="J409">
        <v>2008</v>
      </c>
      <c r="K409" t="s">
        <v>565</v>
      </c>
      <c r="L409">
        <v>19456.624</v>
      </c>
      <c r="M409" t="s">
        <v>536</v>
      </c>
      <c r="N409" t="s">
        <v>537</v>
      </c>
    </row>
    <row r="410" spans="1:14" x14ac:dyDescent="0.25">
      <c r="A410" t="s">
        <v>562</v>
      </c>
      <c r="B410" t="s">
        <v>563</v>
      </c>
      <c r="C410">
        <v>5</v>
      </c>
      <c r="D410" t="s">
        <v>532</v>
      </c>
      <c r="E410">
        <v>5110</v>
      </c>
      <c r="F410" t="s">
        <v>519</v>
      </c>
      <c r="G410">
        <v>6640</v>
      </c>
      <c r="H410" t="s">
        <v>573</v>
      </c>
      <c r="I410">
        <v>2009</v>
      </c>
      <c r="J410">
        <v>2009</v>
      </c>
      <c r="K410" t="s">
        <v>565</v>
      </c>
      <c r="L410">
        <v>19122.279699999999</v>
      </c>
      <c r="M410" t="s">
        <v>536</v>
      </c>
      <c r="N410" t="s">
        <v>537</v>
      </c>
    </row>
    <row r="411" spans="1:14" x14ac:dyDescent="0.25">
      <c r="A411" t="s">
        <v>562</v>
      </c>
      <c r="B411" t="s">
        <v>563</v>
      </c>
      <c r="C411">
        <v>5</v>
      </c>
      <c r="D411" t="s">
        <v>532</v>
      </c>
      <c r="E411">
        <v>5110</v>
      </c>
      <c r="F411" t="s">
        <v>519</v>
      </c>
      <c r="G411">
        <v>6640</v>
      </c>
      <c r="H411" t="s">
        <v>573</v>
      </c>
      <c r="I411">
        <v>2010</v>
      </c>
      <c r="J411">
        <v>2010</v>
      </c>
      <c r="K411" t="s">
        <v>565</v>
      </c>
      <c r="L411">
        <v>19153.477999999999</v>
      </c>
      <c r="M411" t="s">
        <v>536</v>
      </c>
      <c r="N411" t="s">
        <v>537</v>
      </c>
    </row>
    <row r="412" spans="1:14" x14ac:dyDescent="0.25">
      <c r="A412" t="s">
        <v>562</v>
      </c>
      <c r="B412" t="s">
        <v>563</v>
      </c>
      <c r="C412">
        <v>5</v>
      </c>
      <c r="D412" t="s">
        <v>532</v>
      </c>
      <c r="E412">
        <v>5110</v>
      </c>
      <c r="F412" t="s">
        <v>519</v>
      </c>
      <c r="G412">
        <v>6640</v>
      </c>
      <c r="H412" t="s">
        <v>573</v>
      </c>
      <c r="I412">
        <v>2011</v>
      </c>
      <c r="J412">
        <v>2011</v>
      </c>
      <c r="K412" t="s">
        <v>565</v>
      </c>
      <c r="L412">
        <v>18830.168099999999</v>
      </c>
      <c r="M412" t="s">
        <v>536</v>
      </c>
      <c r="N412" t="s">
        <v>537</v>
      </c>
    </row>
    <row r="413" spans="1:14" x14ac:dyDescent="0.25">
      <c r="A413" t="s">
        <v>562</v>
      </c>
      <c r="B413" t="s">
        <v>563</v>
      </c>
      <c r="C413">
        <v>5</v>
      </c>
      <c r="D413" t="s">
        <v>532</v>
      </c>
      <c r="E413">
        <v>5110</v>
      </c>
      <c r="F413" t="s">
        <v>519</v>
      </c>
      <c r="G413">
        <v>6640</v>
      </c>
      <c r="H413" t="s">
        <v>573</v>
      </c>
      <c r="I413">
        <v>2012</v>
      </c>
      <c r="J413">
        <v>2012</v>
      </c>
      <c r="K413" t="s">
        <v>565</v>
      </c>
      <c r="L413">
        <v>18749.2592</v>
      </c>
      <c r="M413" t="s">
        <v>536</v>
      </c>
      <c r="N413" t="s">
        <v>537</v>
      </c>
    </row>
    <row r="414" spans="1:14" x14ac:dyDescent="0.25">
      <c r="A414" t="s">
        <v>562</v>
      </c>
      <c r="B414" t="s">
        <v>563</v>
      </c>
      <c r="C414">
        <v>5</v>
      </c>
      <c r="D414" t="s">
        <v>532</v>
      </c>
      <c r="E414">
        <v>5110</v>
      </c>
      <c r="F414" t="s">
        <v>519</v>
      </c>
      <c r="G414">
        <v>6640</v>
      </c>
      <c r="H414" t="s">
        <v>573</v>
      </c>
      <c r="I414">
        <v>2013</v>
      </c>
      <c r="J414">
        <v>2013</v>
      </c>
      <c r="K414" t="s">
        <v>565</v>
      </c>
      <c r="L414">
        <v>18422.934799999999</v>
      </c>
      <c r="M414" t="s">
        <v>536</v>
      </c>
      <c r="N414" t="s">
        <v>537</v>
      </c>
    </row>
    <row r="415" spans="1:14" x14ac:dyDescent="0.25">
      <c r="A415" t="s">
        <v>562</v>
      </c>
      <c r="B415" t="s">
        <v>563</v>
      </c>
      <c r="C415">
        <v>5</v>
      </c>
      <c r="D415" t="s">
        <v>532</v>
      </c>
      <c r="E415">
        <v>5110</v>
      </c>
      <c r="F415" t="s">
        <v>519</v>
      </c>
      <c r="G415">
        <v>6640</v>
      </c>
      <c r="H415" t="s">
        <v>573</v>
      </c>
      <c r="I415">
        <v>2014</v>
      </c>
      <c r="J415">
        <v>2014</v>
      </c>
      <c r="K415" t="s">
        <v>565</v>
      </c>
      <c r="L415">
        <v>18161.845600000001</v>
      </c>
      <c r="M415" t="s">
        <v>536</v>
      </c>
      <c r="N415" t="s">
        <v>537</v>
      </c>
    </row>
    <row r="416" spans="1:14" x14ac:dyDescent="0.25">
      <c r="A416" t="s">
        <v>562</v>
      </c>
      <c r="B416" t="s">
        <v>563</v>
      </c>
      <c r="C416">
        <v>5</v>
      </c>
      <c r="D416" t="s">
        <v>532</v>
      </c>
      <c r="E416">
        <v>5110</v>
      </c>
      <c r="F416" t="s">
        <v>519</v>
      </c>
      <c r="G416">
        <v>6640</v>
      </c>
      <c r="H416" t="s">
        <v>573</v>
      </c>
      <c r="I416">
        <v>2015</v>
      </c>
      <c r="J416">
        <v>2015</v>
      </c>
      <c r="K416" t="s">
        <v>565</v>
      </c>
      <c r="L416">
        <v>18256.820800000001</v>
      </c>
      <c r="M416" t="s">
        <v>536</v>
      </c>
      <c r="N416" t="s">
        <v>537</v>
      </c>
    </row>
    <row r="417" spans="1:14" x14ac:dyDescent="0.25">
      <c r="A417" t="s">
        <v>562</v>
      </c>
      <c r="B417" t="s">
        <v>563</v>
      </c>
      <c r="C417">
        <v>5</v>
      </c>
      <c r="D417" t="s">
        <v>532</v>
      </c>
      <c r="E417">
        <v>5110</v>
      </c>
      <c r="F417" t="s">
        <v>519</v>
      </c>
      <c r="G417">
        <v>6640</v>
      </c>
      <c r="H417" t="s">
        <v>573</v>
      </c>
      <c r="I417">
        <v>2016</v>
      </c>
      <c r="J417">
        <v>2016</v>
      </c>
      <c r="K417" t="s">
        <v>565</v>
      </c>
      <c r="L417">
        <v>18331.348600000001</v>
      </c>
      <c r="M417" t="s">
        <v>536</v>
      </c>
      <c r="N417" t="s">
        <v>537</v>
      </c>
    </row>
    <row r="418" spans="1:14" x14ac:dyDescent="0.25">
      <c r="A418" t="s">
        <v>562</v>
      </c>
      <c r="B418" t="s">
        <v>563</v>
      </c>
      <c r="C418">
        <v>5</v>
      </c>
      <c r="D418" t="s">
        <v>532</v>
      </c>
      <c r="E418">
        <v>5110</v>
      </c>
      <c r="F418" t="s">
        <v>519</v>
      </c>
      <c r="G418">
        <v>6640</v>
      </c>
      <c r="H418" t="s">
        <v>573</v>
      </c>
      <c r="I418">
        <v>2017</v>
      </c>
      <c r="J418">
        <v>2017</v>
      </c>
      <c r="K418" t="s">
        <v>565</v>
      </c>
      <c r="L418">
        <v>19465.206300000002</v>
      </c>
      <c r="M418" t="s">
        <v>536</v>
      </c>
      <c r="N418" t="s">
        <v>537</v>
      </c>
    </row>
    <row r="419" spans="1:14" x14ac:dyDescent="0.25">
      <c r="A419" t="s">
        <v>562</v>
      </c>
      <c r="B419" t="s">
        <v>563</v>
      </c>
      <c r="C419">
        <v>5</v>
      </c>
      <c r="D419" t="s">
        <v>532</v>
      </c>
      <c r="E419">
        <v>5110</v>
      </c>
      <c r="F419" t="s">
        <v>519</v>
      </c>
      <c r="G419">
        <v>6640</v>
      </c>
      <c r="H419" t="s">
        <v>573</v>
      </c>
      <c r="I419">
        <v>2018</v>
      </c>
      <c r="J419">
        <v>2018</v>
      </c>
      <c r="K419" t="s">
        <v>565</v>
      </c>
      <c r="L419">
        <v>19524.425899999998</v>
      </c>
      <c r="M419" t="s">
        <v>536</v>
      </c>
      <c r="N419" t="s">
        <v>537</v>
      </c>
    </row>
    <row r="420" spans="1:14" x14ac:dyDescent="0.25">
      <c r="A420" t="s">
        <v>562</v>
      </c>
      <c r="B420" t="s">
        <v>563</v>
      </c>
      <c r="C420">
        <v>5</v>
      </c>
      <c r="D420" t="s">
        <v>532</v>
      </c>
      <c r="E420">
        <v>5110</v>
      </c>
      <c r="F420" t="s">
        <v>519</v>
      </c>
      <c r="G420">
        <v>6640</v>
      </c>
      <c r="H420" t="s">
        <v>573</v>
      </c>
      <c r="I420">
        <v>2019</v>
      </c>
      <c r="J420">
        <v>2019</v>
      </c>
      <c r="K420" t="s">
        <v>565</v>
      </c>
      <c r="L420">
        <v>19112.9859</v>
      </c>
      <c r="M420" t="s">
        <v>536</v>
      </c>
      <c r="N420" t="s">
        <v>537</v>
      </c>
    </row>
    <row r="421" spans="1:14" x14ac:dyDescent="0.25">
      <c r="A421" t="s">
        <v>562</v>
      </c>
      <c r="B421" t="s">
        <v>563</v>
      </c>
      <c r="C421">
        <v>5</v>
      </c>
      <c r="D421" t="s">
        <v>532</v>
      </c>
      <c r="E421">
        <v>5110</v>
      </c>
      <c r="F421" t="s">
        <v>519</v>
      </c>
      <c r="G421">
        <v>6640</v>
      </c>
      <c r="H421" t="s">
        <v>573</v>
      </c>
      <c r="I421">
        <v>2020</v>
      </c>
      <c r="J421">
        <v>2020</v>
      </c>
      <c r="K421" t="s">
        <v>565</v>
      </c>
      <c r="L421">
        <v>17785.905299999999</v>
      </c>
      <c r="M421" t="s">
        <v>536</v>
      </c>
      <c r="N421" t="s">
        <v>537</v>
      </c>
    </row>
    <row r="422" spans="1:14" x14ac:dyDescent="0.25">
      <c r="A422" t="s">
        <v>562</v>
      </c>
      <c r="B422" t="s">
        <v>563</v>
      </c>
      <c r="C422">
        <v>5</v>
      </c>
      <c r="D422" t="s">
        <v>532</v>
      </c>
      <c r="E422">
        <v>5110</v>
      </c>
      <c r="F422" t="s">
        <v>519</v>
      </c>
      <c r="G422">
        <v>6650</v>
      </c>
      <c r="H422" t="s">
        <v>574</v>
      </c>
      <c r="I422">
        <v>1961</v>
      </c>
      <c r="J422">
        <v>1961</v>
      </c>
      <c r="K422" t="s">
        <v>565</v>
      </c>
      <c r="L422">
        <v>12201</v>
      </c>
      <c r="M422" t="s">
        <v>536</v>
      </c>
      <c r="N422" t="s">
        <v>537</v>
      </c>
    </row>
    <row r="423" spans="1:14" x14ac:dyDescent="0.25">
      <c r="A423" t="s">
        <v>562</v>
      </c>
      <c r="B423" t="s">
        <v>563</v>
      </c>
      <c r="C423">
        <v>5</v>
      </c>
      <c r="D423" t="s">
        <v>532</v>
      </c>
      <c r="E423">
        <v>5110</v>
      </c>
      <c r="F423" t="s">
        <v>519</v>
      </c>
      <c r="G423">
        <v>6650</v>
      </c>
      <c r="H423" t="s">
        <v>574</v>
      </c>
      <c r="I423">
        <v>1962</v>
      </c>
      <c r="J423">
        <v>1962</v>
      </c>
      <c r="K423" t="s">
        <v>565</v>
      </c>
      <c r="L423">
        <v>12215</v>
      </c>
      <c r="M423" t="s">
        <v>536</v>
      </c>
      <c r="N423" t="s">
        <v>537</v>
      </c>
    </row>
    <row r="424" spans="1:14" x14ac:dyDescent="0.25">
      <c r="A424" t="s">
        <v>562</v>
      </c>
      <c r="B424" t="s">
        <v>563</v>
      </c>
      <c r="C424">
        <v>5</v>
      </c>
      <c r="D424" t="s">
        <v>532</v>
      </c>
      <c r="E424">
        <v>5110</v>
      </c>
      <c r="F424" t="s">
        <v>519</v>
      </c>
      <c r="G424">
        <v>6650</v>
      </c>
      <c r="H424" t="s">
        <v>574</v>
      </c>
      <c r="I424">
        <v>1963</v>
      </c>
      <c r="J424">
        <v>1963</v>
      </c>
      <c r="K424" t="s">
        <v>565</v>
      </c>
      <c r="L424">
        <v>12223</v>
      </c>
      <c r="M424" t="s">
        <v>536</v>
      </c>
      <c r="N424" t="s">
        <v>537</v>
      </c>
    </row>
    <row r="425" spans="1:14" x14ac:dyDescent="0.25">
      <c r="A425" t="s">
        <v>562</v>
      </c>
      <c r="B425" t="s">
        <v>563</v>
      </c>
      <c r="C425">
        <v>5</v>
      </c>
      <c r="D425" t="s">
        <v>532</v>
      </c>
      <c r="E425">
        <v>5110</v>
      </c>
      <c r="F425" t="s">
        <v>519</v>
      </c>
      <c r="G425">
        <v>6650</v>
      </c>
      <c r="H425" t="s">
        <v>574</v>
      </c>
      <c r="I425">
        <v>1964</v>
      </c>
      <c r="J425">
        <v>1964</v>
      </c>
      <c r="K425" t="s">
        <v>565</v>
      </c>
      <c r="L425">
        <v>12248</v>
      </c>
      <c r="M425" t="s">
        <v>536</v>
      </c>
      <c r="N425" t="s">
        <v>537</v>
      </c>
    </row>
    <row r="426" spans="1:14" x14ac:dyDescent="0.25">
      <c r="A426" t="s">
        <v>562</v>
      </c>
      <c r="B426" t="s">
        <v>563</v>
      </c>
      <c r="C426">
        <v>5</v>
      </c>
      <c r="D426" t="s">
        <v>532</v>
      </c>
      <c r="E426">
        <v>5110</v>
      </c>
      <c r="F426" t="s">
        <v>519</v>
      </c>
      <c r="G426">
        <v>6650</v>
      </c>
      <c r="H426" t="s">
        <v>574</v>
      </c>
      <c r="I426">
        <v>1965</v>
      </c>
      <c r="J426">
        <v>1965</v>
      </c>
      <c r="K426" t="s">
        <v>565</v>
      </c>
      <c r="L426">
        <v>12247</v>
      </c>
      <c r="M426" t="s">
        <v>536</v>
      </c>
      <c r="N426" t="s">
        <v>537</v>
      </c>
    </row>
    <row r="427" spans="1:14" x14ac:dyDescent="0.25">
      <c r="A427" t="s">
        <v>562</v>
      </c>
      <c r="B427" t="s">
        <v>563</v>
      </c>
      <c r="C427">
        <v>5</v>
      </c>
      <c r="D427" t="s">
        <v>532</v>
      </c>
      <c r="E427">
        <v>5110</v>
      </c>
      <c r="F427" t="s">
        <v>519</v>
      </c>
      <c r="G427">
        <v>6650</v>
      </c>
      <c r="H427" t="s">
        <v>574</v>
      </c>
      <c r="I427">
        <v>1966</v>
      </c>
      <c r="J427">
        <v>1966</v>
      </c>
      <c r="K427" t="s">
        <v>565</v>
      </c>
      <c r="L427">
        <v>12266</v>
      </c>
      <c r="M427" t="s">
        <v>536</v>
      </c>
      <c r="N427" t="s">
        <v>537</v>
      </c>
    </row>
    <row r="428" spans="1:14" x14ac:dyDescent="0.25">
      <c r="A428" t="s">
        <v>562</v>
      </c>
      <c r="B428" t="s">
        <v>563</v>
      </c>
      <c r="C428">
        <v>5</v>
      </c>
      <c r="D428" t="s">
        <v>532</v>
      </c>
      <c r="E428">
        <v>5110</v>
      </c>
      <c r="F428" t="s">
        <v>519</v>
      </c>
      <c r="G428">
        <v>6650</v>
      </c>
      <c r="H428" t="s">
        <v>574</v>
      </c>
      <c r="I428">
        <v>1967</v>
      </c>
      <c r="J428">
        <v>1967</v>
      </c>
      <c r="K428" t="s">
        <v>565</v>
      </c>
      <c r="L428">
        <v>12284</v>
      </c>
      <c r="M428" t="s">
        <v>536</v>
      </c>
      <c r="N428" t="s">
        <v>537</v>
      </c>
    </row>
    <row r="429" spans="1:14" x14ac:dyDescent="0.25">
      <c r="A429" t="s">
        <v>562</v>
      </c>
      <c r="B429" t="s">
        <v>563</v>
      </c>
      <c r="C429">
        <v>5</v>
      </c>
      <c r="D429" t="s">
        <v>532</v>
      </c>
      <c r="E429">
        <v>5110</v>
      </c>
      <c r="F429" t="s">
        <v>519</v>
      </c>
      <c r="G429">
        <v>6650</v>
      </c>
      <c r="H429" t="s">
        <v>574</v>
      </c>
      <c r="I429">
        <v>1968</v>
      </c>
      <c r="J429">
        <v>1968</v>
      </c>
      <c r="K429" t="s">
        <v>565</v>
      </c>
      <c r="L429">
        <v>12315</v>
      </c>
      <c r="M429" t="s">
        <v>536</v>
      </c>
      <c r="N429" t="s">
        <v>537</v>
      </c>
    </row>
    <row r="430" spans="1:14" x14ac:dyDescent="0.25">
      <c r="A430" t="s">
        <v>562</v>
      </c>
      <c r="B430" t="s">
        <v>563</v>
      </c>
      <c r="C430">
        <v>5</v>
      </c>
      <c r="D430" t="s">
        <v>532</v>
      </c>
      <c r="E430">
        <v>5110</v>
      </c>
      <c r="F430" t="s">
        <v>519</v>
      </c>
      <c r="G430">
        <v>6650</v>
      </c>
      <c r="H430" t="s">
        <v>574</v>
      </c>
      <c r="I430">
        <v>1969</v>
      </c>
      <c r="J430">
        <v>1969</v>
      </c>
      <c r="K430" t="s">
        <v>565</v>
      </c>
      <c r="L430">
        <v>12351</v>
      </c>
      <c r="M430" t="s">
        <v>536</v>
      </c>
      <c r="N430" t="s">
        <v>537</v>
      </c>
    </row>
    <row r="431" spans="1:14" x14ac:dyDescent="0.25">
      <c r="A431" t="s">
        <v>562</v>
      </c>
      <c r="B431" t="s">
        <v>563</v>
      </c>
      <c r="C431">
        <v>5</v>
      </c>
      <c r="D431" t="s">
        <v>532</v>
      </c>
      <c r="E431">
        <v>5110</v>
      </c>
      <c r="F431" t="s">
        <v>519</v>
      </c>
      <c r="G431">
        <v>6650</v>
      </c>
      <c r="H431" t="s">
        <v>574</v>
      </c>
      <c r="I431">
        <v>1970</v>
      </c>
      <c r="J431">
        <v>1970</v>
      </c>
      <c r="K431" t="s">
        <v>565</v>
      </c>
      <c r="L431">
        <v>12535</v>
      </c>
      <c r="M431" t="s">
        <v>536</v>
      </c>
      <c r="N431" t="s">
        <v>537</v>
      </c>
    </row>
    <row r="432" spans="1:14" x14ac:dyDescent="0.25">
      <c r="A432" t="s">
        <v>562</v>
      </c>
      <c r="B432" t="s">
        <v>563</v>
      </c>
      <c r="C432">
        <v>5</v>
      </c>
      <c r="D432" t="s">
        <v>532</v>
      </c>
      <c r="E432">
        <v>5110</v>
      </c>
      <c r="F432" t="s">
        <v>519</v>
      </c>
      <c r="G432">
        <v>6650</v>
      </c>
      <c r="H432" t="s">
        <v>574</v>
      </c>
      <c r="I432">
        <v>1971</v>
      </c>
      <c r="J432">
        <v>1971</v>
      </c>
      <c r="K432" t="s">
        <v>565</v>
      </c>
      <c r="L432">
        <v>12666</v>
      </c>
      <c r="M432" t="s">
        <v>536</v>
      </c>
      <c r="N432" t="s">
        <v>537</v>
      </c>
    </row>
    <row r="433" spans="1:14" x14ac:dyDescent="0.25">
      <c r="A433" t="s">
        <v>562</v>
      </c>
      <c r="B433" t="s">
        <v>563</v>
      </c>
      <c r="C433">
        <v>5</v>
      </c>
      <c r="D433" t="s">
        <v>532</v>
      </c>
      <c r="E433">
        <v>5110</v>
      </c>
      <c r="F433" t="s">
        <v>519</v>
      </c>
      <c r="G433">
        <v>6650</v>
      </c>
      <c r="H433" t="s">
        <v>574</v>
      </c>
      <c r="I433">
        <v>1972</v>
      </c>
      <c r="J433">
        <v>1972</v>
      </c>
      <c r="K433" t="s">
        <v>565</v>
      </c>
      <c r="L433">
        <v>12772</v>
      </c>
      <c r="M433" t="s">
        <v>536</v>
      </c>
      <c r="N433" t="s">
        <v>537</v>
      </c>
    </row>
    <row r="434" spans="1:14" x14ac:dyDescent="0.25">
      <c r="A434" t="s">
        <v>562</v>
      </c>
      <c r="B434" t="s">
        <v>563</v>
      </c>
      <c r="C434">
        <v>5</v>
      </c>
      <c r="D434" t="s">
        <v>532</v>
      </c>
      <c r="E434">
        <v>5110</v>
      </c>
      <c r="F434" t="s">
        <v>519</v>
      </c>
      <c r="G434">
        <v>6650</v>
      </c>
      <c r="H434" t="s">
        <v>574</v>
      </c>
      <c r="I434">
        <v>1973</v>
      </c>
      <c r="J434">
        <v>1973</v>
      </c>
      <c r="K434" t="s">
        <v>565</v>
      </c>
      <c r="L434">
        <v>12883</v>
      </c>
      <c r="M434" t="s">
        <v>536</v>
      </c>
      <c r="N434" t="s">
        <v>537</v>
      </c>
    </row>
    <row r="435" spans="1:14" x14ac:dyDescent="0.25">
      <c r="A435" t="s">
        <v>562</v>
      </c>
      <c r="B435" t="s">
        <v>563</v>
      </c>
      <c r="C435">
        <v>5</v>
      </c>
      <c r="D435" t="s">
        <v>532</v>
      </c>
      <c r="E435">
        <v>5110</v>
      </c>
      <c r="F435" t="s">
        <v>519</v>
      </c>
      <c r="G435">
        <v>6650</v>
      </c>
      <c r="H435" t="s">
        <v>574</v>
      </c>
      <c r="I435">
        <v>1974</v>
      </c>
      <c r="J435">
        <v>1974</v>
      </c>
      <c r="K435" t="s">
        <v>565</v>
      </c>
      <c r="L435">
        <v>12995</v>
      </c>
      <c r="M435" t="s">
        <v>536</v>
      </c>
      <c r="N435" t="s">
        <v>537</v>
      </c>
    </row>
    <row r="436" spans="1:14" x14ac:dyDescent="0.25">
      <c r="A436" t="s">
        <v>562</v>
      </c>
      <c r="B436" t="s">
        <v>563</v>
      </c>
      <c r="C436">
        <v>5</v>
      </c>
      <c r="D436" t="s">
        <v>532</v>
      </c>
      <c r="E436">
        <v>5110</v>
      </c>
      <c r="F436" t="s">
        <v>519</v>
      </c>
      <c r="G436">
        <v>6650</v>
      </c>
      <c r="H436" t="s">
        <v>574</v>
      </c>
      <c r="I436">
        <v>1975</v>
      </c>
      <c r="J436">
        <v>1975</v>
      </c>
      <c r="K436" t="s">
        <v>565</v>
      </c>
      <c r="L436">
        <v>13107</v>
      </c>
      <c r="M436" t="s">
        <v>536</v>
      </c>
      <c r="N436" t="s">
        <v>537</v>
      </c>
    </row>
    <row r="437" spans="1:14" x14ac:dyDescent="0.25">
      <c r="A437" t="s">
        <v>562</v>
      </c>
      <c r="B437" t="s">
        <v>563</v>
      </c>
      <c r="C437">
        <v>5</v>
      </c>
      <c r="D437" t="s">
        <v>532</v>
      </c>
      <c r="E437">
        <v>5110</v>
      </c>
      <c r="F437" t="s">
        <v>519</v>
      </c>
      <c r="G437">
        <v>6650</v>
      </c>
      <c r="H437" t="s">
        <v>574</v>
      </c>
      <c r="I437">
        <v>1976</v>
      </c>
      <c r="J437">
        <v>1976</v>
      </c>
      <c r="K437" t="s">
        <v>565</v>
      </c>
      <c r="L437">
        <v>13538</v>
      </c>
      <c r="M437" t="s">
        <v>536</v>
      </c>
      <c r="N437" t="s">
        <v>537</v>
      </c>
    </row>
    <row r="438" spans="1:14" x14ac:dyDescent="0.25">
      <c r="A438" t="s">
        <v>562</v>
      </c>
      <c r="B438" t="s">
        <v>563</v>
      </c>
      <c r="C438">
        <v>5</v>
      </c>
      <c r="D438" t="s">
        <v>532</v>
      </c>
      <c r="E438">
        <v>5110</v>
      </c>
      <c r="F438" t="s">
        <v>519</v>
      </c>
      <c r="G438">
        <v>6650</v>
      </c>
      <c r="H438" t="s">
        <v>574</v>
      </c>
      <c r="I438">
        <v>1977</v>
      </c>
      <c r="J438">
        <v>1977</v>
      </c>
      <c r="K438" t="s">
        <v>565</v>
      </c>
      <c r="L438">
        <v>14012</v>
      </c>
      <c r="M438" t="s">
        <v>536</v>
      </c>
      <c r="N438" t="s">
        <v>537</v>
      </c>
    </row>
    <row r="439" spans="1:14" x14ac:dyDescent="0.25">
      <c r="A439" t="s">
        <v>562</v>
      </c>
      <c r="B439" t="s">
        <v>563</v>
      </c>
      <c r="C439">
        <v>5</v>
      </c>
      <c r="D439" t="s">
        <v>532</v>
      </c>
      <c r="E439">
        <v>5110</v>
      </c>
      <c r="F439" t="s">
        <v>519</v>
      </c>
      <c r="G439">
        <v>6650</v>
      </c>
      <c r="H439" t="s">
        <v>574</v>
      </c>
      <c r="I439">
        <v>1978</v>
      </c>
      <c r="J439">
        <v>1978</v>
      </c>
      <c r="K439" t="s">
        <v>565</v>
      </c>
      <c r="L439">
        <v>14491</v>
      </c>
      <c r="M439" t="s">
        <v>536</v>
      </c>
      <c r="N439" t="s">
        <v>537</v>
      </c>
    </row>
    <row r="440" spans="1:14" x14ac:dyDescent="0.25">
      <c r="A440" t="s">
        <v>562</v>
      </c>
      <c r="B440" t="s">
        <v>563</v>
      </c>
      <c r="C440">
        <v>5</v>
      </c>
      <c r="D440" t="s">
        <v>532</v>
      </c>
      <c r="E440">
        <v>5110</v>
      </c>
      <c r="F440" t="s">
        <v>519</v>
      </c>
      <c r="G440">
        <v>6650</v>
      </c>
      <c r="H440" t="s">
        <v>574</v>
      </c>
      <c r="I440">
        <v>1979</v>
      </c>
      <c r="J440">
        <v>1979</v>
      </c>
      <c r="K440" t="s">
        <v>565</v>
      </c>
      <c r="L440">
        <v>14962</v>
      </c>
      <c r="M440" t="s">
        <v>536</v>
      </c>
      <c r="N440" t="s">
        <v>537</v>
      </c>
    </row>
    <row r="441" spans="1:14" x14ac:dyDescent="0.25">
      <c r="A441" t="s">
        <v>562</v>
      </c>
      <c r="B441" t="s">
        <v>563</v>
      </c>
      <c r="C441">
        <v>5</v>
      </c>
      <c r="D441" t="s">
        <v>532</v>
      </c>
      <c r="E441">
        <v>5110</v>
      </c>
      <c r="F441" t="s">
        <v>519</v>
      </c>
      <c r="G441">
        <v>6650</v>
      </c>
      <c r="H441" t="s">
        <v>574</v>
      </c>
      <c r="I441">
        <v>1980</v>
      </c>
      <c r="J441">
        <v>1980</v>
      </c>
      <c r="K441" t="s">
        <v>565</v>
      </c>
      <c r="L441">
        <v>15415</v>
      </c>
      <c r="M441" t="s">
        <v>536</v>
      </c>
      <c r="N441" t="s">
        <v>537</v>
      </c>
    </row>
    <row r="442" spans="1:14" x14ac:dyDescent="0.25">
      <c r="A442" t="s">
        <v>562</v>
      </c>
      <c r="B442" t="s">
        <v>563</v>
      </c>
      <c r="C442">
        <v>5</v>
      </c>
      <c r="D442" t="s">
        <v>532</v>
      </c>
      <c r="E442">
        <v>5110</v>
      </c>
      <c r="F442" t="s">
        <v>519</v>
      </c>
      <c r="G442">
        <v>6650</v>
      </c>
      <c r="H442" t="s">
        <v>574</v>
      </c>
      <c r="I442">
        <v>1981</v>
      </c>
      <c r="J442">
        <v>1981</v>
      </c>
      <c r="K442" t="s">
        <v>565</v>
      </c>
      <c r="L442">
        <v>15431</v>
      </c>
      <c r="M442" t="s">
        <v>536</v>
      </c>
      <c r="N442" t="s">
        <v>537</v>
      </c>
    </row>
    <row r="443" spans="1:14" x14ac:dyDescent="0.25">
      <c r="A443" t="s">
        <v>562</v>
      </c>
      <c r="B443" t="s">
        <v>563</v>
      </c>
      <c r="C443">
        <v>5</v>
      </c>
      <c r="D443" t="s">
        <v>532</v>
      </c>
      <c r="E443">
        <v>5110</v>
      </c>
      <c r="F443" t="s">
        <v>519</v>
      </c>
      <c r="G443">
        <v>6650</v>
      </c>
      <c r="H443" t="s">
        <v>574</v>
      </c>
      <c r="I443">
        <v>1982</v>
      </c>
      <c r="J443">
        <v>1982</v>
      </c>
      <c r="K443" t="s">
        <v>565</v>
      </c>
      <c r="L443">
        <v>15467</v>
      </c>
      <c r="M443" t="s">
        <v>536</v>
      </c>
      <c r="N443" t="s">
        <v>537</v>
      </c>
    </row>
    <row r="444" spans="1:14" x14ac:dyDescent="0.25">
      <c r="A444" t="s">
        <v>562</v>
      </c>
      <c r="B444" t="s">
        <v>563</v>
      </c>
      <c r="C444">
        <v>5</v>
      </c>
      <c r="D444" t="s">
        <v>532</v>
      </c>
      <c r="E444">
        <v>5110</v>
      </c>
      <c r="F444" t="s">
        <v>519</v>
      </c>
      <c r="G444">
        <v>6650</v>
      </c>
      <c r="H444" t="s">
        <v>574</v>
      </c>
      <c r="I444">
        <v>1983</v>
      </c>
      <c r="J444">
        <v>1983</v>
      </c>
      <c r="K444" t="s">
        <v>565</v>
      </c>
      <c r="L444">
        <v>15506</v>
      </c>
      <c r="M444" t="s">
        <v>536</v>
      </c>
      <c r="N444" t="s">
        <v>537</v>
      </c>
    </row>
    <row r="445" spans="1:14" x14ac:dyDescent="0.25">
      <c r="A445" t="s">
        <v>562</v>
      </c>
      <c r="B445" t="s">
        <v>563</v>
      </c>
      <c r="C445">
        <v>5</v>
      </c>
      <c r="D445" t="s">
        <v>532</v>
      </c>
      <c r="E445">
        <v>5110</v>
      </c>
      <c r="F445" t="s">
        <v>519</v>
      </c>
      <c r="G445">
        <v>6650</v>
      </c>
      <c r="H445" t="s">
        <v>574</v>
      </c>
      <c r="I445">
        <v>1984</v>
      </c>
      <c r="J445">
        <v>1984</v>
      </c>
      <c r="K445" t="s">
        <v>565</v>
      </c>
      <c r="L445">
        <v>15546</v>
      </c>
      <c r="M445" t="s">
        <v>536</v>
      </c>
      <c r="N445" t="s">
        <v>537</v>
      </c>
    </row>
    <row r="446" spans="1:14" x14ac:dyDescent="0.25">
      <c r="A446" t="s">
        <v>562</v>
      </c>
      <c r="B446" t="s">
        <v>563</v>
      </c>
      <c r="C446">
        <v>5</v>
      </c>
      <c r="D446" t="s">
        <v>532</v>
      </c>
      <c r="E446">
        <v>5110</v>
      </c>
      <c r="F446" t="s">
        <v>519</v>
      </c>
      <c r="G446">
        <v>6650</v>
      </c>
      <c r="H446" t="s">
        <v>574</v>
      </c>
      <c r="I446">
        <v>1985</v>
      </c>
      <c r="J446">
        <v>1985</v>
      </c>
      <c r="K446" t="s">
        <v>565</v>
      </c>
      <c r="L446">
        <v>15203</v>
      </c>
      <c r="M446" t="s">
        <v>536</v>
      </c>
      <c r="N446" t="s">
        <v>537</v>
      </c>
    </row>
    <row r="447" spans="1:14" x14ac:dyDescent="0.25">
      <c r="A447" t="s">
        <v>562</v>
      </c>
      <c r="B447" t="s">
        <v>563</v>
      </c>
      <c r="C447">
        <v>5</v>
      </c>
      <c r="D447" t="s">
        <v>532</v>
      </c>
      <c r="E447">
        <v>5110</v>
      </c>
      <c r="F447" t="s">
        <v>519</v>
      </c>
      <c r="G447">
        <v>6650</v>
      </c>
      <c r="H447" t="s">
        <v>574</v>
      </c>
      <c r="I447">
        <v>1986</v>
      </c>
      <c r="J447">
        <v>1986</v>
      </c>
      <c r="K447" t="s">
        <v>565</v>
      </c>
      <c r="L447">
        <v>15120</v>
      </c>
      <c r="M447" t="s">
        <v>536</v>
      </c>
      <c r="N447" t="s">
        <v>537</v>
      </c>
    </row>
    <row r="448" spans="1:14" x14ac:dyDescent="0.25">
      <c r="A448" t="s">
        <v>562</v>
      </c>
      <c r="B448" t="s">
        <v>563</v>
      </c>
      <c r="C448">
        <v>5</v>
      </c>
      <c r="D448" t="s">
        <v>532</v>
      </c>
      <c r="E448">
        <v>5110</v>
      </c>
      <c r="F448" t="s">
        <v>519</v>
      </c>
      <c r="G448">
        <v>6650</v>
      </c>
      <c r="H448" t="s">
        <v>574</v>
      </c>
      <c r="I448">
        <v>1987</v>
      </c>
      <c r="J448">
        <v>1987</v>
      </c>
      <c r="K448" t="s">
        <v>565</v>
      </c>
      <c r="L448">
        <v>15042</v>
      </c>
      <c r="M448" t="s">
        <v>536</v>
      </c>
      <c r="N448" t="s">
        <v>537</v>
      </c>
    </row>
    <row r="449" spans="1:14" x14ac:dyDescent="0.25">
      <c r="A449" t="s">
        <v>562</v>
      </c>
      <c r="B449" t="s">
        <v>563</v>
      </c>
      <c r="C449">
        <v>5</v>
      </c>
      <c r="D449" t="s">
        <v>532</v>
      </c>
      <c r="E449">
        <v>5110</v>
      </c>
      <c r="F449" t="s">
        <v>519</v>
      </c>
      <c r="G449">
        <v>6650</v>
      </c>
      <c r="H449" t="s">
        <v>574</v>
      </c>
      <c r="I449">
        <v>1988</v>
      </c>
      <c r="J449">
        <v>1988</v>
      </c>
      <c r="K449" t="s">
        <v>565</v>
      </c>
      <c r="L449">
        <v>14994</v>
      </c>
      <c r="M449" t="s">
        <v>536</v>
      </c>
      <c r="N449" t="s">
        <v>537</v>
      </c>
    </row>
    <row r="450" spans="1:14" x14ac:dyDescent="0.25">
      <c r="A450" t="s">
        <v>562</v>
      </c>
      <c r="B450" t="s">
        <v>563</v>
      </c>
      <c r="C450">
        <v>5</v>
      </c>
      <c r="D450" t="s">
        <v>532</v>
      </c>
      <c r="E450">
        <v>5110</v>
      </c>
      <c r="F450" t="s">
        <v>519</v>
      </c>
      <c r="G450">
        <v>6650</v>
      </c>
      <c r="H450" t="s">
        <v>574</v>
      </c>
      <c r="I450">
        <v>1989</v>
      </c>
      <c r="J450">
        <v>1989</v>
      </c>
      <c r="K450" t="s">
        <v>565</v>
      </c>
      <c r="L450">
        <v>14967</v>
      </c>
      <c r="M450" t="s">
        <v>536</v>
      </c>
      <c r="N450" t="s">
        <v>537</v>
      </c>
    </row>
    <row r="451" spans="1:14" x14ac:dyDescent="0.25">
      <c r="A451" t="s">
        <v>562</v>
      </c>
      <c r="B451" t="s">
        <v>563</v>
      </c>
      <c r="C451">
        <v>5</v>
      </c>
      <c r="D451" t="s">
        <v>532</v>
      </c>
      <c r="E451">
        <v>5110</v>
      </c>
      <c r="F451" t="s">
        <v>519</v>
      </c>
      <c r="G451">
        <v>6650</v>
      </c>
      <c r="H451" t="s">
        <v>574</v>
      </c>
      <c r="I451">
        <v>1990</v>
      </c>
      <c r="J451">
        <v>1990</v>
      </c>
      <c r="K451" t="s">
        <v>565</v>
      </c>
      <c r="L451">
        <v>14921</v>
      </c>
      <c r="M451" t="s">
        <v>536</v>
      </c>
      <c r="N451" t="s">
        <v>537</v>
      </c>
    </row>
    <row r="452" spans="1:14" x14ac:dyDescent="0.25">
      <c r="A452" t="s">
        <v>562</v>
      </c>
      <c r="B452" t="s">
        <v>563</v>
      </c>
      <c r="C452">
        <v>5</v>
      </c>
      <c r="D452" t="s">
        <v>532</v>
      </c>
      <c r="E452">
        <v>5110</v>
      </c>
      <c r="F452" t="s">
        <v>519</v>
      </c>
      <c r="G452">
        <v>6650</v>
      </c>
      <c r="H452" t="s">
        <v>574</v>
      </c>
      <c r="I452">
        <v>1991</v>
      </c>
      <c r="J452">
        <v>1991</v>
      </c>
      <c r="K452" t="s">
        <v>565</v>
      </c>
      <c r="L452">
        <v>14898</v>
      </c>
      <c r="M452" t="s">
        <v>536</v>
      </c>
      <c r="N452" t="s">
        <v>537</v>
      </c>
    </row>
    <row r="453" spans="1:14" x14ac:dyDescent="0.25">
      <c r="A453" t="s">
        <v>562</v>
      </c>
      <c r="B453" t="s">
        <v>563</v>
      </c>
      <c r="C453">
        <v>5</v>
      </c>
      <c r="D453" t="s">
        <v>532</v>
      </c>
      <c r="E453">
        <v>5110</v>
      </c>
      <c r="F453" t="s">
        <v>519</v>
      </c>
      <c r="G453">
        <v>6650</v>
      </c>
      <c r="H453" t="s">
        <v>574</v>
      </c>
      <c r="I453">
        <v>1992</v>
      </c>
      <c r="J453">
        <v>1992</v>
      </c>
      <c r="K453" t="s">
        <v>565</v>
      </c>
      <c r="L453">
        <v>14853</v>
      </c>
      <c r="M453" t="s">
        <v>536</v>
      </c>
      <c r="N453" t="s">
        <v>537</v>
      </c>
    </row>
    <row r="454" spans="1:14" x14ac:dyDescent="0.25">
      <c r="A454" t="s">
        <v>562</v>
      </c>
      <c r="B454" t="s">
        <v>563</v>
      </c>
      <c r="C454">
        <v>5</v>
      </c>
      <c r="D454" t="s">
        <v>532</v>
      </c>
      <c r="E454">
        <v>5110</v>
      </c>
      <c r="F454" t="s">
        <v>519</v>
      </c>
      <c r="G454">
        <v>6650</v>
      </c>
      <c r="H454" t="s">
        <v>574</v>
      </c>
      <c r="I454">
        <v>1993</v>
      </c>
      <c r="J454">
        <v>1993</v>
      </c>
      <c r="K454" t="s">
        <v>565</v>
      </c>
      <c r="L454">
        <v>14797</v>
      </c>
      <c r="M454" t="s">
        <v>536</v>
      </c>
      <c r="N454" t="s">
        <v>537</v>
      </c>
    </row>
    <row r="455" spans="1:14" x14ac:dyDescent="0.25">
      <c r="A455" t="s">
        <v>562</v>
      </c>
      <c r="B455" t="s">
        <v>563</v>
      </c>
      <c r="C455">
        <v>5</v>
      </c>
      <c r="D455" t="s">
        <v>532</v>
      </c>
      <c r="E455">
        <v>5110</v>
      </c>
      <c r="F455" t="s">
        <v>519</v>
      </c>
      <c r="G455">
        <v>6650</v>
      </c>
      <c r="H455" t="s">
        <v>574</v>
      </c>
      <c r="I455">
        <v>1994</v>
      </c>
      <c r="J455">
        <v>1994</v>
      </c>
      <c r="K455" t="s">
        <v>565</v>
      </c>
      <c r="L455">
        <v>14992.9</v>
      </c>
      <c r="M455" t="s">
        <v>536</v>
      </c>
      <c r="N455" t="s">
        <v>537</v>
      </c>
    </row>
    <row r="456" spans="1:14" x14ac:dyDescent="0.25">
      <c r="A456" t="s">
        <v>562</v>
      </c>
      <c r="B456" t="s">
        <v>563</v>
      </c>
      <c r="C456">
        <v>5</v>
      </c>
      <c r="D456" t="s">
        <v>532</v>
      </c>
      <c r="E456">
        <v>5110</v>
      </c>
      <c r="F456" t="s">
        <v>519</v>
      </c>
      <c r="G456">
        <v>6650</v>
      </c>
      <c r="H456" t="s">
        <v>574</v>
      </c>
      <c r="I456">
        <v>1995</v>
      </c>
      <c r="J456">
        <v>1995</v>
      </c>
      <c r="K456" t="s">
        <v>565</v>
      </c>
      <c r="L456">
        <v>14194</v>
      </c>
      <c r="M456" t="s">
        <v>536</v>
      </c>
      <c r="N456" t="s">
        <v>537</v>
      </c>
    </row>
    <row r="457" spans="1:14" x14ac:dyDescent="0.25">
      <c r="A457" t="s">
        <v>562</v>
      </c>
      <c r="B457" t="s">
        <v>563</v>
      </c>
      <c r="C457">
        <v>5</v>
      </c>
      <c r="D457" t="s">
        <v>532</v>
      </c>
      <c r="E457">
        <v>5110</v>
      </c>
      <c r="F457" t="s">
        <v>519</v>
      </c>
      <c r="G457">
        <v>6650</v>
      </c>
      <c r="H457" t="s">
        <v>574</v>
      </c>
      <c r="I457">
        <v>1996</v>
      </c>
      <c r="J457">
        <v>1996</v>
      </c>
      <c r="K457" t="s">
        <v>565</v>
      </c>
      <c r="L457">
        <v>14230</v>
      </c>
      <c r="M457" t="s">
        <v>536</v>
      </c>
      <c r="N457" t="s">
        <v>537</v>
      </c>
    </row>
    <row r="458" spans="1:14" x14ac:dyDescent="0.25">
      <c r="A458" t="s">
        <v>562</v>
      </c>
      <c r="B458" t="s">
        <v>563</v>
      </c>
      <c r="C458">
        <v>5</v>
      </c>
      <c r="D458" t="s">
        <v>532</v>
      </c>
      <c r="E458">
        <v>5110</v>
      </c>
      <c r="F458" t="s">
        <v>519</v>
      </c>
      <c r="G458">
        <v>6650</v>
      </c>
      <c r="H458" t="s">
        <v>574</v>
      </c>
      <c r="I458">
        <v>1997</v>
      </c>
      <c r="J458">
        <v>1997</v>
      </c>
      <c r="K458" t="s">
        <v>565</v>
      </c>
      <c r="L458">
        <v>14698</v>
      </c>
      <c r="M458" t="s">
        <v>536</v>
      </c>
      <c r="N458" t="s">
        <v>537</v>
      </c>
    </row>
    <row r="459" spans="1:14" x14ac:dyDescent="0.25">
      <c r="A459" t="s">
        <v>562</v>
      </c>
      <c r="B459" t="s">
        <v>563</v>
      </c>
      <c r="C459">
        <v>5</v>
      </c>
      <c r="D459" t="s">
        <v>532</v>
      </c>
      <c r="E459">
        <v>5110</v>
      </c>
      <c r="F459" t="s">
        <v>519</v>
      </c>
      <c r="G459">
        <v>6650</v>
      </c>
      <c r="H459" t="s">
        <v>574</v>
      </c>
      <c r="I459">
        <v>1998</v>
      </c>
      <c r="J459">
        <v>1998</v>
      </c>
      <c r="K459" t="s">
        <v>565</v>
      </c>
      <c r="L459">
        <v>15231</v>
      </c>
      <c r="M459" t="s">
        <v>536</v>
      </c>
      <c r="N459" t="s">
        <v>537</v>
      </c>
    </row>
    <row r="460" spans="1:14" x14ac:dyDescent="0.25">
      <c r="A460" t="s">
        <v>562</v>
      </c>
      <c r="B460" t="s">
        <v>563</v>
      </c>
      <c r="C460">
        <v>5</v>
      </c>
      <c r="D460" t="s">
        <v>532</v>
      </c>
      <c r="E460">
        <v>5110</v>
      </c>
      <c r="F460" t="s">
        <v>519</v>
      </c>
      <c r="G460">
        <v>6650</v>
      </c>
      <c r="H460" t="s">
        <v>574</v>
      </c>
      <c r="I460">
        <v>1999</v>
      </c>
      <c r="J460">
        <v>1999</v>
      </c>
      <c r="K460" t="s">
        <v>565</v>
      </c>
      <c r="L460">
        <v>15591</v>
      </c>
      <c r="M460" t="s">
        <v>536</v>
      </c>
      <c r="N460" t="s">
        <v>537</v>
      </c>
    </row>
    <row r="461" spans="1:14" x14ac:dyDescent="0.25">
      <c r="A461" t="s">
        <v>562</v>
      </c>
      <c r="B461" t="s">
        <v>563</v>
      </c>
      <c r="C461">
        <v>5</v>
      </c>
      <c r="D461" t="s">
        <v>532</v>
      </c>
      <c r="E461">
        <v>5110</v>
      </c>
      <c r="F461" t="s">
        <v>519</v>
      </c>
      <c r="G461">
        <v>6650</v>
      </c>
      <c r="H461" t="s">
        <v>574</v>
      </c>
      <c r="I461">
        <v>2000</v>
      </c>
      <c r="J461">
        <v>2000</v>
      </c>
      <c r="K461" t="s">
        <v>565</v>
      </c>
      <c r="L461">
        <v>15926</v>
      </c>
      <c r="M461" t="s">
        <v>536</v>
      </c>
      <c r="N461" t="s">
        <v>537</v>
      </c>
    </row>
    <row r="462" spans="1:14" x14ac:dyDescent="0.25">
      <c r="A462" t="s">
        <v>562</v>
      </c>
      <c r="B462" t="s">
        <v>563</v>
      </c>
      <c r="C462">
        <v>5</v>
      </c>
      <c r="D462" t="s">
        <v>532</v>
      </c>
      <c r="E462">
        <v>5110</v>
      </c>
      <c r="F462" t="s">
        <v>519</v>
      </c>
      <c r="G462">
        <v>6650</v>
      </c>
      <c r="H462" t="s">
        <v>574</v>
      </c>
      <c r="I462">
        <v>2001</v>
      </c>
      <c r="J462">
        <v>2001</v>
      </c>
      <c r="K462" t="s">
        <v>565</v>
      </c>
      <c r="L462">
        <v>16293</v>
      </c>
      <c r="M462" t="s">
        <v>536</v>
      </c>
      <c r="N462" t="s">
        <v>537</v>
      </c>
    </row>
    <row r="463" spans="1:14" x14ac:dyDescent="0.25">
      <c r="A463" t="s">
        <v>562</v>
      </c>
      <c r="B463" t="s">
        <v>563</v>
      </c>
      <c r="C463">
        <v>5</v>
      </c>
      <c r="D463" t="s">
        <v>532</v>
      </c>
      <c r="E463">
        <v>5110</v>
      </c>
      <c r="F463" t="s">
        <v>519</v>
      </c>
      <c r="G463">
        <v>6650</v>
      </c>
      <c r="H463" t="s">
        <v>574</v>
      </c>
      <c r="I463">
        <v>2002</v>
      </c>
      <c r="J463">
        <v>2002</v>
      </c>
      <c r="K463" t="s">
        <v>565</v>
      </c>
      <c r="L463">
        <v>16485</v>
      </c>
      <c r="M463" t="s">
        <v>536</v>
      </c>
      <c r="N463" t="s">
        <v>537</v>
      </c>
    </row>
    <row r="464" spans="1:14" x14ac:dyDescent="0.25">
      <c r="A464" t="s">
        <v>562</v>
      </c>
      <c r="B464" t="s">
        <v>563</v>
      </c>
      <c r="C464">
        <v>5</v>
      </c>
      <c r="D464" t="s">
        <v>532</v>
      </c>
      <c r="E464">
        <v>5110</v>
      </c>
      <c r="F464" t="s">
        <v>519</v>
      </c>
      <c r="G464">
        <v>6650</v>
      </c>
      <c r="H464" t="s">
        <v>574</v>
      </c>
      <c r="I464">
        <v>2003</v>
      </c>
      <c r="J464">
        <v>2003</v>
      </c>
      <c r="K464" t="s">
        <v>565</v>
      </c>
      <c r="L464">
        <v>16723</v>
      </c>
      <c r="M464" t="s">
        <v>536</v>
      </c>
      <c r="N464" t="s">
        <v>537</v>
      </c>
    </row>
    <row r="465" spans="1:14" x14ac:dyDescent="0.25">
      <c r="A465" t="s">
        <v>562</v>
      </c>
      <c r="B465" t="s">
        <v>563</v>
      </c>
      <c r="C465">
        <v>5</v>
      </c>
      <c r="D465" t="s">
        <v>532</v>
      </c>
      <c r="E465">
        <v>5110</v>
      </c>
      <c r="F465" t="s">
        <v>519</v>
      </c>
      <c r="G465">
        <v>6650</v>
      </c>
      <c r="H465" t="s">
        <v>574</v>
      </c>
      <c r="I465">
        <v>2004</v>
      </c>
      <c r="J465">
        <v>2004</v>
      </c>
      <c r="K465" t="s">
        <v>565</v>
      </c>
      <c r="L465">
        <v>17184</v>
      </c>
      <c r="M465" t="s">
        <v>536</v>
      </c>
      <c r="N465" t="s">
        <v>537</v>
      </c>
    </row>
    <row r="466" spans="1:14" x14ac:dyDescent="0.25">
      <c r="A466" t="s">
        <v>562</v>
      </c>
      <c r="B466" t="s">
        <v>563</v>
      </c>
      <c r="C466">
        <v>5</v>
      </c>
      <c r="D466" t="s">
        <v>532</v>
      </c>
      <c r="E466">
        <v>5110</v>
      </c>
      <c r="F466" t="s">
        <v>519</v>
      </c>
      <c r="G466">
        <v>6650</v>
      </c>
      <c r="H466" t="s">
        <v>574</v>
      </c>
      <c r="I466">
        <v>2005</v>
      </c>
      <c r="J466">
        <v>2005</v>
      </c>
      <c r="K466" t="s">
        <v>565</v>
      </c>
      <c r="L466">
        <v>17705</v>
      </c>
      <c r="M466" t="s">
        <v>536</v>
      </c>
      <c r="N466" t="s">
        <v>537</v>
      </c>
    </row>
    <row r="467" spans="1:14" x14ac:dyDescent="0.25">
      <c r="A467" t="s">
        <v>562</v>
      </c>
      <c r="B467" t="s">
        <v>563</v>
      </c>
      <c r="C467">
        <v>5</v>
      </c>
      <c r="D467" t="s">
        <v>532</v>
      </c>
      <c r="E467">
        <v>5110</v>
      </c>
      <c r="F467" t="s">
        <v>519</v>
      </c>
      <c r="G467">
        <v>6650</v>
      </c>
      <c r="H467" t="s">
        <v>574</v>
      </c>
      <c r="I467">
        <v>2006</v>
      </c>
      <c r="J467">
        <v>2006</v>
      </c>
      <c r="K467" t="s">
        <v>565</v>
      </c>
      <c r="L467">
        <v>18015.599999999999</v>
      </c>
      <c r="M467" t="s">
        <v>536</v>
      </c>
      <c r="N467" t="s">
        <v>537</v>
      </c>
    </row>
    <row r="468" spans="1:14" x14ac:dyDescent="0.25">
      <c r="A468" t="s">
        <v>562</v>
      </c>
      <c r="B468" t="s">
        <v>563</v>
      </c>
      <c r="C468">
        <v>5</v>
      </c>
      <c r="D468" t="s">
        <v>532</v>
      </c>
      <c r="E468">
        <v>5110</v>
      </c>
      <c r="F468" t="s">
        <v>519</v>
      </c>
      <c r="G468">
        <v>6650</v>
      </c>
      <c r="H468" t="s">
        <v>574</v>
      </c>
      <c r="I468">
        <v>2007</v>
      </c>
      <c r="J468">
        <v>2007</v>
      </c>
      <c r="K468" t="s">
        <v>565</v>
      </c>
      <c r="L468">
        <v>17836.599999999999</v>
      </c>
      <c r="M468" t="s">
        <v>536</v>
      </c>
      <c r="N468" t="s">
        <v>537</v>
      </c>
    </row>
    <row r="469" spans="1:14" x14ac:dyDescent="0.25">
      <c r="A469" t="s">
        <v>562</v>
      </c>
      <c r="B469" t="s">
        <v>563</v>
      </c>
      <c r="C469">
        <v>5</v>
      </c>
      <c r="D469" t="s">
        <v>532</v>
      </c>
      <c r="E469">
        <v>5110</v>
      </c>
      <c r="F469" t="s">
        <v>519</v>
      </c>
      <c r="G469">
        <v>6650</v>
      </c>
      <c r="H469" t="s">
        <v>574</v>
      </c>
      <c r="I469">
        <v>2008</v>
      </c>
      <c r="J469">
        <v>2008</v>
      </c>
      <c r="K469" t="s">
        <v>565</v>
      </c>
      <c r="L469">
        <v>17606.7</v>
      </c>
      <c r="M469" t="s">
        <v>536</v>
      </c>
      <c r="N469" t="s">
        <v>537</v>
      </c>
    </row>
    <row r="470" spans="1:14" x14ac:dyDescent="0.25">
      <c r="A470" t="s">
        <v>562</v>
      </c>
      <c r="B470" t="s">
        <v>563</v>
      </c>
      <c r="C470">
        <v>5</v>
      </c>
      <c r="D470" t="s">
        <v>532</v>
      </c>
      <c r="E470">
        <v>5110</v>
      </c>
      <c r="F470" t="s">
        <v>519</v>
      </c>
      <c r="G470">
        <v>6650</v>
      </c>
      <c r="H470" t="s">
        <v>574</v>
      </c>
      <c r="I470">
        <v>2009</v>
      </c>
      <c r="J470">
        <v>2009</v>
      </c>
      <c r="K470" t="s">
        <v>565</v>
      </c>
      <c r="L470">
        <v>17323.7</v>
      </c>
      <c r="M470" t="s">
        <v>536</v>
      </c>
      <c r="N470" t="s">
        <v>537</v>
      </c>
    </row>
    <row r="471" spans="1:14" x14ac:dyDescent="0.25">
      <c r="A471" t="s">
        <v>562</v>
      </c>
      <c r="B471" t="s">
        <v>563</v>
      </c>
      <c r="C471">
        <v>5</v>
      </c>
      <c r="D471" t="s">
        <v>532</v>
      </c>
      <c r="E471">
        <v>5110</v>
      </c>
      <c r="F471" t="s">
        <v>519</v>
      </c>
      <c r="G471">
        <v>6650</v>
      </c>
      <c r="H471" t="s">
        <v>574</v>
      </c>
      <c r="I471">
        <v>2010</v>
      </c>
      <c r="J471">
        <v>2010</v>
      </c>
      <c r="K471" t="s">
        <v>565</v>
      </c>
      <c r="L471">
        <v>17077.099999999999</v>
      </c>
      <c r="M471" t="s">
        <v>536</v>
      </c>
      <c r="N471" t="s">
        <v>537</v>
      </c>
    </row>
    <row r="472" spans="1:14" x14ac:dyDescent="0.25">
      <c r="A472" t="s">
        <v>562</v>
      </c>
      <c r="B472" t="s">
        <v>563</v>
      </c>
      <c r="C472">
        <v>5</v>
      </c>
      <c r="D472" t="s">
        <v>532</v>
      </c>
      <c r="E472">
        <v>5110</v>
      </c>
      <c r="F472" t="s">
        <v>519</v>
      </c>
      <c r="G472">
        <v>6650</v>
      </c>
      <c r="H472" t="s">
        <v>574</v>
      </c>
      <c r="I472">
        <v>2011</v>
      </c>
      <c r="J472">
        <v>2011</v>
      </c>
      <c r="K472" t="s">
        <v>565</v>
      </c>
      <c r="L472">
        <v>16995.5</v>
      </c>
      <c r="M472" t="s">
        <v>536</v>
      </c>
      <c r="N472" t="s">
        <v>537</v>
      </c>
    </row>
    <row r="473" spans="1:14" x14ac:dyDescent="0.25">
      <c r="A473" t="s">
        <v>562</v>
      </c>
      <c r="B473" t="s">
        <v>563</v>
      </c>
      <c r="C473">
        <v>5</v>
      </c>
      <c r="D473" t="s">
        <v>532</v>
      </c>
      <c r="E473">
        <v>5110</v>
      </c>
      <c r="F473" t="s">
        <v>519</v>
      </c>
      <c r="G473">
        <v>6650</v>
      </c>
      <c r="H473" t="s">
        <v>574</v>
      </c>
      <c r="I473">
        <v>2012</v>
      </c>
      <c r="J473">
        <v>2012</v>
      </c>
      <c r="K473" t="s">
        <v>565</v>
      </c>
      <c r="L473">
        <v>16723.400000000001</v>
      </c>
      <c r="M473" t="s">
        <v>536</v>
      </c>
      <c r="N473" t="s">
        <v>537</v>
      </c>
    </row>
    <row r="474" spans="1:14" x14ac:dyDescent="0.25">
      <c r="A474" t="s">
        <v>562</v>
      </c>
      <c r="B474" t="s">
        <v>563</v>
      </c>
      <c r="C474">
        <v>5</v>
      </c>
      <c r="D474" t="s">
        <v>532</v>
      </c>
      <c r="E474">
        <v>5110</v>
      </c>
      <c r="F474" t="s">
        <v>519</v>
      </c>
      <c r="G474">
        <v>6650</v>
      </c>
      <c r="H474" t="s">
        <v>574</v>
      </c>
      <c r="I474">
        <v>2013</v>
      </c>
      <c r="J474">
        <v>2013</v>
      </c>
      <c r="K474" t="s">
        <v>565</v>
      </c>
      <c r="L474">
        <v>16467.456999999999</v>
      </c>
      <c r="M474" t="s">
        <v>536</v>
      </c>
      <c r="N474" t="s">
        <v>537</v>
      </c>
    </row>
    <row r="475" spans="1:14" x14ac:dyDescent="0.25">
      <c r="A475" t="s">
        <v>562</v>
      </c>
      <c r="B475" t="s">
        <v>563</v>
      </c>
      <c r="C475">
        <v>5</v>
      </c>
      <c r="D475" t="s">
        <v>532</v>
      </c>
      <c r="E475">
        <v>5110</v>
      </c>
      <c r="F475" t="s">
        <v>519</v>
      </c>
      <c r="G475">
        <v>6650</v>
      </c>
      <c r="H475" t="s">
        <v>574</v>
      </c>
      <c r="I475">
        <v>2014</v>
      </c>
      <c r="J475">
        <v>2014</v>
      </c>
      <c r="K475" t="s">
        <v>565</v>
      </c>
      <c r="L475">
        <v>16244.114</v>
      </c>
      <c r="M475" t="s">
        <v>536</v>
      </c>
      <c r="N475" t="s">
        <v>537</v>
      </c>
    </row>
    <row r="476" spans="1:14" x14ac:dyDescent="0.25">
      <c r="A476" t="s">
        <v>562</v>
      </c>
      <c r="B476" t="s">
        <v>563</v>
      </c>
      <c r="C476">
        <v>5</v>
      </c>
      <c r="D476" t="s">
        <v>532</v>
      </c>
      <c r="E476">
        <v>5110</v>
      </c>
      <c r="F476" t="s">
        <v>519</v>
      </c>
      <c r="G476">
        <v>6650</v>
      </c>
      <c r="H476" t="s">
        <v>574</v>
      </c>
      <c r="I476">
        <v>2015</v>
      </c>
      <c r="J476">
        <v>2015</v>
      </c>
      <c r="K476" t="s">
        <v>565</v>
      </c>
      <c r="L476">
        <v>16159.671</v>
      </c>
      <c r="M476" t="s">
        <v>536</v>
      </c>
      <c r="N476" t="s">
        <v>537</v>
      </c>
    </row>
    <row r="477" spans="1:14" x14ac:dyDescent="0.25">
      <c r="A477" t="s">
        <v>562</v>
      </c>
      <c r="B477" t="s">
        <v>563</v>
      </c>
      <c r="C477">
        <v>5</v>
      </c>
      <c r="D477" t="s">
        <v>532</v>
      </c>
      <c r="E477">
        <v>5110</v>
      </c>
      <c r="F477" t="s">
        <v>519</v>
      </c>
      <c r="G477">
        <v>6650</v>
      </c>
      <c r="H477" t="s">
        <v>574</v>
      </c>
      <c r="I477">
        <v>2016</v>
      </c>
      <c r="J477">
        <v>2016</v>
      </c>
      <c r="K477" t="s">
        <v>565</v>
      </c>
      <c r="L477">
        <v>15956.227999999999</v>
      </c>
      <c r="M477" t="s">
        <v>536</v>
      </c>
      <c r="N477" t="s">
        <v>537</v>
      </c>
    </row>
    <row r="478" spans="1:14" x14ac:dyDescent="0.25">
      <c r="A478" t="s">
        <v>562</v>
      </c>
      <c r="B478" t="s">
        <v>563</v>
      </c>
      <c r="C478">
        <v>5</v>
      </c>
      <c r="D478" t="s">
        <v>532</v>
      </c>
      <c r="E478">
        <v>5110</v>
      </c>
      <c r="F478" t="s">
        <v>519</v>
      </c>
      <c r="G478">
        <v>6650</v>
      </c>
      <c r="H478" t="s">
        <v>574</v>
      </c>
      <c r="I478">
        <v>2017</v>
      </c>
      <c r="J478">
        <v>2017</v>
      </c>
      <c r="K478" t="s">
        <v>565</v>
      </c>
      <c r="L478">
        <v>17612.623</v>
      </c>
      <c r="M478" t="s">
        <v>536</v>
      </c>
      <c r="N478" t="s">
        <v>537</v>
      </c>
    </row>
    <row r="479" spans="1:14" x14ac:dyDescent="0.25">
      <c r="A479" t="s">
        <v>562</v>
      </c>
      <c r="B479" t="s">
        <v>563</v>
      </c>
      <c r="C479">
        <v>5</v>
      </c>
      <c r="D479" t="s">
        <v>532</v>
      </c>
      <c r="E479">
        <v>5110</v>
      </c>
      <c r="F479" t="s">
        <v>519</v>
      </c>
      <c r="G479">
        <v>6650</v>
      </c>
      <c r="H479" t="s">
        <v>574</v>
      </c>
      <c r="I479">
        <v>2018</v>
      </c>
      <c r="J479">
        <v>2018</v>
      </c>
      <c r="K479" t="s">
        <v>565</v>
      </c>
      <c r="L479">
        <v>17767.777999999998</v>
      </c>
      <c r="M479" t="s">
        <v>536</v>
      </c>
      <c r="N479" t="s">
        <v>537</v>
      </c>
    </row>
    <row r="480" spans="1:14" x14ac:dyDescent="0.25">
      <c r="A480" t="s">
        <v>562</v>
      </c>
      <c r="B480" t="s">
        <v>563</v>
      </c>
      <c r="C480">
        <v>5</v>
      </c>
      <c r="D480" t="s">
        <v>532</v>
      </c>
      <c r="E480">
        <v>5110</v>
      </c>
      <c r="F480" t="s">
        <v>519</v>
      </c>
      <c r="G480">
        <v>6650</v>
      </c>
      <c r="H480" t="s">
        <v>574</v>
      </c>
      <c r="I480">
        <v>2019</v>
      </c>
      <c r="J480">
        <v>2019</v>
      </c>
      <c r="K480" t="s">
        <v>565</v>
      </c>
      <c r="L480">
        <v>17877.603999999999</v>
      </c>
      <c r="M480" t="s">
        <v>536</v>
      </c>
      <c r="N480" t="s">
        <v>537</v>
      </c>
    </row>
    <row r="481" spans="1:14" x14ac:dyDescent="0.25">
      <c r="A481" t="s">
        <v>562</v>
      </c>
      <c r="B481" t="s">
        <v>563</v>
      </c>
      <c r="C481">
        <v>5</v>
      </c>
      <c r="D481" t="s">
        <v>532</v>
      </c>
      <c r="E481">
        <v>5110</v>
      </c>
      <c r="F481" t="s">
        <v>519</v>
      </c>
      <c r="G481">
        <v>6650</v>
      </c>
      <c r="H481" t="s">
        <v>574</v>
      </c>
      <c r="I481">
        <v>2020</v>
      </c>
      <c r="J481">
        <v>2020</v>
      </c>
      <c r="K481" t="s">
        <v>565</v>
      </c>
      <c r="L481">
        <v>17850.205699999999</v>
      </c>
      <c r="M481" t="s">
        <v>536</v>
      </c>
      <c r="N481" t="s">
        <v>537</v>
      </c>
    </row>
    <row r="482" spans="1:14" x14ac:dyDescent="0.25">
      <c r="A482" t="s">
        <v>562</v>
      </c>
      <c r="B482" t="s">
        <v>563</v>
      </c>
      <c r="C482">
        <v>5</v>
      </c>
      <c r="D482" t="s">
        <v>532</v>
      </c>
      <c r="E482">
        <v>5110</v>
      </c>
      <c r="F482" t="s">
        <v>519</v>
      </c>
      <c r="G482">
        <v>6655</v>
      </c>
      <c r="H482" t="s">
        <v>575</v>
      </c>
      <c r="I482">
        <v>1961</v>
      </c>
      <c r="J482">
        <v>1961</v>
      </c>
      <c r="K482" t="s">
        <v>565</v>
      </c>
      <c r="L482">
        <v>375627</v>
      </c>
      <c r="M482" t="s">
        <v>536</v>
      </c>
      <c r="N482" t="s">
        <v>537</v>
      </c>
    </row>
    <row r="483" spans="1:14" x14ac:dyDescent="0.25">
      <c r="A483" t="s">
        <v>562</v>
      </c>
      <c r="B483" t="s">
        <v>563</v>
      </c>
      <c r="C483">
        <v>5</v>
      </c>
      <c r="D483" t="s">
        <v>532</v>
      </c>
      <c r="E483">
        <v>5110</v>
      </c>
      <c r="F483" t="s">
        <v>519</v>
      </c>
      <c r="G483">
        <v>6655</v>
      </c>
      <c r="H483" t="s">
        <v>575</v>
      </c>
      <c r="I483">
        <v>1962</v>
      </c>
      <c r="J483">
        <v>1962</v>
      </c>
      <c r="K483" t="s">
        <v>565</v>
      </c>
      <c r="L483">
        <v>377978</v>
      </c>
      <c r="M483" t="s">
        <v>536</v>
      </c>
      <c r="N483" t="s">
        <v>537</v>
      </c>
    </row>
    <row r="484" spans="1:14" x14ac:dyDescent="0.25">
      <c r="A484" t="s">
        <v>562</v>
      </c>
      <c r="B484" t="s">
        <v>563</v>
      </c>
      <c r="C484">
        <v>5</v>
      </c>
      <c r="D484" t="s">
        <v>532</v>
      </c>
      <c r="E484">
        <v>5110</v>
      </c>
      <c r="F484" t="s">
        <v>519</v>
      </c>
      <c r="G484">
        <v>6655</v>
      </c>
      <c r="H484" t="s">
        <v>575</v>
      </c>
      <c r="I484">
        <v>1963</v>
      </c>
      <c r="J484">
        <v>1963</v>
      </c>
      <c r="K484" t="s">
        <v>565</v>
      </c>
      <c r="L484">
        <v>379841</v>
      </c>
      <c r="M484" t="s">
        <v>536</v>
      </c>
      <c r="N484" t="s">
        <v>537</v>
      </c>
    </row>
    <row r="485" spans="1:14" x14ac:dyDescent="0.25">
      <c r="A485" t="s">
        <v>562</v>
      </c>
      <c r="B485" t="s">
        <v>563</v>
      </c>
      <c r="C485">
        <v>5</v>
      </c>
      <c r="D485" t="s">
        <v>532</v>
      </c>
      <c r="E485">
        <v>5110</v>
      </c>
      <c r="F485" t="s">
        <v>519</v>
      </c>
      <c r="G485">
        <v>6655</v>
      </c>
      <c r="H485" t="s">
        <v>575</v>
      </c>
      <c r="I485">
        <v>1964</v>
      </c>
      <c r="J485">
        <v>1964</v>
      </c>
      <c r="K485" t="s">
        <v>565</v>
      </c>
      <c r="L485">
        <v>381875</v>
      </c>
      <c r="M485" t="s">
        <v>536</v>
      </c>
      <c r="N485" t="s">
        <v>537</v>
      </c>
    </row>
    <row r="486" spans="1:14" x14ac:dyDescent="0.25">
      <c r="A486" t="s">
        <v>562</v>
      </c>
      <c r="B486" t="s">
        <v>563</v>
      </c>
      <c r="C486">
        <v>5</v>
      </c>
      <c r="D486" t="s">
        <v>532</v>
      </c>
      <c r="E486">
        <v>5110</v>
      </c>
      <c r="F486" t="s">
        <v>519</v>
      </c>
      <c r="G486">
        <v>6655</v>
      </c>
      <c r="H486" t="s">
        <v>575</v>
      </c>
      <c r="I486">
        <v>1965</v>
      </c>
      <c r="J486">
        <v>1965</v>
      </c>
      <c r="K486" t="s">
        <v>565</v>
      </c>
      <c r="L486">
        <v>384324</v>
      </c>
      <c r="M486" t="s">
        <v>536</v>
      </c>
      <c r="N486" t="s">
        <v>537</v>
      </c>
    </row>
    <row r="487" spans="1:14" x14ac:dyDescent="0.25">
      <c r="A487" t="s">
        <v>562</v>
      </c>
      <c r="B487" t="s">
        <v>563</v>
      </c>
      <c r="C487">
        <v>5</v>
      </c>
      <c r="D487" t="s">
        <v>532</v>
      </c>
      <c r="E487">
        <v>5110</v>
      </c>
      <c r="F487" t="s">
        <v>519</v>
      </c>
      <c r="G487">
        <v>6655</v>
      </c>
      <c r="H487" t="s">
        <v>575</v>
      </c>
      <c r="I487">
        <v>1966</v>
      </c>
      <c r="J487">
        <v>1966</v>
      </c>
      <c r="K487" t="s">
        <v>565</v>
      </c>
      <c r="L487">
        <v>385818</v>
      </c>
      <c r="M487" t="s">
        <v>536</v>
      </c>
      <c r="N487" t="s">
        <v>537</v>
      </c>
    </row>
    <row r="488" spans="1:14" x14ac:dyDescent="0.25">
      <c r="A488" t="s">
        <v>562</v>
      </c>
      <c r="B488" t="s">
        <v>563</v>
      </c>
      <c r="C488">
        <v>5</v>
      </c>
      <c r="D488" t="s">
        <v>532</v>
      </c>
      <c r="E488">
        <v>5110</v>
      </c>
      <c r="F488" t="s">
        <v>519</v>
      </c>
      <c r="G488">
        <v>6655</v>
      </c>
      <c r="H488" t="s">
        <v>575</v>
      </c>
      <c r="I488">
        <v>1967</v>
      </c>
      <c r="J488">
        <v>1967</v>
      </c>
      <c r="K488" t="s">
        <v>565</v>
      </c>
      <c r="L488">
        <v>387367</v>
      </c>
      <c r="M488" t="s">
        <v>536</v>
      </c>
      <c r="N488" t="s">
        <v>537</v>
      </c>
    </row>
    <row r="489" spans="1:14" x14ac:dyDescent="0.25">
      <c r="A489" t="s">
        <v>562</v>
      </c>
      <c r="B489" t="s">
        <v>563</v>
      </c>
      <c r="C489">
        <v>5</v>
      </c>
      <c r="D489" t="s">
        <v>532</v>
      </c>
      <c r="E489">
        <v>5110</v>
      </c>
      <c r="F489" t="s">
        <v>519</v>
      </c>
      <c r="G489">
        <v>6655</v>
      </c>
      <c r="H489" t="s">
        <v>575</v>
      </c>
      <c r="I489">
        <v>1968</v>
      </c>
      <c r="J489">
        <v>1968</v>
      </c>
      <c r="K489" t="s">
        <v>565</v>
      </c>
      <c r="L489">
        <v>388938</v>
      </c>
      <c r="M489" t="s">
        <v>536</v>
      </c>
      <c r="N489" t="s">
        <v>537</v>
      </c>
    </row>
    <row r="490" spans="1:14" x14ac:dyDescent="0.25">
      <c r="A490" t="s">
        <v>562</v>
      </c>
      <c r="B490" t="s">
        <v>563</v>
      </c>
      <c r="C490">
        <v>5</v>
      </c>
      <c r="D490" t="s">
        <v>532</v>
      </c>
      <c r="E490">
        <v>5110</v>
      </c>
      <c r="F490" t="s">
        <v>519</v>
      </c>
      <c r="G490">
        <v>6655</v>
      </c>
      <c r="H490" t="s">
        <v>575</v>
      </c>
      <c r="I490">
        <v>1969</v>
      </c>
      <c r="J490">
        <v>1969</v>
      </c>
      <c r="K490" t="s">
        <v>565</v>
      </c>
      <c r="L490">
        <v>390698</v>
      </c>
      <c r="M490" t="s">
        <v>536</v>
      </c>
      <c r="N490" t="s">
        <v>537</v>
      </c>
    </row>
    <row r="491" spans="1:14" x14ac:dyDescent="0.25">
      <c r="A491" t="s">
        <v>562</v>
      </c>
      <c r="B491" t="s">
        <v>563</v>
      </c>
      <c r="C491">
        <v>5</v>
      </c>
      <c r="D491" t="s">
        <v>532</v>
      </c>
      <c r="E491">
        <v>5110</v>
      </c>
      <c r="F491" t="s">
        <v>519</v>
      </c>
      <c r="G491">
        <v>6655</v>
      </c>
      <c r="H491" t="s">
        <v>575</v>
      </c>
      <c r="I491">
        <v>1970</v>
      </c>
      <c r="J491">
        <v>1970</v>
      </c>
      <c r="K491" t="s">
        <v>565</v>
      </c>
      <c r="L491">
        <v>394102</v>
      </c>
      <c r="M491" t="s">
        <v>536</v>
      </c>
      <c r="N491" t="s">
        <v>537</v>
      </c>
    </row>
    <row r="492" spans="1:14" x14ac:dyDescent="0.25">
      <c r="A492" t="s">
        <v>562</v>
      </c>
      <c r="B492" t="s">
        <v>563</v>
      </c>
      <c r="C492">
        <v>5</v>
      </c>
      <c r="D492" t="s">
        <v>532</v>
      </c>
      <c r="E492">
        <v>5110</v>
      </c>
      <c r="F492" t="s">
        <v>519</v>
      </c>
      <c r="G492">
        <v>6655</v>
      </c>
      <c r="H492" t="s">
        <v>575</v>
      </c>
      <c r="I492">
        <v>1971</v>
      </c>
      <c r="J492">
        <v>1971</v>
      </c>
      <c r="K492" t="s">
        <v>565</v>
      </c>
      <c r="L492">
        <v>399098</v>
      </c>
      <c r="M492" t="s">
        <v>536</v>
      </c>
      <c r="N492" t="s">
        <v>537</v>
      </c>
    </row>
    <row r="493" spans="1:14" x14ac:dyDescent="0.25">
      <c r="A493" t="s">
        <v>562</v>
      </c>
      <c r="B493" t="s">
        <v>563</v>
      </c>
      <c r="C493">
        <v>5</v>
      </c>
      <c r="D493" t="s">
        <v>532</v>
      </c>
      <c r="E493">
        <v>5110</v>
      </c>
      <c r="F493" t="s">
        <v>519</v>
      </c>
      <c r="G493">
        <v>6655</v>
      </c>
      <c r="H493" t="s">
        <v>575</v>
      </c>
      <c r="I493">
        <v>1972</v>
      </c>
      <c r="J493">
        <v>1972</v>
      </c>
      <c r="K493" t="s">
        <v>565</v>
      </c>
      <c r="L493">
        <v>402212</v>
      </c>
      <c r="M493" t="s">
        <v>536</v>
      </c>
      <c r="N493" t="s">
        <v>537</v>
      </c>
    </row>
    <row r="494" spans="1:14" x14ac:dyDescent="0.25">
      <c r="A494" t="s">
        <v>562</v>
      </c>
      <c r="B494" t="s">
        <v>563</v>
      </c>
      <c r="C494">
        <v>5</v>
      </c>
      <c r="D494" t="s">
        <v>532</v>
      </c>
      <c r="E494">
        <v>5110</v>
      </c>
      <c r="F494" t="s">
        <v>519</v>
      </c>
      <c r="G494">
        <v>6655</v>
      </c>
      <c r="H494" t="s">
        <v>575</v>
      </c>
      <c r="I494">
        <v>1973</v>
      </c>
      <c r="J494">
        <v>1973</v>
      </c>
      <c r="K494" t="s">
        <v>565</v>
      </c>
      <c r="L494">
        <v>404743</v>
      </c>
      <c r="M494" t="s">
        <v>536</v>
      </c>
      <c r="N494" t="s">
        <v>537</v>
      </c>
    </row>
    <row r="495" spans="1:14" x14ac:dyDescent="0.25">
      <c r="A495" t="s">
        <v>562</v>
      </c>
      <c r="B495" t="s">
        <v>563</v>
      </c>
      <c r="C495">
        <v>5</v>
      </c>
      <c r="D495" t="s">
        <v>532</v>
      </c>
      <c r="E495">
        <v>5110</v>
      </c>
      <c r="F495" t="s">
        <v>519</v>
      </c>
      <c r="G495">
        <v>6655</v>
      </c>
      <c r="H495" t="s">
        <v>575</v>
      </c>
      <c r="I495">
        <v>1974</v>
      </c>
      <c r="J495">
        <v>1974</v>
      </c>
      <c r="K495" t="s">
        <v>565</v>
      </c>
      <c r="L495">
        <v>408015</v>
      </c>
      <c r="M495" t="s">
        <v>536</v>
      </c>
      <c r="N495" t="s">
        <v>537</v>
      </c>
    </row>
    <row r="496" spans="1:14" x14ac:dyDescent="0.25">
      <c r="A496" t="s">
        <v>562</v>
      </c>
      <c r="B496" t="s">
        <v>563</v>
      </c>
      <c r="C496">
        <v>5</v>
      </c>
      <c r="D496" t="s">
        <v>532</v>
      </c>
      <c r="E496">
        <v>5110</v>
      </c>
      <c r="F496" t="s">
        <v>519</v>
      </c>
      <c r="G496">
        <v>6655</v>
      </c>
      <c r="H496" t="s">
        <v>575</v>
      </c>
      <c r="I496">
        <v>1975</v>
      </c>
      <c r="J496">
        <v>1975</v>
      </c>
      <c r="K496" t="s">
        <v>565</v>
      </c>
      <c r="L496">
        <v>411343</v>
      </c>
      <c r="M496" t="s">
        <v>536</v>
      </c>
      <c r="N496" t="s">
        <v>537</v>
      </c>
    </row>
    <row r="497" spans="1:14" x14ac:dyDescent="0.25">
      <c r="A497" t="s">
        <v>562</v>
      </c>
      <c r="B497" t="s">
        <v>563</v>
      </c>
      <c r="C497">
        <v>5</v>
      </c>
      <c r="D497" t="s">
        <v>532</v>
      </c>
      <c r="E497">
        <v>5110</v>
      </c>
      <c r="F497" t="s">
        <v>519</v>
      </c>
      <c r="G497">
        <v>6655</v>
      </c>
      <c r="H497" t="s">
        <v>575</v>
      </c>
      <c r="I497">
        <v>1976</v>
      </c>
      <c r="J497">
        <v>1976</v>
      </c>
      <c r="K497" t="s">
        <v>565</v>
      </c>
      <c r="L497">
        <v>414058</v>
      </c>
      <c r="M497" t="s">
        <v>536</v>
      </c>
      <c r="N497" t="s">
        <v>537</v>
      </c>
    </row>
    <row r="498" spans="1:14" x14ac:dyDescent="0.25">
      <c r="A498" t="s">
        <v>562</v>
      </c>
      <c r="B498" t="s">
        <v>563</v>
      </c>
      <c r="C498">
        <v>5</v>
      </c>
      <c r="D498" t="s">
        <v>532</v>
      </c>
      <c r="E498">
        <v>5110</v>
      </c>
      <c r="F498" t="s">
        <v>519</v>
      </c>
      <c r="G498">
        <v>6655</v>
      </c>
      <c r="H498" t="s">
        <v>575</v>
      </c>
      <c r="I498">
        <v>1977</v>
      </c>
      <c r="J498">
        <v>1977</v>
      </c>
      <c r="K498" t="s">
        <v>565</v>
      </c>
      <c r="L498">
        <v>416937</v>
      </c>
      <c r="M498" t="s">
        <v>536</v>
      </c>
      <c r="N498" t="s">
        <v>537</v>
      </c>
    </row>
    <row r="499" spans="1:14" x14ac:dyDescent="0.25">
      <c r="A499" t="s">
        <v>562</v>
      </c>
      <c r="B499" t="s">
        <v>563</v>
      </c>
      <c r="C499">
        <v>5</v>
      </c>
      <c r="D499" t="s">
        <v>532</v>
      </c>
      <c r="E499">
        <v>5110</v>
      </c>
      <c r="F499" t="s">
        <v>519</v>
      </c>
      <c r="G499">
        <v>6655</v>
      </c>
      <c r="H499" t="s">
        <v>575</v>
      </c>
      <c r="I499">
        <v>1978</v>
      </c>
      <c r="J499">
        <v>1978</v>
      </c>
      <c r="K499" t="s">
        <v>565</v>
      </c>
      <c r="L499">
        <v>418869</v>
      </c>
      <c r="M499" t="s">
        <v>536</v>
      </c>
      <c r="N499" t="s">
        <v>537</v>
      </c>
    </row>
    <row r="500" spans="1:14" x14ac:dyDescent="0.25">
      <c r="A500" t="s">
        <v>562</v>
      </c>
      <c r="B500" t="s">
        <v>563</v>
      </c>
      <c r="C500">
        <v>5</v>
      </c>
      <c r="D500" t="s">
        <v>532</v>
      </c>
      <c r="E500">
        <v>5110</v>
      </c>
      <c r="F500" t="s">
        <v>519</v>
      </c>
      <c r="G500">
        <v>6655</v>
      </c>
      <c r="H500" t="s">
        <v>575</v>
      </c>
      <c r="I500">
        <v>1979</v>
      </c>
      <c r="J500">
        <v>1979</v>
      </c>
      <c r="K500" t="s">
        <v>565</v>
      </c>
      <c r="L500">
        <v>421490</v>
      </c>
      <c r="M500" t="s">
        <v>536</v>
      </c>
      <c r="N500" t="s">
        <v>537</v>
      </c>
    </row>
    <row r="501" spans="1:14" x14ac:dyDescent="0.25">
      <c r="A501" t="s">
        <v>562</v>
      </c>
      <c r="B501" t="s">
        <v>563</v>
      </c>
      <c r="C501">
        <v>5</v>
      </c>
      <c r="D501" t="s">
        <v>532</v>
      </c>
      <c r="E501">
        <v>5110</v>
      </c>
      <c r="F501" t="s">
        <v>519</v>
      </c>
      <c r="G501">
        <v>6655</v>
      </c>
      <c r="H501" t="s">
        <v>575</v>
      </c>
      <c r="I501">
        <v>1980</v>
      </c>
      <c r="J501">
        <v>1980</v>
      </c>
      <c r="K501" t="s">
        <v>565</v>
      </c>
      <c r="L501">
        <v>423667</v>
      </c>
      <c r="M501" t="s">
        <v>536</v>
      </c>
      <c r="N501" t="s">
        <v>537</v>
      </c>
    </row>
    <row r="502" spans="1:14" x14ac:dyDescent="0.25">
      <c r="A502" t="s">
        <v>562</v>
      </c>
      <c r="B502" t="s">
        <v>563</v>
      </c>
      <c r="C502">
        <v>5</v>
      </c>
      <c r="D502" t="s">
        <v>532</v>
      </c>
      <c r="E502">
        <v>5110</v>
      </c>
      <c r="F502" t="s">
        <v>519</v>
      </c>
      <c r="G502">
        <v>6655</v>
      </c>
      <c r="H502" t="s">
        <v>575</v>
      </c>
      <c r="I502">
        <v>1981</v>
      </c>
      <c r="J502">
        <v>1981</v>
      </c>
      <c r="K502" t="s">
        <v>565</v>
      </c>
      <c r="L502">
        <v>425396.8</v>
      </c>
      <c r="M502" t="s">
        <v>536</v>
      </c>
      <c r="N502" t="s">
        <v>537</v>
      </c>
    </row>
    <row r="503" spans="1:14" x14ac:dyDescent="0.25">
      <c r="A503" t="s">
        <v>562</v>
      </c>
      <c r="B503" t="s">
        <v>563</v>
      </c>
      <c r="C503">
        <v>5</v>
      </c>
      <c r="D503" t="s">
        <v>532</v>
      </c>
      <c r="E503">
        <v>5110</v>
      </c>
      <c r="F503" t="s">
        <v>519</v>
      </c>
      <c r="G503">
        <v>6655</v>
      </c>
      <c r="H503" t="s">
        <v>575</v>
      </c>
      <c r="I503">
        <v>1982</v>
      </c>
      <c r="J503">
        <v>1982</v>
      </c>
      <c r="K503" t="s">
        <v>565</v>
      </c>
      <c r="L503">
        <v>426573.6</v>
      </c>
      <c r="M503" t="s">
        <v>536</v>
      </c>
      <c r="N503" t="s">
        <v>537</v>
      </c>
    </row>
    <row r="504" spans="1:14" x14ac:dyDescent="0.25">
      <c r="A504" t="s">
        <v>562</v>
      </c>
      <c r="B504" t="s">
        <v>563</v>
      </c>
      <c r="C504">
        <v>5</v>
      </c>
      <c r="D504" t="s">
        <v>532</v>
      </c>
      <c r="E504">
        <v>5110</v>
      </c>
      <c r="F504" t="s">
        <v>519</v>
      </c>
      <c r="G504">
        <v>6655</v>
      </c>
      <c r="H504" t="s">
        <v>575</v>
      </c>
      <c r="I504">
        <v>1983</v>
      </c>
      <c r="J504">
        <v>1983</v>
      </c>
      <c r="K504" t="s">
        <v>565</v>
      </c>
      <c r="L504">
        <v>427737.4</v>
      </c>
      <c r="M504" t="s">
        <v>536</v>
      </c>
      <c r="N504" t="s">
        <v>537</v>
      </c>
    </row>
    <row r="505" spans="1:14" x14ac:dyDescent="0.25">
      <c r="A505" t="s">
        <v>562</v>
      </c>
      <c r="B505" t="s">
        <v>563</v>
      </c>
      <c r="C505">
        <v>5</v>
      </c>
      <c r="D505" t="s">
        <v>532</v>
      </c>
      <c r="E505">
        <v>5110</v>
      </c>
      <c r="F505" t="s">
        <v>519</v>
      </c>
      <c r="G505">
        <v>6655</v>
      </c>
      <c r="H505" t="s">
        <v>575</v>
      </c>
      <c r="I505">
        <v>1984</v>
      </c>
      <c r="J505">
        <v>1984</v>
      </c>
      <c r="K505" t="s">
        <v>565</v>
      </c>
      <c r="L505">
        <v>429312.2</v>
      </c>
      <c r="M505" t="s">
        <v>536</v>
      </c>
      <c r="N505" t="s">
        <v>537</v>
      </c>
    </row>
    <row r="506" spans="1:14" x14ac:dyDescent="0.25">
      <c r="A506" t="s">
        <v>562</v>
      </c>
      <c r="B506" t="s">
        <v>563</v>
      </c>
      <c r="C506">
        <v>5</v>
      </c>
      <c r="D506" t="s">
        <v>532</v>
      </c>
      <c r="E506">
        <v>5110</v>
      </c>
      <c r="F506" t="s">
        <v>519</v>
      </c>
      <c r="G506">
        <v>6655</v>
      </c>
      <c r="H506" t="s">
        <v>575</v>
      </c>
      <c r="I506">
        <v>1985</v>
      </c>
      <c r="J506">
        <v>1985</v>
      </c>
      <c r="K506" t="s">
        <v>565</v>
      </c>
      <c r="L506">
        <v>430339</v>
      </c>
      <c r="M506" t="s">
        <v>536</v>
      </c>
      <c r="N506" t="s">
        <v>537</v>
      </c>
    </row>
    <row r="507" spans="1:14" x14ac:dyDescent="0.25">
      <c r="A507" t="s">
        <v>562</v>
      </c>
      <c r="B507" t="s">
        <v>563</v>
      </c>
      <c r="C507">
        <v>5</v>
      </c>
      <c r="D507" t="s">
        <v>532</v>
      </c>
      <c r="E507">
        <v>5110</v>
      </c>
      <c r="F507" t="s">
        <v>519</v>
      </c>
      <c r="G507">
        <v>6655</v>
      </c>
      <c r="H507" t="s">
        <v>575</v>
      </c>
      <c r="I507">
        <v>1986</v>
      </c>
      <c r="J507">
        <v>1986</v>
      </c>
      <c r="K507" t="s">
        <v>565</v>
      </c>
      <c r="L507">
        <v>430820.2</v>
      </c>
      <c r="M507" t="s">
        <v>536</v>
      </c>
      <c r="N507" t="s">
        <v>537</v>
      </c>
    </row>
    <row r="508" spans="1:14" x14ac:dyDescent="0.25">
      <c r="A508" t="s">
        <v>562</v>
      </c>
      <c r="B508" t="s">
        <v>563</v>
      </c>
      <c r="C508">
        <v>5</v>
      </c>
      <c r="D508" t="s">
        <v>532</v>
      </c>
      <c r="E508">
        <v>5110</v>
      </c>
      <c r="F508" t="s">
        <v>519</v>
      </c>
      <c r="G508">
        <v>6655</v>
      </c>
      <c r="H508" t="s">
        <v>575</v>
      </c>
      <c r="I508">
        <v>1987</v>
      </c>
      <c r="J508">
        <v>1987</v>
      </c>
      <c r="K508" t="s">
        <v>565</v>
      </c>
      <c r="L508">
        <v>430759.4</v>
      </c>
      <c r="M508" t="s">
        <v>536</v>
      </c>
      <c r="N508" t="s">
        <v>537</v>
      </c>
    </row>
    <row r="509" spans="1:14" x14ac:dyDescent="0.25">
      <c r="A509" t="s">
        <v>562</v>
      </c>
      <c r="B509" t="s">
        <v>563</v>
      </c>
      <c r="C509">
        <v>5</v>
      </c>
      <c r="D509" t="s">
        <v>532</v>
      </c>
      <c r="E509">
        <v>5110</v>
      </c>
      <c r="F509" t="s">
        <v>519</v>
      </c>
      <c r="G509">
        <v>6655</v>
      </c>
      <c r="H509" t="s">
        <v>575</v>
      </c>
      <c r="I509">
        <v>1988</v>
      </c>
      <c r="J509">
        <v>1988</v>
      </c>
      <c r="K509" t="s">
        <v>565</v>
      </c>
      <c r="L509">
        <v>430599.6</v>
      </c>
      <c r="M509" t="s">
        <v>536</v>
      </c>
      <c r="N509" t="s">
        <v>537</v>
      </c>
    </row>
    <row r="510" spans="1:14" x14ac:dyDescent="0.25">
      <c r="A510" t="s">
        <v>562</v>
      </c>
      <c r="B510" t="s">
        <v>563</v>
      </c>
      <c r="C510">
        <v>5</v>
      </c>
      <c r="D510" t="s">
        <v>532</v>
      </c>
      <c r="E510">
        <v>5110</v>
      </c>
      <c r="F510" t="s">
        <v>519</v>
      </c>
      <c r="G510">
        <v>6655</v>
      </c>
      <c r="H510" t="s">
        <v>575</v>
      </c>
      <c r="I510">
        <v>1989</v>
      </c>
      <c r="J510">
        <v>1989</v>
      </c>
      <c r="K510" t="s">
        <v>565</v>
      </c>
      <c r="L510">
        <v>430800.8</v>
      </c>
      <c r="M510" t="s">
        <v>536</v>
      </c>
      <c r="N510" t="s">
        <v>537</v>
      </c>
    </row>
    <row r="511" spans="1:14" x14ac:dyDescent="0.25">
      <c r="A511" t="s">
        <v>562</v>
      </c>
      <c r="B511" t="s">
        <v>563</v>
      </c>
      <c r="C511">
        <v>5</v>
      </c>
      <c r="D511" t="s">
        <v>532</v>
      </c>
      <c r="E511">
        <v>5110</v>
      </c>
      <c r="F511" t="s">
        <v>519</v>
      </c>
      <c r="G511">
        <v>6655</v>
      </c>
      <c r="H511" t="s">
        <v>575</v>
      </c>
      <c r="I511">
        <v>1990</v>
      </c>
      <c r="J511">
        <v>1990</v>
      </c>
      <c r="K511" t="s">
        <v>565</v>
      </c>
      <c r="L511">
        <v>433049.99</v>
      </c>
      <c r="M511" t="s">
        <v>536</v>
      </c>
      <c r="N511" t="s">
        <v>537</v>
      </c>
    </row>
    <row r="512" spans="1:14" x14ac:dyDescent="0.25">
      <c r="A512" t="s">
        <v>562</v>
      </c>
      <c r="B512" t="s">
        <v>563</v>
      </c>
      <c r="C512">
        <v>5</v>
      </c>
      <c r="D512" t="s">
        <v>532</v>
      </c>
      <c r="E512">
        <v>5110</v>
      </c>
      <c r="F512" t="s">
        <v>519</v>
      </c>
      <c r="G512">
        <v>6655</v>
      </c>
      <c r="H512" t="s">
        <v>575</v>
      </c>
      <c r="I512">
        <v>1991</v>
      </c>
      <c r="J512">
        <v>1991</v>
      </c>
      <c r="K512" t="s">
        <v>565</v>
      </c>
      <c r="L512">
        <v>433177.98300000001</v>
      </c>
      <c r="M512" t="s">
        <v>536</v>
      </c>
      <c r="N512" t="s">
        <v>537</v>
      </c>
    </row>
    <row r="513" spans="1:14" x14ac:dyDescent="0.25">
      <c r="A513" t="s">
        <v>562</v>
      </c>
      <c r="B513" t="s">
        <v>563</v>
      </c>
      <c r="C513">
        <v>5</v>
      </c>
      <c r="D513" t="s">
        <v>532</v>
      </c>
      <c r="E513">
        <v>5110</v>
      </c>
      <c r="F513" t="s">
        <v>519</v>
      </c>
      <c r="G513">
        <v>6655</v>
      </c>
      <c r="H513" t="s">
        <v>575</v>
      </c>
      <c r="I513">
        <v>1992</v>
      </c>
      <c r="J513">
        <v>1992</v>
      </c>
      <c r="K513" t="s">
        <v>565</v>
      </c>
      <c r="L513">
        <v>433046.97600000002</v>
      </c>
      <c r="M513" t="s">
        <v>536</v>
      </c>
      <c r="N513" t="s">
        <v>537</v>
      </c>
    </row>
    <row r="514" spans="1:14" x14ac:dyDescent="0.25">
      <c r="A514" t="s">
        <v>562</v>
      </c>
      <c r="B514" t="s">
        <v>563</v>
      </c>
      <c r="C514">
        <v>5</v>
      </c>
      <c r="D514" t="s">
        <v>532</v>
      </c>
      <c r="E514">
        <v>5110</v>
      </c>
      <c r="F514" t="s">
        <v>519</v>
      </c>
      <c r="G514">
        <v>6655</v>
      </c>
      <c r="H514" t="s">
        <v>575</v>
      </c>
      <c r="I514">
        <v>1993</v>
      </c>
      <c r="J514">
        <v>1993</v>
      </c>
      <c r="K514" t="s">
        <v>565</v>
      </c>
      <c r="L514">
        <v>433325.96899999998</v>
      </c>
      <c r="M514" t="s">
        <v>536</v>
      </c>
      <c r="N514" t="s">
        <v>537</v>
      </c>
    </row>
    <row r="515" spans="1:14" x14ac:dyDescent="0.25">
      <c r="A515" t="s">
        <v>562</v>
      </c>
      <c r="B515" t="s">
        <v>563</v>
      </c>
      <c r="C515">
        <v>5</v>
      </c>
      <c r="D515" t="s">
        <v>532</v>
      </c>
      <c r="E515">
        <v>5110</v>
      </c>
      <c r="F515" t="s">
        <v>519</v>
      </c>
      <c r="G515">
        <v>6655</v>
      </c>
      <c r="H515" t="s">
        <v>575</v>
      </c>
      <c r="I515">
        <v>1994</v>
      </c>
      <c r="J515">
        <v>1994</v>
      </c>
      <c r="K515" t="s">
        <v>565</v>
      </c>
      <c r="L515">
        <v>432649.962</v>
      </c>
      <c r="M515" t="s">
        <v>536</v>
      </c>
      <c r="N515" t="s">
        <v>537</v>
      </c>
    </row>
    <row r="516" spans="1:14" x14ac:dyDescent="0.25">
      <c r="A516" t="s">
        <v>562</v>
      </c>
      <c r="B516" t="s">
        <v>563</v>
      </c>
      <c r="C516">
        <v>5</v>
      </c>
      <c r="D516" t="s">
        <v>532</v>
      </c>
      <c r="E516">
        <v>5110</v>
      </c>
      <c r="F516" t="s">
        <v>519</v>
      </c>
      <c r="G516">
        <v>6655</v>
      </c>
      <c r="H516" t="s">
        <v>575</v>
      </c>
      <c r="I516">
        <v>1995</v>
      </c>
      <c r="J516">
        <v>1995</v>
      </c>
      <c r="K516" t="s">
        <v>565</v>
      </c>
      <c r="L516">
        <v>432615.95500000002</v>
      </c>
      <c r="M516" t="s">
        <v>536</v>
      </c>
      <c r="N516" t="s">
        <v>537</v>
      </c>
    </row>
    <row r="517" spans="1:14" x14ac:dyDescent="0.25">
      <c r="A517" t="s">
        <v>562</v>
      </c>
      <c r="B517" t="s">
        <v>563</v>
      </c>
      <c r="C517">
        <v>5</v>
      </c>
      <c r="D517" t="s">
        <v>532</v>
      </c>
      <c r="E517">
        <v>5110</v>
      </c>
      <c r="F517" t="s">
        <v>519</v>
      </c>
      <c r="G517">
        <v>6655</v>
      </c>
      <c r="H517" t="s">
        <v>575</v>
      </c>
      <c r="I517">
        <v>1996</v>
      </c>
      <c r="J517">
        <v>1996</v>
      </c>
      <c r="K517" t="s">
        <v>565</v>
      </c>
      <c r="L517">
        <v>432380.44799999997</v>
      </c>
      <c r="M517" t="s">
        <v>536</v>
      </c>
      <c r="N517" t="s">
        <v>537</v>
      </c>
    </row>
    <row r="518" spans="1:14" x14ac:dyDescent="0.25">
      <c r="A518" t="s">
        <v>562</v>
      </c>
      <c r="B518" t="s">
        <v>563</v>
      </c>
      <c r="C518">
        <v>5</v>
      </c>
      <c r="D518" t="s">
        <v>532</v>
      </c>
      <c r="E518">
        <v>5110</v>
      </c>
      <c r="F518" t="s">
        <v>519</v>
      </c>
      <c r="G518">
        <v>6655</v>
      </c>
      <c r="H518" t="s">
        <v>575</v>
      </c>
      <c r="I518">
        <v>1997</v>
      </c>
      <c r="J518">
        <v>1997</v>
      </c>
      <c r="K518" t="s">
        <v>565</v>
      </c>
      <c r="L518">
        <v>431605.24099999998</v>
      </c>
      <c r="M518" t="s">
        <v>536</v>
      </c>
      <c r="N518" t="s">
        <v>537</v>
      </c>
    </row>
    <row r="519" spans="1:14" x14ac:dyDescent="0.25">
      <c r="A519" t="s">
        <v>562</v>
      </c>
      <c r="B519" t="s">
        <v>563</v>
      </c>
      <c r="C519">
        <v>5</v>
      </c>
      <c r="D519" t="s">
        <v>532</v>
      </c>
      <c r="E519">
        <v>5110</v>
      </c>
      <c r="F519" t="s">
        <v>519</v>
      </c>
      <c r="G519">
        <v>6655</v>
      </c>
      <c r="H519" t="s">
        <v>575</v>
      </c>
      <c r="I519">
        <v>1998</v>
      </c>
      <c r="J519">
        <v>1998</v>
      </c>
      <c r="K519" t="s">
        <v>565</v>
      </c>
      <c r="L519">
        <v>431181.03399999999</v>
      </c>
      <c r="M519" t="s">
        <v>536</v>
      </c>
      <c r="N519" t="s">
        <v>537</v>
      </c>
    </row>
    <row r="520" spans="1:14" x14ac:dyDescent="0.25">
      <c r="A520" t="s">
        <v>562</v>
      </c>
      <c r="B520" t="s">
        <v>563</v>
      </c>
      <c r="C520">
        <v>5</v>
      </c>
      <c r="D520" t="s">
        <v>532</v>
      </c>
      <c r="E520">
        <v>5110</v>
      </c>
      <c r="F520" t="s">
        <v>519</v>
      </c>
      <c r="G520">
        <v>6655</v>
      </c>
      <c r="H520" t="s">
        <v>575</v>
      </c>
      <c r="I520">
        <v>1999</v>
      </c>
      <c r="J520">
        <v>1999</v>
      </c>
      <c r="K520" t="s">
        <v>565</v>
      </c>
      <c r="L520">
        <v>430613.82699999999</v>
      </c>
      <c r="M520" t="s">
        <v>536</v>
      </c>
      <c r="N520" t="s">
        <v>537</v>
      </c>
    </row>
    <row r="521" spans="1:14" x14ac:dyDescent="0.25">
      <c r="A521" t="s">
        <v>562</v>
      </c>
      <c r="B521" t="s">
        <v>563</v>
      </c>
      <c r="C521">
        <v>5</v>
      </c>
      <c r="D521" t="s">
        <v>532</v>
      </c>
      <c r="E521">
        <v>5110</v>
      </c>
      <c r="F521" t="s">
        <v>519</v>
      </c>
      <c r="G521">
        <v>6655</v>
      </c>
      <c r="H521" t="s">
        <v>575</v>
      </c>
      <c r="I521">
        <v>2000</v>
      </c>
      <c r="J521">
        <v>2000</v>
      </c>
      <c r="K521" t="s">
        <v>565</v>
      </c>
      <c r="L521">
        <v>428927.62</v>
      </c>
      <c r="M521" t="s">
        <v>536</v>
      </c>
      <c r="N521" t="s">
        <v>537</v>
      </c>
    </row>
    <row r="522" spans="1:14" x14ac:dyDescent="0.25">
      <c r="A522" t="s">
        <v>562</v>
      </c>
      <c r="B522" t="s">
        <v>563</v>
      </c>
      <c r="C522">
        <v>5</v>
      </c>
      <c r="D522" t="s">
        <v>532</v>
      </c>
      <c r="E522">
        <v>5110</v>
      </c>
      <c r="F522" t="s">
        <v>519</v>
      </c>
      <c r="G522">
        <v>6655</v>
      </c>
      <c r="H522" t="s">
        <v>575</v>
      </c>
      <c r="I522">
        <v>2001</v>
      </c>
      <c r="J522">
        <v>2001</v>
      </c>
      <c r="K522" t="s">
        <v>565</v>
      </c>
      <c r="L522">
        <v>425350.06099999999</v>
      </c>
      <c r="M522" t="s">
        <v>536</v>
      </c>
      <c r="N522" t="s">
        <v>537</v>
      </c>
    </row>
    <row r="523" spans="1:14" x14ac:dyDescent="0.25">
      <c r="A523" t="s">
        <v>562</v>
      </c>
      <c r="B523" t="s">
        <v>563</v>
      </c>
      <c r="C523">
        <v>5</v>
      </c>
      <c r="D523" t="s">
        <v>532</v>
      </c>
      <c r="E523">
        <v>5110</v>
      </c>
      <c r="F523" t="s">
        <v>519</v>
      </c>
      <c r="G523">
        <v>6655</v>
      </c>
      <c r="H523" t="s">
        <v>575</v>
      </c>
      <c r="I523">
        <v>2002</v>
      </c>
      <c r="J523">
        <v>2002</v>
      </c>
      <c r="K523" t="s">
        <v>565</v>
      </c>
      <c r="L523">
        <v>425200.50199999998</v>
      </c>
      <c r="M523" t="s">
        <v>536</v>
      </c>
      <c r="N523" t="s">
        <v>537</v>
      </c>
    </row>
    <row r="524" spans="1:14" x14ac:dyDescent="0.25">
      <c r="A524" t="s">
        <v>562</v>
      </c>
      <c r="B524" t="s">
        <v>563</v>
      </c>
      <c r="C524">
        <v>5</v>
      </c>
      <c r="D524" t="s">
        <v>532</v>
      </c>
      <c r="E524">
        <v>5110</v>
      </c>
      <c r="F524" t="s">
        <v>519</v>
      </c>
      <c r="G524">
        <v>6655</v>
      </c>
      <c r="H524" t="s">
        <v>575</v>
      </c>
      <c r="I524">
        <v>2003</v>
      </c>
      <c r="J524">
        <v>2003</v>
      </c>
      <c r="K524" t="s">
        <v>565</v>
      </c>
      <c r="L524">
        <v>422276.54300000001</v>
      </c>
      <c r="M524" t="s">
        <v>536</v>
      </c>
      <c r="N524" t="s">
        <v>537</v>
      </c>
    </row>
    <row r="525" spans="1:14" x14ac:dyDescent="0.25">
      <c r="A525" t="s">
        <v>562</v>
      </c>
      <c r="B525" t="s">
        <v>563</v>
      </c>
      <c r="C525">
        <v>5</v>
      </c>
      <c r="D525" t="s">
        <v>532</v>
      </c>
      <c r="E525">
        <v>5110</v>
      </c>
      <c r="F525" t="s">
        <v>519</v>
      </c>
      <c r="G525">
        <v>6655</v>
      </c>
      <c r="H525" t="s">
        <v>575</v>
      </c>
      <c r="I525">
        <v>2004</v>
      </c>
      <c r="J525">
        <v>2004</v>
      </c>
      <c r="K525" t="s">
        <v>565</v>
      </c>
      <c r="L525">
        <v>420864.08399999997</v>
      </c>
      <c r="M525" t="s">
        <v>536</v>
      </c>
      <c r="N525" t="s">
        <v>537</v>
      </c>
    </row>
    <row r="526" spans="1:14" x14ac:dyDescent="0.25">
      <c r="A526" t="s">
        <v>562</v>
      </c>
      <c r="B526" t="s">
        <v>563</v>
      </c>
      <c r="C526">
        <v>5</v>
      </c>
      <c r="D526" t="s">
        <v>532</v>
      </c>
      <c r="E526">
        <v>5110</v>
      </c>
      <c r="F526" t="s">
        <v>519</v>
      </c>
      <c r="G526">
        <v>6655</v>
      </c>
      <c r="H526" t="s">
        <v>575</v>
      </c>
      <c r="I526">
        <v>2005</v>
      </c>
      <c r="J526">
        <v>2005</v>
      </c>
      <c r="K526" t="s">
        <v>565</v>
      </c>
      <c r="L526">
        <v>418921.72499999998</v>
      </c>
      <c r="M526" t="s">
        <v>536</v>
      </c>
      <c r="N526" t="s">
        <v>537</v>
      </c>
    </row>
    <row r="527" spans="1:14" x14ac:dyDescent="0.25">
      <c r="A527" t="s">
        <v>562</v>
      </c>
      <c r="B527" t="s">
        <v>563</v>
      </c>
      <c r="C527">
        <v>5</v>
      </c>
      <c r="D527" t="s">
        <v>532</v>
      </c>
      <c r="E527">
        <v>5110</v>
      </c>
      <c r="F527" t="s">
        <v>519</v>
      </c>
      <c r="G527">
        <v>6655</v>
      </c>
      <c r="H527" t="s">
        <v>575</v>
      </c>
      <c r="I527">
        <v>2006</v>
      </c>
      <c r="J527">
        <v>2006</v>
      </c>
      <c r="K527" t="s">
        <v>565</v>
      </c>
      <c r="L527">
        <v>416327.16600000003</v>
      </c>
      <c r="M527" t="s">
        <v>536</v>
      </c>
      <c r="N527" t="s">
        <v>537</v>
      </c>
    </row>
    <row r="528" spans="1:14" x14ac:dyDescent="0.25">
      <c r="A528" t="s">
        <v>562</v>
      </c>
      <c r="B528" t="s">
        <v>563</v>
      </c>
      <c r="C528">
        <v>5</v>
      </c>
      <c r="D528" t="s">
        <v>532</v>
      </c>
      <c r="E528">
        <v>5110</v>
      </c>
      <c r="F528" t="s">
        <v>519</v>
      </c>
      <c r="G528">
        <v>6655</v>
      </c>
      <c r="H528" t="s">
        <v>575</v>
      </c>
      <c r="I528">
        <v>2007</v>
      </c>
      <c r="J528">
        <v>2007</v>
      </c>
      <c r="K528" t="s">
        <v>565</v>
      </c>
      <c r="L528">
        <v>415146.40700000001</v>
      </c>
      <c r="M528" t="s">
        <v>536</v>
      </c>
      <c r="N528" t="s">
        <v>537</v>
      </c>
    </row>
    <row r="529" spans="1:14" x14ac:dyDescent="0.25">
      <c r="A529" t="s">
        <v>562</v>
      </c>
      <c r="B529" t="s">
        <v>563</v>
      </c>
      <c r="C529">
        <v>5</v>
      </c>
      <c r="D529" t="s">
        <v>532</v>
      </c>
      <c r="E529">
        <v>5110</v>
      </c>
      <c r="F529" t="s">
        <v>519</v>
      </c>
      <c r="G529">
        <v>6655</v>
      </c>
      <c r="H529" t="s">
        <v>575</v>
      </c>
      <c r="I529">
        <v>2008</v>
      </c>
      <c r="J529">
        <v>2008</v>
      </c>
      <c r="K529" t="s">
        <v>565</v>
      </c>
      <c r="L529">
        <v>414118.54800000001</v>
      </c>
      <c r="M529" t="s">
        <v>536</v>
      </c>
      <c r="N529" t="s">
        <v>537</v>
      </c>
    </row>
    <row r="530" spans="1:14" x14ac:dyDescent="0.25">
      <c r="A530" t="s">
        <v>562</v>
      </c>
      <c r="B530" t="s">
        <v>563</v>
      </c>
      <c r="C530">
        <v>5</v>
      </c>
      <c r="D530" t="s">
        <v>532</v>
      </c>
      <c r="E530">
        <v>5110</v>
      </c>
      <c r="F530" t="s">
        <v>519</v>
      </c>
      <c r="G530">
        <v>6655</v>
      </c>
      <c r="H530" t="s">
        <v>575</v>
      </c>
      <c r="I530">
        <v>2009</v>
      </c>
      <c r="J530">
        <v>2009</v>
      </c>
      <c r="K530" t="s">
        <v>565</v>
      </c>
      <c r="L530">
        <v>412931.28899999999</v>
      </c>
      <c r="M530" t="s">
        <v>536</v>
      </c>
      <c r="N530" t="s">
        <v>537</v>
      </c>
    </row>
    <row r="531" spans="1:14" x14ac:dyDescent="0.25">
      <c r="A531" t="s">
        <v>562</v>
      </c>
      <c r="B531" t="s">
        <v>563</v>
      </c>
      <c r="C531">
        <v>5</v>
      </c>
      <c r="D531" t="s">
        <v>532</v>
      </c>
      <c r="E531">
        <v>5110</v>
      </c>
      <c r="F531" t="s">
        <v>519</v>
      </c>
      <c r="G531">
        <v>6655</v>
      </c>
      <c r="H531" t="s">
        <v>575</v>
      </c>
      <c r="I531">
        <v>2010</v>
      </c>
      <c r="J531">
        <v>2010</v>
      </c>
      <c r="K531" t="s">
        <v>565</v>
      </c>
      <c r="L531">
        <v>411558.13</v>
      </c>
      <c r="M531" t="s">
        <v>536</v>
      </c>
      <c r="N531" t="s">
        <v>537</v>
      </c>
    </row>
    <row r="532" spans="1:14" x14ac:dyDescent="0.25">
      <c r="A532" t="s">
        <v>562</v>
      </c>
      <c r="B532" t="s">
        <v>563</v>
      </c>
      <c r="C532">
        <v>5</v>
      </c>
      <c r="D532" t="s">
        <v>532</v>
      </c>
      <c r="E532">
        <v>5110</v>
      </c>
      <c r="F532" t="s">
        <v>519</v>
      </c>
      <c r="G532">
        <v>6655</v>
      </c>
      <c r="H532" t="s">
        <v>575</v>
      </c>
      <c r="I532">
        <v>2011</v>
      </c>
      <c r="J532">
        <v>2011</v>
      </c>
      <c r="K532" t="s">
        <v>565</v>
      </c>
      <c r="L532">
        <v>409394.52</v>
      </c>
      <c r="M532" t="s">
        <v>536</v>
      </c>
      <c r="N532" t="s">
        <v>537</v>
      </c>
    </row>
    <row r="533" spans="1:14" x14ac:dyDescent="0.25">
      <c r="A533" t="s">
        <v>562</v>
      </c>
      <c r="B533" t="s">
        <v>563</v>
      </c>
      <c r="C533">
        <v>5</v>
      </c>
      <c r="D533" t="s">
        <v>532</v>
      </c>
      <c r="E533">
        <v>5110</v>
      </c>
      <c r="F533" t="s">
        <v>519</v>
      </c>
      <c r="G533">
        <v>6655</v>
      </c>
      <c r="H533" t="s">
        <v>575</v>
      </c>
      <c r="I533">
        <v>2012</v>
      </c>
      <c r="J533">
        <v>2012</v>
      </c>
      <c r="K533" t="s">
        <v>565</v>
      </c>
      <c r="L533">
        <v>409276.51</v>
      </c>
      <c r="M533" t="s">
        <v>536</v>
      </c>
      <c r="N533" t="s">
        <v>537</v>
      </c>
    </row>
    <row r="534" spans="1:14" x14ac:dyDescent="0.25">
      <c r="A534" t="s">
        <v>562</v>
      </c>
      <c r="B534" t="s">
        <v>563</v>
      </c>
      <c r="C534">
        <v>5</v>
      </c>
      <c r="D534" t="s">
        <v>532</v>
      </c>
      <c r="E534">
        <v>5110</v>
      </c>
      <c r="F534" t="s">
        <v>519</v>
      </c>
      <c r="G534">
        <v>6655</v>
      </c>
      <c r="H534" t="s">
        <v>575</v>
      </c>
      <c r="I534">
        <v>2013</v>
      </c>
      <c r="J534">
        <v>2013</v>
      </c>
      <c r="K534" t="s">
        <v>565</v>
      </c>
      <c r="L534">
        <v>410203.7</v>
      </c>
      <c r="M534" t="s">
        <v>536</v>
      </c>
      <c r="N534" t="s">
        <v>537</v>
      </c>
    </row>
    <row r="535" spans="1:14" x14ac:dyDescent="0.25">
      <c r="A535" t="s">
        <v>562</v>
      </c>
      <c r="B535" t="s">
        <v>563</v>
      </c>
      <c r="C535">
        <v>5</v>
      </c>
      <c r="D535" t="s">
        <v>532</v>
      </c>
      <c r="E535">
        <v>5110</v>
      </c>
      <c r="F535" t="s">
        <v>519</v>
      </c>
      <c r="G535">
        <v>6655</v>
      </c>
      <c r="H535" t="s">
        <v>575</v>
      </c>
      <c r="I535">
        <v>2014</v>
      </c>
      <c r="J535">
        <v>2014</v>
      </c>
      <c r="K535" t="s">
        <v>565</v>
      </c>
      <c r="L535">
        <v>407207.0367</v>
      </c>
      <c r="M535" t="s">
        <v>536</v>
      </c>
      <c r="N535" t="s">
        <v>537</v>
      </c>
    </row>
    <row r="536" spans="1:14" x14ac:dyDescent="0.25">
      <c r="A536" t="s">
        <v>562</v>
      </c>
      <c r="B536" t="s">
        <v>563</v>
      </c>
      <c r="C536">
        <v>5</v>
      </c>
      <c r="D536" t="s">
        <v>532</v>
      </c>
      <c r="E536">
        <v>5110</v>
      </c>
      <c r="F536" t="s">
        <v>519</v>
      </c>
      <c r="G536">
        <v>6655</v>
      </c>
      <c r="H536" t="s">
        <v>575</v>
      </c>
      <c r="I536">
        <v>2015</v>
      </c>
      <c r="J536">
        <v>2015</v>
      </c>
      <c r="K536" t="s">
        <v>565</v>
      </c>
      <c r="L536">
        <v>406117.98</v>
      </c>
      <c r="M536" t="s">
        <v>536</v>
      </c>
      <c r="N536" t="s">
        <v>537</v>
      </c>
    </row>
    <row r="537" spans="1:14" x14ac:dyDescent="0.25">
      <c r="A537" t="s">
        <v>562</v>
      </c>
      <c r="B537" t="s">
        <v>563</v>
      </c>
      <c r="C537">
        <v>5</v>
      </c>
      <c r="D537" t="s">
        <v>532</v>
      </c>
      <c r="E537">
        <v>5110</v>
      </c>
      <c r="F537" t="s">
        <v>519</v>
      </c>
      <c r="G537">
        <v>6655</v>
      </c>
      <c r="H537" t="s">
        <v>575</v>
      </c>
      <c r="I537">
        <v>2016</v>
      </c>
      <c r="J537">
        <v>2016</v>
      </c>
      <c r="K537" t="s">
        <v>565</v>
      </c>
      <c r="L537">
        <v>404747.08</v>
      </c>
      <c r="M537" t="s">
        <v>536</v>
      </c>
      <c r="N537" t="s">
        <v>537</v>
      </c>
    </row>
    <row r="538" spans="1:14" x14ac:dyDescent="0.25">
      <c r="A538" t="s">
        <v>562</v>
      </c>
      <c r="B538" t="s">
        <v>563</v>
      </c>
      <c r="C538">
        <v>5</v>
      </c>
      <c r="D538" t="s">
        <v>532</v>
      </c>
      <c r="E538">
        <v>5110</v>
      </c>
      <c r="F538" t="s">
        <v>519</v>
      </c>
      <c r="G538">
        <v>6655</v>
      </c>
      <c r="H538" t="s">
        <v>575</v>
      </c>
      <c r="I538">
        <v>2017</v>
      </c>
      <c r="J538">
        <v>2017</v>
      </c>
      <c r="K538" t="s">
        <v>565</v>
      </c>
      <c r="L538">
        <v>402289.99</v>
      </c>
      <c r="M538" t="s">
        <v>536</v>
      </c>
      <c r="N538" t="s">
        <v>537</v>
      </c>
    </row>
    <row r="539" spans="1:14" x14ac:dyDescent="0.25">
      <c r="A539" t="s">
        <v>562</v>
      </c>
      <c r="B539" t="s">
        <v>563</v>
      </c>
      <c r="C539">
        <v>5</v>
      </c>
      <c r="D539" t="s">
        <v>532</v>
      </c>
      <c r="E539">
        <v>5110</v>
      </c>
      <c r="F539" t="s">
        <v>519</v>
      </c>
      <c r="G539">
        <v>6655</v>
      </c>
      <c r="H539" t="s">
        <v>575</v>
      </c>
      <c r="I539">
        <v>2018</v>
      </c>
      <c r="J539">
        <v>2018</v>
      </c>
      <c r="K539" t="s">
        <v>565</v>
      </c>
      <c r="L539">
        <v>400688.49099999998</v>
      </c>
      <c r="M539" t="s">
        <v>536</v>
      </c>
      <c r="N539" t="s">
        <v>537</v>
      </c>
    </row>
    <row r="540" spans="1:14" x14ac:dyDescent="0.25">
      <c r="A540" t="s">
        <v>562</v>
      </c>
      <c r="B540" t="s">
        <v>563</v>
      </c>
      <c r="C540">
        <v>5</v>
      </c>
      <c r="D540" t="s">
        <v>532</v>
      </c>
      <c r="E540">
        <v>5110</v>
      </c>
      <c r="F540" t="s">
        <v>519</v>
      </c>
      <c r="G540">
        <v>6655</v>
      </c>
      <c r="H540" t="s">
        <v>575</v>
      </c>
      <c r="I540">
        <v>2019</v>
      </c>
      <c r="J540">
        <v>2019</v>
      </c>
      <c r="K540" t="s">
        <v>565</v>
      </c>
      <c r="L540">
        <v>400620.59100000001</v>
      </c>
      <c r="M540" t="s">
        <v>536</v>
      </c>
      <c r="N540" t="s">
        <v>537</v>
      </c>
    </row>
    <row r="541" spans="1:14" x14ac:dyDescent="0.25">
      <c r="A541" t="s">
        <v>562</v>
      </c>
      <c r="B541" t="s">
        <v>563</v>
      </c>
      <c r="C541">
        <v>5</v>
      </c>
      <c r="D541" t="s">
        <v>532</v>
      </c>
      <c r="E541">
        <v>5110</v>
      </c>
      <c r="F541" t="s">
        <v>519</v>
      </c>
      <c r="G541">
        <v>6655</v>
      </c>
      <c r="H541" t="s">
        <v>575</v>
      </c>
      <c r="I541">
        <v>2020</v>
      </c>
      <c r="J541">
        <v>2020</v>
      </c>
      <c r="K541" t="s">
        <v>565</v>
      </c>
      <c r="L541">
        <v>400431.86900000001</v>
      </c>
      <c r="M541" t="s">
        <v>536</v>
      </c>
      <c r="N541" t="s">
        <v>537</v>
      </c>
    </row>
    <row r="542" spans="1:14" x14ac:dyDescent="0.25">
      <c r="A542" t="s">
        <v>562</v>
      </c>
      <c r="B542" t="s">
        <v>563</v>
      </c>
      <c r="C542">
        <v>5</v>
      </c>
      <c r="D542" t="s">
        <v>532</v>
      </c>
      <c r="E542">
        <v>5110</v>
      </c>
      <c r="F542" t="s">
        <v>519</v>
      </c>
      <c r="G542">
        <v>6646</v>
      </c>
      <c r="H542" t="s">
        <v>576</v>
      </c>
      <c r="I542">
        <v>1990</v>
      </c>
      <c r="J542">
        <v>1990</v>
      </c>
      <c r="K542" t="s">
        <v>565</v>
      </c>
      <c r="L542">
        <v>973666.3</v>
      </c>
      <c r="M542" t="s">
        <v>536</v>
      </c>
      <c r="N542" t="s">
        <v>537</v>
      </c>
    </row>
    <row r="543" spans="1:14" x14ac:dyDescent="0.25">
      <c r="A543" t="s">
        <v>562</v>
      </c>
      <c r="B543" t="s">
        <v>563</v>
      </c>
      <c r="C543">
        <v>5</v>
      </c>
      <c r="D543" t="s">
        <v>532</v>
      </c>
      <c r="E543">
        <v>5110</v>
      </c>
      <c r="F543" t="s">
        <v>519</v>
      </c>
      <c r="G543">
        <v>6646</v>
      </c>
      <c r="H543" t="s">
        <v>576</v>
      </c>
      <c r="I543">
        <v>1991</v>
      </c>
      <c r="J543">
        <v>1991</v>
      </c>
      <c r="K543" t="s">
        <v>565</v>
      </c>
      <c r="L543">
        <v>968564.17599999998</v>
      </c>
      <c r="M543" t="s">
        <v>536</v>
      </c>
      <c r="N543" t="s">
        <v>537</v>
      </c>
    </row>
    <row r="544" spans="1:14" x14ac:dyDescent="0.25">
      <c r="A544" t="s">
        <v>562</v>
      </c>
      <c r="B544" t="s">
        <v>563</v>
      </c>
      <c r="C544">
        <v>5</v>
      </c>
      <c r="D544" t="s">
        <v>532</v>
      </c>
      <c r="E544">
        <v>5110</v>
      </c>
      <c r="F544" t="s">
        <v>519</v>
      </c>
      <c r="G544">
        <v>6646</v>
      </c>
      <c r="H544" t="s">
        <v>576</v>
      </c>
      <c r="I544">
        <v>1992</v>
      </c>
      <c r="J544">
        <v>1992</v>
      </c>
      <c r="K544" t="s">
        <v>565</v>
      </c>
      <c r="L544">
        <v>963462.05200000003</v>
      </c>
      <c r="M544" t="s">
        <v>536</v>
      </c>
      <c r="N544" t="s">
        <v>537</v>
      </c>
    </row>
    <row r="545" spans="1:14" x14ac:dyDescent="0.25">
      <c r="A545" t="s">
        <v>562</v>
      </c>
      <c r="B545" t="s">
        <v>563</v>
      </c>
      <c r="C545">
        <v>5</v>
      </c>
      <c r="D545" t="s">
        <v>532</v>
      </c>
      <c r="E545">
        <v>5110</v>
      </c>
      <c r="F545" t="s">
        <v>519</v>
      </c>
      <c r="G545">
        <v>6646</v>
      </c>
      <c r="H545" t="s">
        <v>576</v>
      </c>
      <c r="I545">
        <v>1993</v>
      </c>
      <c r="J545">
        <v>1993</v>
      </c>
      <c r="K545" t="s">
        <v>565</v>
      </c>
      <c r="L545">
        <v>958359.92799999996</v>
      </c>
      <c r="M545" t="s">
        <v>536</v>
      </c>
      <c r="N545" t="s">
        <v>537</v>
      </c>
    </row>
    <row r="546" spans="1:14" x14ac:dyDescent="0.25">
      <c r="A546" t="s">
        <v>562</v>
      </c>
      <c r="B546" t="s">
        <v>563</v>
      </c>
      <c r="C546">
        <v>5</v>
      </c>
      <c r="D546" t="s">
        <v>532</v>
      </c>
      <c r="E546">
        <v>5110</v>
      </c>
      <c r="F546" t="s">
        <v>519</v>
      </c>
      <c r="G546">
        <v>6646</v>
      </c>
      <c r="H546" t="s">
        <v>576</v>
      </c>
      <c r="I546">
        <v>1994</v>
      </c>
      <c r="J546">
        <v>1994</v>
      </c>
      <c r="K546" t="s">
        <v>565</v>
      </c>
      <c r="L546">
        <v>953257.804</v>
      </c>
      <c r="M546" t="s">
        <v>536</v>
      </c>
      <c r="N546" t="s">
        <v>537</v>
      </c>
    </row>
    <row r="547" spans="1:14" x14ac:dyDescent="0.25">
      <c r="A547" t="s">
        <v>562</v>
      </c>
      <c r="B547" t="s">
        <v>563</v>
      </c>
      <c r="C547">
        <v>5</v>
      </c>
      <c r="D547" t="s">
        <v>532</v>
      </c>
      <c r="E547">
        <v>5110</v>
      </c>
      <c r="F547" t="s">
        <v>519</v>
      </c>
      <c r="G547">
        <v>6646</v>
      </c>
      <c r="H547" t="s">
        <v>576</v>
      </c>
      <c r="I547">
        <v>1995</v>
      </c>
      <c r="J547">
        <v>1995</v>
      </c>
      <c r="K547" t="s">
        <v>565</v>
      </c>
      <c r="L547">
        <v>948155.68</v>
      </c>
      <c r="M547" t="s">
        <v>536</v>
      </c>
      <c r="N547" t="s">
        <v>537</v>
      </c>
    </row>
    <row r="548" spans="1:14" x14ac:dyDescent="0.25">
      <c r="A548" t="s">
        <v>562</v>
      </c>
      <c r="B548" t="s">
        <v>563</v>
      </c>
      <c r="C548">
        <v>5</v>
      </c>
      <c r="D548" t="s">
        <v>532</v>
      </c>
      <c r="E548">
        <v>5110</v>
      </c>
      <c r="F548" t="s">
        <v>519</v>
      </c>
      <c r="G548">
        <v>6646</v>
      </c>
      <c r="H548" t="s">
        <v>576</v>
      </c>
      <c r="I548">
        <v>1996</v>
      </c>
      <c r="J548">
        <v>1996</v>
      </c>
      <c r="K548" t="s">
        <v>565</v>
      </c>
      <c r="L548">
        <v>943053.55599999998</v>
      </c>
      <c r="M548" t="s">
        <v>536</v>
      </c>
      <c r="N548" t="s">
        <v>537</v>
      </c>
    </row>
    <row r="549" spans="1:14" x14ac:dyDescent="0.25">
      <c r="A549" t="s">
        <v>562</v>
      </c>
      <c r="B549" t="s">
        <v>563</v>
      </c>
      <c r="C549">
        <v>5</v>
      </c>
      <c r="D549" t="s">
        <v>532</v>
      </c>
      <c r="E549">
        <v>5110</v>
      </c>
      <c r="F549" t="s">
        <v>519</v>
      </c>
      <c r="G549">
        <v>6646</v>
      </c>
      <c r="H549" t="s">
        <v>576</v>
      </c>
      <c r="I549">
        <v>1997</v>
      </c>
      <c r="J549">
        <v>1997</v>
      </c>
      <c r="K549" t="s">
        <v>565</v>
      </c>
      <c r="L549">
        <v>937951.43200000003</v>
      </c>
      <c r="M549" t="s">
        <v>536</v>
      </c>
      <c r="N549" t="s">
        <v>537</v>
      </c>
    </row>
    <row r="550" spans="1:14" x14ac:dyDescent="0.25">
      <c r="A550" t="s">
        <v>562</v>
      </c>
      <c r="B550" t="s">
        <v>563</v>
      </c>
      <c r="C550">
        <v>5</v>
      </c>
      <c r="D550" t="s">
        <v>532</v>
      </c>
      <c r="E550">
        <v>5110</v>
      </c>
      <c r="F550" t="s">
        <v>519</v>
      </c>
      <c r="G550">
        <v>6646</v>
      </c>
      <c r="H550" t="s">
        <v>576</v>
      </c>
      <c r="I550">
        <v>1998</v>
      </c>
      <c r="J550">
        <v>1998</v>
      </c>
      <c r="K550" t="s">
        <v>565</v>
      </c>
      <c r="L550">
        <v>932849.30799999996</v>
      </c>
      <c r="M550" t="s">
        <v>536</v>
      </c>
      <c r="N550" t="s">
        <v>537</v>
      </c>
    </row>
    <row r="551" spans="1:14" x14ac:dyDescent="0.25">
      <c r="A551" t="s">
        <v>562</v>
      </c>
      <c r="B551" t="s">
        <v>563</v>
      </c>
      <c r="C551">
        <v>5</v>
      </c>
      <c r="D551" t="s">
        <v>532</v>
      </c>
      <c r="E551">
        <v>5110</v>
      </c>
      <c r="F551" t="s">
        <v>519</v>
      </c>
      <c r="G551">
        <v>6646</v>
      </c>
      <c r="H551" t="s">
        <v>576</v>
      </c>
      <c r="I551">
        <v>1999</v>
      </c>
      <c r="J551">
        <v>1999</v>
      </c>
      <c r="K551" t="s">
        <v>565</v>
      </c>
      <c r="L551">
        <v>927747.18400000001</v>
      </c>
      <c r="M551" t="s">
        <v>536</v>
      </c>
      <c r="N551" t="s">
        <v>537</v>
      </c>
    </row>
    <row r="552" spans="1:14" x14ac:dyDescent="0.25">
      <c r="A552" t="s">
        <v>562</v>
      </c>
      <c r="B552" t="s">
        <v>563</v>
      </c>
      <c r="C552">
        <v>5</v>
      </c>
      <c r="D552" t="s">
        <v>532</v>
      </c>
      <c r="E552">
        <v>5110</v>
      </c>
      <c r="F552" t="s">
        <v>519</v>
      </c>
      <c r="G552">
        <v>6646</v>
      </c>
      <c r="H552" t="s">
        <v>576</v>
      </c>
      <c r="I552">
        <v>2000</v>
      </c>
      <c r="J552">
        <v>2000</v>
      </c>
      <c r="K552" t="s">
        <v>565</v>
      </c>
      <c r="L552">
        <v>922645.06</v>
      </c>
      <c r="M552" t="s">
        <v>536</v>
      </c>
      <c r="N552" t="s">
        <v>537</v>
      </c>
    </row>
    <row r="553" spans="1:14" x14ac:dyDescent="0.25">
      <c r="A553" t="s">
        <v>562</v>
      </c>
      <c r="B553" t="s">
        <v>563</v>
      </c>
      <c r="C553">
        <v>5</v>
      </c>
      <c r="D553" t="s">
        <v>532</v>
      </c>
      <c r="E553">
        <v>5110</v>
      </c>
      <c r="F553" t="s">
        <v>519</v>
      </c>
      <c r="G553">
        <v>6646</v>
      </c>
      <c r="H553" t="s">
        <v>576</v>
      </c>
      <c r="I553">
        <v>2001</v>
      </c>
      <c r="J553">
        <v>2001</v>
      </c>
      <c r="K553" t="s">
        <v>565</v>
      </c>
      <c r="L553">
        <v>917395.99699999997</v>
      </c>
      <c r="M553" t="s">
        <v>536</v>
      </c>
      <c r="N553" t="s">
        <v>537</v>
      </c>
    </row>
    <row r="554" spans="1:14" x14ac:dyDescent="0.25">
      <c r="A554" t="s">
        <v>562</v>
      </c>
      <c r="B554" t="s">
        <v>563</v>
      </c>
      <c r="C554">
        <v>5</v>
      </c>
      <c r="D554" t="s">
        <v>532</v>
      </c>
      <c r="E554">
        <v>5110</v>
      </c>
      <c r="F554" t="s">
        <v>519</v>
      </c>
      <c r="G554">
        <v>6646</v>
      </c>
      <c r="H554" t="s">
        <v>576</v>
      </c>
      <c r="I554">
        <v>2002</v>
      </c>
      <c r="J554">
        <v>2002</v>
      </c>
      <c r="K554" t="s">
        <v>565</v>
      </c>
      <c r="L554">
        <v>912146.93400000001</v>
      </c>
      <c r="M554" t="s">
        <v>536</v>
      </c>
      <c r="N554" t="s">
        <v>537</v>
      </c>
    </row>
    <row r="555" spans="1:14" x14ac:dyDescent="0.25">
      <c r="A555" t="s">
        <v>562</v>
      </c>
      <c r="B555" t="s">
        <v>563</v>
      </c>
      <c r="C555">
        <v>5</v>
      </c>
      <c r="D555" t="s">
        <v>532</v>
      </c>
      <c r="E555">
        <v>5110</v>
      </c>
      <c r="F555" t="s">
        <v>519</v>
      </c>
      <c r="G555">
        <v>6646</v>
      </c>
      <c r="H555" t="s">
        <v>576</v>
      </c>
      <c r="I555">
        <v>2003</v>
      </c>
      <c r="J555">
        <v>2003</v>
      </c>
      <c r="K555" t="s">
        <v>565</v>
      </c>
      <c r="L555">
        <v>906897.87100000004</v>
      </c>
      <c r="M555" t="s">
        <v>536</v>
      </c>
      <c r="N555" t="s">
        <v>537</v>
      </c>
    </row>
    <row r="556" spans="1:14" x14ac:dyDescent="0.25">
      <c r="A556" t="s">
        <v>562</v>
      </c>
      <c r="B556" t="s">
        <v>563</v>
      </c>
      <c r="C556">
        <v>5</v>
      </c>
      <c r="D556" t="s">
        <v>532</v>
      </c>
      <c r="E556">
        <v>5110</v>
      </c>
      <c r="F556" t="s">
        <v>519</v>
      </c>
      <c r="G556">
        <v>6646</v>
      </c>
      <c r="H556" t="s">
        <v>576</v>
      </c>
      <c r="I556">
        <v>2004</v>
      </c>
      <c r="J556">
        <v>2004</v>
      </c>
      <c r="K556" t="s">
        <v>565</v>
      </c>
      <c r="L556">
        <v>901648.80799999996</v>
      </c>
      <c r="M556" t="s">
        <v>536</v>
      </c>
      <c r="N556" t="s">
        <v>537</v>
      </c>
    </row>
    <row r="557" spans="1:14" x14ac:dyDescent="0.25">
      <c r="A557" t="s">
        <v>562</v>
      </c>
      <c r="B557" t="s">
        <v>563</v>
      </c>
      <c r="C557">
        <v>5</v>
      </c>
      <c r="D557" t="s">
        <v>532</v>
      </c>
      <c r="E557">
        <v>5110</v>
      </c>
      <c r="F557" t="s">
        <v>519</v>
      </c>
      <c r="G557">
        <v>6646</v>
      </c>
      <c r="H557" t="s">
        <v>576</v>
      </c>
      <c r="I557">
        <v>2005</v>
      </c>
      <c r="J557">
        <v>2005</v>
      </c>
      <c r="K557" t="s">
        <v>565</v>
      </c>
      <c r="L557">
        <v>896399.745</v>
      </c>
      <c r="M557" t="s">
        <v>536</v>
      </c>
      <c r="N557" t="s">
        <v>537</v>
      </c>
    </row>
    <row r="558" spans="1:14" x14ac:dyDescent="0.25">
      <c r="A558" t="s">
        <v>562</v>
      </c>
      <c r="B558" t="s">
        <v>563</v>
      </c>
      <c r="C558">
        <v>5</v>
      </c>
      <c r="D558" t="s">
        <v>532</v>
      </c>
      <c r="E558">
        <v>5110</v>
      </c>
      <c r="F558" t="s">
        <v>519</v>
      </c>
      <c r="G558">
        <v>6646</v>
      </c>
      <c r="H558" t="s">
        <v>576</v>
      </c>
      <c r="I558">
        <v>2006</v>
      </c>
      <c r="J558">
        <v>2006</v>
      </c>
      <c r="K558" t="s">
        <v>565</v>
      </c>
      <c r="L558">
        <v>891150.68200000003</v>
      </c>
      <c r="M558" t="s">
        <v>536</v>
      </c>
      <c r="N558" t="s">
        <v>537</v>
      </c>
    </row>
    <row r="559" spans="1:14" x14ac:dyDescent="0.25">
      <c r="A559" t="s">
        <v>562</v>
      </c>
      <c r="B559" t="s">
        <v>563</v>
      </c>
      <c r="C559">
        <v>5</v>
      </c>
      <c r="D559" t="s">
        <v>532</v>
      </c>
      <c r="E559">
        <v>5110</v>
      </c>
      <c r="F559" t="s">
        <v>519</v>
      </c>
      <c r="G559">
        <v>6646</v>
      </c>
      <c r="H559" t="s">
        <v>576</v>
      </c>
      <c r="I559">
        <v>2007</v>
      </c>
      <c r="J559">
        <v>2007</v>
      </c>
      <c r="K559" t="s">
        <v>565</v>
      </c>
      <c r="L559">
        <v>885901.61899999995</v>
      </c>
      <c r="M559" t="s">
        <v>536</v>
      </c>
      <c r="N559" t="s">
        <v>537</v>
      </c>
    </row>
    <row r="560" spans="1:14" x14ac:dyDescent="0.25">
      <c r="A560" t="s">
        <v>562</v>
      </c>
      <c r="B560" t="s">
        <v>563</v>
      </c>
      <c r="C560">
        <v>5</v>
      </c>
      <c r="D560" t="s">
        <v>532</v>
      </c>
      <c r="E560">
        <v>5110</v>
      </c>
      <c r="F560" t="s">
        <v>519</v>
      </c>
      <c r="G560">
        <v>6646</v>
      </c>
      <c r="H560" t="s">
        <v>576</v>
      </c>
      <c r="I560">
        <v>2008</v>
      </c>
      <c r="J560">
        <v>2008</v>
      </c>
      <c r="K560" t="s">
        <v>565</v>
      </c>
      <c r="L560">
        <v>880652.55599999998</v>
      </c>
      <c r="M560" t="s">
        <v>536</v>
      </c>
      <c r="N560" t="s">
        <v>537</v>
      </c>
    </row>
    <row r="561" spans="1:14" x14ac:dyDescent="0.25">
      <c r="A561" t="s">
        <v>562</v>
      </c>
      <c r="B561" t="s">
        <v>563</v>
      </c>
      <c r="C561">
        <v>5</v>
      </c>
      <c r="D561" t="s">
        <v>532</v>
      </c>
      <c r="E561">
        <v>5110</v>
      </c>
      <c r="F561" t="s">
        <v>519</v>
      </c>
      <c r="G561">
        <v>6646</v>
      </c>
      <c r="H561" t="s">
        <v>576</v>
      </c>
      <c r="I561">
        <v>2009</v>
      </c>
      <c r="J561">
        <v>2009</v>
      </c>
      <c r="K561" t="s">
        <v>565</v>
      </c>
      <c r="L561">
        <v>875403.49300000002</v>
      </c>
      <c r="M561" t="s">
        <v>536</v>
      </c>
      <c r="N561" t="s">
        <v>537</v>
      </c>
    </row>
    <row r="562" spans="1:14" x14ac:dyDescent="0.25">
      <c r="A562" t="s">
        <v>562</v>
      </c>
      <c r="B562" t="s">
        <v>563</v>
      </c>
      <c r="C562">
        <v>5</v>
      </c>
      <c r="D562" t="s">
        <v>532</v>
      </c>
      <c r="E562">
        <v>5110</v>
      </c>
      <c r="F562" t="s">
        <v>519</v>
      </c>
      <c r="G562">
        <v>6646</v>
      </c>
      <c r="H562" t="s">
        <v>576</v>
      </c>
      <c r="I562">
        <v>2010</v>
      </c>
      <c r="J562">
        <v>2010</v>
      </c>
      <c r="K562" t="s">
        <v>565</v>
      </c>
      <c r="L562">
        <v>870154.43</v>
      </c>
      <c r="M562" t="s">
        <v>536</v>
      </c>
      <c r="N562" t="s">
        <v>537</v>
      </c>
    </row>
    <row r="563" spans="1:14" x14ac:dyDescent="0.25">
      <c r="A563" t="s">
        <v>562</v>
      </c>
      <c r="B563" t="s">
        <v>563</v>
      </c>
      <c r="C563">
        <v>5</v>
      </c>
      <c r="D563" t="s">
        <v>532</v>
      </c>
      <c r="E563">
        <v>5110</v>
      </c>
      <c r="F563" t="s">
        <v>519</v>
      </c>
      <c r="G563">
        <v>6646</v>
      </c>
      <c r="H563" t="s">
        <v>576</v>
      </c>
      <c r="I563">
        <v>2011</v>
      </c>
      <c r="J563">
        <v>2011</v>
      </c>
      <c r="K563" t="s">
        <v>565</v>
      </c>
      <c r="L563">
        <v>867441.23199999996</v>
      </c>
      <c r="M563" t="s">
        <v>536</v>
      </c>
      <c r="N563" t="s">
        <v>537</v>
      </c>
    </row>
    <row r="564" spans="1:14" x14ac:dyDescent="0.25">
      <c r="A564" t="s">
        <v>562</v>
      </c>
      <c r="B564" t="s">
        <v>563</v>
      </c>
      <c r="C564">
        <v>5</v>
      </c>
      <c r="D564" t="s">
        <v>532</v>
      </c>
      <c r="E564">
        <v>5110</v>
      </c>
      <c r="F564" t="s">
        <v>519</v>
      </c>
      <c r="G564">
        <v>6646</v>
      </c>
      <c r="H564" t="s">
        <v>576</v>
      </c>
      <c r="I564">
        <v>2012</v>
      </c>
      <c r="J564">
        <v>2012</v>
      </c>
      <c r="K564" t="s">
        <v>565</v>
      </c>
      <c r="L564">
        <v>864728.03399999999</v>
      </c>
      <c r="M564" t="s">
        <v>536</v>
      </c>
      <c r="N564" t="s">
        <v>537</v>
      </c>
    </row>
    <row r="565" spans="1:14" x14ac:dyDescent="0.25">
      <c r="A565" t="s">
        <v>562</v>
      </c>
      <c r="B565" t="s">
        <v>563</v>
      </c>
      <c r="C565">
        <v>5</v>
      </c>
      <c r="D565" t="s">
        <v>532</v>
      </c>
      <c r="E565">
        <v>5110</v>
      </c>
      <c r="F565" t="s">
        <v>519</v>
      </c>
      <c r="G565">
        <v>6646</v>
      </c>
      <c r="H565" t="s">
        <v>576</v>
      </c>
      <c r="I565">
        <v>2013</v>
      </c>
      <c r="J565">
        <v>2013</v>
      </c>
      <c r="K565" t="s">
        <v>565</v>
      </c>
      <c r="L565">
        <v>862014.83600000001</v>
      </c>
      <c r="M565" t="s">
        <v>536</v>
      </c>
      <c r="N565" t="s">
        <v>537</v>
      </c>
    </row>
    <row r="566" spans="1:14" x14ac:dyDescent="0.25">
      <c r="A566" t="s">
        <v>562</v>
      </c>
      <c r="B566" t="s">
        <v>563</v>
      </c>
      <c r="C566">
        <v>5</v>
      </c>
      <c r="D566" t="s">
        <v>532</v>
      </c>
      <c r="E566">
        <v>5110</v>
      </c>
      <c r="F566" t="s">
        <v>519</v>
      </c>
      <c r="G566">
        <v>6646</v>
      </c>
      <c r="H566" t="s">
        <v>576</v>
      </c>
      <c r="I566">
        <v>2014</v>
      </c>
      <c r="J566">
        <v>2014</v>
      </c>
      <c r="K566" t="s">
        <v>565</v>
      </c>
      <c r="L566">
        <v>859301.63800000004</v>
      </c>
      <c r="M566" t="s">
        <v>536</v>
      </c>
      <c r="N566" t="s">
        <v>537</v>
      </c>
    </row>
    <row r="567" spans="1:14" x14ac:dyDescent="0.25">
      <c r="A567" t="s">
        <v>562</v>
      </c>
      <c r="B567" t="s">
        <v>563</v>
      </c>
      <c r="C567">
        <v>5</v>
      </c>
      <c r="D567" t="s">
        <v>532</v>
      </c>
      <c r="E567">
        <v>5110</v>
      </c>
      <c r="F567" t="s">
        <v>519</v>
      </c>
      <c r="G567">
        <v>6646</v>
      </c>
      <c r="H567" t="s">
        <v>576</v>
      </c>
      <c r="I567">
        <v>2015</v>
      </c>
      <c r="J567">
        <v>2015</v>
      </c>
      <c r="K567" t="s">
        <v>565</v>
      </c>
      <c r="L567">
        <v>856588.44</v>
      </c>
      <c r="M567" t="s">
        <v>536</v>
      </c>
      <c r="N567" t="s">
        <v>537</v>
      </c>
    </row>
    <row r="568" spans="1:14" x14ac:dyDescent="0.25">
      <c r="A568" t="s">
        <v>562</v>
      </c>
      <c r="B568" t="s">
        <v>563</v>
      </c>
      <c r="C568">
        <v>5</v>
      </c>
      <c r="D568" t="s">
        <v>532</v>
      </c>
      <c r="E568">
        <v>5110</v>
      </c>
      <c r="F568" t="s">
        <v>519</v>
      </c>
      <c r="G568">
        <v>6646</v>
      </c>
      <c r="H568" t="s">
        <v>576</v>
      </c>
      <c r="I568">
        <v>2016</v>
      </c>
      <c r="J568">
        <v>2016</v>
      </c>
      <c r="K568" t="s">
        <v>565</v>
      </c>
      <c r="L568">
        <v>853818.91</v>
      </c>
      <c r="M568" t="s">
        <v>536</v>
      </c>
      <c r="N568" t="s">
        <v>537</v>
      </c>
    </row>
    <row r="569" spans="1:14" x14ac:dyDescent="0.25">
      <c r="A569" t="s">
        <v>562</v>
      </c>
      <c r="B569" t="s">
        <v>563</v>
      </c>
      <c r="C569">
        <v>5</v>
      </c>
      <c r="D569" t="s">
        <v>532</v>
      </c>
      <c r="E569">
        <v>5110</v>
      </c>
      <c r="F569" t="s">
        <v>519</v>
      </c>
      <c r="G569">
        <v>6646</v>
      </c>
      <c r="H569" t="s">
        <v>576</v>
      </c>
      <c r="I569">
        <v>2017</v>
      </c>
      <c r="J569">
        <v>2017</v>
      </c>
      <c r="K569" t="s">
        <v>565</v>
      </c>
      <c r="L569">
        <v>850615.51</v>
      </c>
      <c r="M569" t="s">
        <v>536</v>
      </c>
      <c r="N569" t="s">
        <v>537</v>
      </c>
    </row>
    <row r="570" spans="1:14" x14ac:dyDescent="0.25">
      <c r="A570" t="s">
        <v>562</v>
      </c>
      <c r="B570" t="s">
        <v>563</v>
      </c>
      <c r="C570">
        <v>5</v>
      </c>
      <c r="D570" t="s">
        <v>532</v>
      </c>
      <c r="E570">
        <v>5110</v>
      </c>
      <c r="F570" t="s">
        <v>519</v>
      </c>
      <c r="G570">
        <v>6646</v>
      </c>
      <c r="H570" t="s">
        <v>576</v>
      </c>
      <c r="I570">
        <v>2018</v>
      </c>
      <c r="J570">
        <v>2018</v>
      </c>
      <c r="K570" t="s">
        <v>565</v>
      </c>
      <c r="L570">
        <v>848555.33</v>
      </c>
      <c r="M570" t="s">
        <v>536</v>
      </c>
      <c r="N570" t="s">
        <v>537</v>
      </c>
    </row>
    <row r="571" spans="1:14" x14ac:dyDescent="0.25">
      <c r="A571" t="s">
        <v>562</v>
      </c>
      <c r="B571" t="s">
        <v>563</v>
      </c>
      <c r="C571">
        <v>5</v>
      </c>
      <c r="D571" t="s">
        <v>532</v>
      </c>
      <c r="E571">
        <v>5110</v>
      </c>
      <c r="F571" t="s">
        <v>519</v>
      </c>
      <c r="G571">
        <v>6646</v>
      </c>
      <c r="H571" t="s">
        <v>576</v>
      </c>
      <c r="I571">
        <v>2019</v>
      </c>
      <c r="J571">
        <v>2019</v>
      </c>
      <c r="K571" t="s">
        <v>565</v>
      </c>
      <c r="L571">
        <v>846310.51</v>
      </c>
      <c r="M571" t="s">
        <v>536</v>
      </c>
      <c r="N571" t="s">
        <v>537</v>
      </c>
    </row>
    <row r="572" spans="1:14" x14ac:dyDescent="0.25">
      <c r="A572" t="s">
        <v>562</v>
      </c>
      <c r="B572" t="s">
        <v>563</v>
      </c>
      <c r="C572">
        <v>5</v>
      </c>
      <c r="D572" t="s">
        <v>532</v>
      </c>
      <c r="E572">
        <v>5110</v>
      </c>
      <c r="F572" t="s">
        <v>519</v>
      </c>
      <c r="G572">
        <v>6646</v>
      </c>
      <c r="H572" t="s">
        <v>576</v>
      </c>
      <c r="I572">
        <v>2020</v>
      </c>
      <c r="J572">
        <v>2020</v>
      </c>
      <c r="K572" t="s">
        <v>565</v>
      </c>
      <c r="L572">
        <v>844185.81</v>
      </c>
      <c r="M572" t="s">
        <v>536</v>
      </c>
      <c r="N572" t="s">
        <v>537</v>
      </c>
    </row>
    <row r="573" spans="1:14" x14ac:dyDescent="0.25">
      <c r="A573" t="s">
        <v>562</v>
      </c>
      <c r="B573" t="s">
        <v>563</v>
      </c>
      <c r="C573">
        <v>5</v>
      </c>
      <c r="D573" t="s">
        <v>532</v>
      </c>
      <c r="E573">
        <v>5110</v>
      </c>
      <c r="F573" t="s">
        <v>519</v>
      </c>
      <c r="G573">
        <v>6717</v>
      </c>
      <c r="H573" t="s">
        <v>577</v>
      </c>
      <c r="I573">
        <v>1990</v>
      </c>
      <c r="J573">
        <v>1990</v>
      </c>
      <c r="K573" t="s">
        <v>565</v>
      </c>
      <c r="L573">
        <v>966620.53</v>
      </c>
      <c r="M573" t="s">
        <v>536</v>
      </c>
      <c r="N573" t="s">
        <v>537</v>
      </c>
    </row>
    <row r="574" spans="1:14" x14ac:dyDescent="0.25">
      <c r="A574" t="s">
        <v>562</v>
      </c>
      <c r="B574" t="s">
        <v>563</v>
      </c>
      <c r="C574">
        <v>5</v>
      </c>
      <c r="D574" t="s">
        <v>532</v>
      </c>
      <c r="E574">
        <v>5110</v>
      </c>
      <c r="F574" t="s">
        <v>519</v>
      </c>
      <c r="G574">
        <v>6717</v>
      </c>
      <c r="H574" t="s">
        <v>577</v>
      </c>
      <c r="I574">
        <v>1991</v>
      </c>
      <c r="J574">
        <v>1991</v>
      </c>
      <c r="K574" t="s">
        <v>565</v>
      </c>
      <c r="L574">
        <v>961282.35600000003</v>
      </c>
      <c r="M574" t="s">
        <v>536</v>
      </c>
      <c r="N574" t="s">
        <v>537</v>
      </c>
    </row>
    <row r="575" spans="1:14" x14ac:dyDescent="0.25">
      <c r="A575" t="s">
        <v>562</v>
      </c>
      <c r="B575" t="s">
        <v>563</v>
      </c>
      <c r="C575">
        <v>5</v>
      </c>
      <c r="D575" t="s">
        <v>532</v>
      </c>
      <c r="E575">
        <v>5110</v>
      </c>
      <c r="F575" t="s">
        <v>519</v>
      </c>
      <c r="G575">
        <v>6717</v>
      </c>
      <c r="H575" t="s">
        <v>577</v>
      </c>
      <c r="I575">
        <v>1992</v>
      </c>
      <c r="J575">
        <v>1992</v>
      </c>
      <c r="K575" t="s">
        <v>565</v>
      </c>
      <c r="L575">
        <v>955944.18200000003</v>
      </c>
      <c r="M575" t="s">
        <v>536</v>
      </c>
      <c r="N575" t="s">
        <v>537</v>
      </c>
    </row>
    <row r="576" spans="1:14" x14ac:dyDescent="0.25">
      <c r="A576" t="s">
        <v>562</v>
      </c>
      <c r="B576" t="s">
        <v>563</v>
      </c>
      <c r="C576">
        <v>5</v>
      </c>
      <c r="D576" t="s">
        <v>532</v>
      </c>
      <c r="E576">
        <v>5110</v>
      </c>
      <c r="F576" t="s">
        <v>519</v>
      </c>
      <c r="G576">
        <v>6717</v>
      </c>
      <c r="H576" t="s">
        <v>577</v>
      </c>
      <c r="I576">
        <v>1993</v>
      </c>
      <c r="J576">
        <v>1993</v>
      </c>
      <c r="K576" t="s">
        <v>565</v>
      </c>
      <c r="L576">
        <v>950606.00800000003</v>
      </c>
      <c r="M576" t="s">
        <v>536</v>
      </c>
      <c r="N576" t="s">
        <v>537</v>
      </c>
    </row>
    <row r="577" spans="1:14" x14ac:dyDescent="0.25">
      <c r="A577" t="s">
        <v>562</v>
      </c>
      <c r="B577" t="s">
        <v>563</v>
      </c>
      <c r="C577">
        <v>5</v>
      </c>
      <c r="D577" t="s">
        <v>532</v>
      </c>
      <c r="E577">
        <v>5110</v>
      </c>
      <c r="F577" t="s">
        <v>519</v>
      </c>
      <c r="G577">
        <v>6717</v>
      </c>
      <c r="H577" t="s">
        <v>577</v>
      </c>
      <c r="I577">
        <v>1994</v>
      </c>
      <c r="J577">
        <v>1994</v>
      </c>
      <c r="K577" t="s">
        <v>565</v>
      </c>
      <c r="L577">
        <v>945267.83400000003</v>
      </c>
      <c r="M577" t="s">
        <v>536</v>
      </c>
      <c r="N577" t="s">
        <v>537</v>
      </c>
    </row>
    <row r="578" spans="1:14" x14ac:dyDescent="0.25">
      <c r="A578" t="s">
        <v>562</v>
      </c>
      <c r="B578" t="s">
        <v>563</v>
      </c>
      <c r="C578">
        <v>5</v>
      </c>
      <c r="D578" t="s">
        <v>532</v>
      </c>
      <c r="E578">
        <v>5110</v>
      </c>
      <c r="F578" t="s">
        <v>519</v>
      </c>
      <c r="G578">
        <v>6717</v>
      </c>
      <c r="H578" t="s">
        <v>577</v>
      </c>
      <c r="I578">
        <v>1995</v>
      </c>
      <c r="J578">
        <v>1995</v>
      </c>
      <c r="K578" t="s">
        <v>565</v>
      </c>
      <c r="L578">
        <v>939929.66</v>
      </c>
      <c r="M578" t="s">
        <v>536</v>
      </c>
      <c r="N578" t="s">
        <v>537</v>
      </c>
    </row>
    <row r="579" spans="1:14" x14ac:dyDescent="0.25">
      <c r="A579" t="s">
        <v>562</v>
      </c>
      <c r="B579" t="s">
        <v>563</v>
      </c>
      <c r="C579">
        <v>5</v>
      </c>
      <c r="D579" t="s">
        <v>532</v>
      </c>
      <c r="E579">
        <v>5110</v>
      </c>
      <c r="F579" t="s">
        <v>519</v>
      </c>
      <c r="G579">
        <v>6717</v>
      </c>
      <c r="H579" t="s">
        <v>577</v>
      </c>
      <c r="I579">
        <v>1996</v>
      </c>
      <c r="J579">
        <v>1996</v>
      </c>
      <c r="K579" t="s">
        <v>565</v>
      </c>
      <c r="L579">
        <v>934591.48600000003</v>
      </c>
      <c r="M579" t="s">
        <v>536</v>
      </c>
      <c r="N579" t="s">
        <v>537</v>
      </c>
    </row>
    <row r="580" spans="1:14" x14ac:dyDescent="0.25">
      <c r="A580" t="s">
        <v>562</v>
      </c>
      <c r="B580" t="s">
        <v>563</v>
      </c>
      <c r="C580">
        <v>5</v>
      </c>
      <c r="D580" t="s">
        <v>532</v>
      </c>
      <c r="E580">
        <v>5110</v>
      </c>
      <c r="F580" t="s">
        <v>519</v>
      </c>
      <c r="G580">
        <v>6717</v>
      </c>
      <c r="H580" t="s">
        <v>577</v>
      </c>
      <c r="I580">
        <v>1997</v>
      </c>
      <c r="J580">
        <v>1997</v>
      </c>
      <c r="K580" t="s">
        <v>565</v>
      </c>
      <c r="L580">
        <v>929253.31200000003</v>
      </c>
      <c r="M580" t="s">
        <v>536</v>
      </c>
      <c r="N580" t="s">
        <v>537</v>
      </c>
    </row>
    <row r="581" spans="1:14" x14ac:dyDescent="0.25">
      <c r="A581" t="s">
        <v>562</v>
      </c>
      <c r="B581" t="s">
        <v>563</v>
      </c>
      <c r="C581">
        <v>5</v>
      </c>
      <c r="D581" t="s">
        <v>532</v>
      </c>
      <c r="E581">
        <v>5110</v>
      </c>
      <c r="F581" t="s">
        <v>519</v>
      </c>
      <c r="G581">
        <v>6717</v>
      </c>
      <c r="H581" t="s">
        <v>577</v>
      </c>
      <c r="I581">
        <v>1998</v>
      </c>
      <c r="J581">
        <v>1998</v>
      </c>
      <c r="K581" t="s">
        <v>565</v>
      </c>
      <c r="L581">
        <v>923915.13800000004</v>
      </c>
      <c r="M581" t="s">
        <v>536</v>
      </c>
      <c r="N581" t="s">
        <v>537</v>
      </c>
    </row>
    <row r="582" spans="1:14" x14ac:dyDescent="0.25">
      <c r="A582" t="s">
        <v>562</v>
      </c>
      <c r="B582" t="s">
        <v>563</v>
      </c>
      <c r="C582">
        <v>5</v>
      </c>
      <c r="D582" t="s">
        <v>532</v>
      </c>
      <c r="E582">
        <v>5110</v>
      </c>
      <c r="F582" t="s">
        <v>519</v>
      </c>
      <c r="G582">
        <v>6717</v>
      </c>
      <c r="H582" t="s">
        <v>577</v>
      </c>
      <c r="I582">
        <v>1999</v>
      </c>
      <c r="J582">
        <v>1999</v>
      </c>
      <c r="K582" t="s">
        <v>565</v>
      </c>
      <c r="L582">
        <v>918576.96400000004</v>
      </c>
      <c r="M582" t="s">
        <v>536</v>
      </c>
      <c r="N582" t="s">
        <v>537</v>
      </c>
    </row>
    <row r="583" spans="1:14" x14ac:dyDescent="0.25">
      <c r="A583" t="s">
        <v>562</v>
      </c>
      <c r="B583" t="s">
        <v>563</v>
      </c>
      <c r="C583">
        <v>5</v>
      </c>
      <c r="D583" t="s">
        <v>532</v>
      </c>
      <c r="E583">
        <v>5110</v>
      </c>
      <c r="F583" t="s">
        <v>519</v>
      </c>
      <c r="G583">
        <v>6717</v>
      </c>
      <c r="H583" t="s">
        <v>577</v>
      </c>
      <c r="I583">
        <v>2000</v>
      </c>
      <c r="J583">
        <v>2000</v>
      </c>
      <c r="K583" t="s">
        <v>565</v>
      </c>
      <c r="L583">
        <v>913238.79</v>
      </c>
      <c r="M583" t="s">
        <v>536</v>
      </c>
      <c r="N583" t="s">
        <v>537</v>
      </c>
    </row>
    <row r="584" spans="1:14" x14ac:dyDescent="0.25">
      <c r="A584" t="s">
        <v>562</v>
      </c>
      <c r="B584" t="s">
        <v>563</v>
      </c>
      <c r="C584">
        <v>5</v>
      </c>
      <c r="D584" t="s">
        <v>532</v>
      </c>
      <c r="E584">
        <v>5110</v>
      </c>
      <c r="F584" t="s">
        <v>519</v>
      </c>
      <c r="G584">
        <v>6717</v>
      </c>
      <c r="H584" t="s">
        <v>577</v>
      </c>
      <c r="I584">
        <v>2001</v>
      </c>
      <c r="J584">
        <v>2001</v>
      </c>
      <c r="K584" t="s">
        <v>565</v>
      </c>
      <c r="L584">
        <v>907443.77099999995</v>
      </c>
      <c r="M584" t="s">
        <v>536</v>
      </c>
      <c r="N584" t="s">
        <v>537</v>
      </c>
    </row>
    <row r="585" spans="1:14" x14ac:dyDescent="0.25">
      <c r="A585" t="s">
        <v>562</v>
      </c>
      <c r="B585" t="s">
        <v>563</v>
      </c>
      <c r="C585">
        <v>5</v>
      </c>
      <c r="D585" t="s">
        <v>532</v>
      </c>
      <c r="E585">
        <v>5110</v>
      </c>
      <c r="F585" t="s">
        <v>519</v>
      </c>
      <c r="G585">
        <v>6717</v>
      </c>
      <c r="H585" t="s">
        <v>577</v>
      </c>
      <c r="I585">
        <v>2002</v>
      </c>
      <c r="J585">
        <v>2002</v>
      </c>
      <c r="K585" t="s">
        <v>565</v>
      </c>
      <c r="L585">
        <v>901648.75199999998</v>
      </c>
      <c r="M585" t="s">
        <v>536</v>
      </c>
      <c r="N585" t="s">
        <v>537</v>
      </c>
    </row>
    <row r="586" spans="1:14" x14ac:dyDescent="0.25">
      <c r="A586" t="s">
        <v>562</v>
      </c>
      <c r="B586" t="s">
        <v>563</v>
      </c>
      <c r="C586">
        <v>5</v>
      </c>
      <c r="D586" t="s">
        <v>532</v>
      </c>
      <c r="E586">
        <v>5110</v>
      </c>
      <c r="F586" t="s">
        <v>519</v>
      </c>
      <c r="G586">
        <v>6717</v>
      </c>
      <c r="H586" t="s">
        <v>577</v>
      </c>
      <c r="I586">
        <v>2003</v>
      </c>
      <c r="J586">
        <v>2003</v>
      </c>
      <c r="K586" t="s">
        <v>565</v>
      </c>
      <c r="L586">
        <v>895853.73300000001</v>
      </c>
      <c r="M586" t="s">
        <v>536</v>
      </c>
      <c r="N586" t="s">
        <v>537</v>
      </c>
    </row>
    <row r="587" spans="1:14" x14ac:dyDescent="0.25">
      <c r="A587" t="s">
        <v>562</v>
      </c>
      <c r="B587" t="s">
        <v>563</v>
      </c>
      <c r="C587">
        <v>5</v>
      </c>
      <c r="D587" t="s">
        <v>532</v>
      </c>
      <c r="E587">
        <v>5110</v>
      </c>
      <c r="F587" t="s">
        <v>519</v>
      </c>
      <c r="G587">
        <v>6717</v>
      </c>
      <c r="H587" t="s">
        <v>577</v>
      </c>
      <c r="I587">
        <v>2004</v>
      </c>
      <c r="J587">
        <v>2004</v>
      </c>
      <c r="K587" t="s">
        <v>565</v>
      </c>
      <c r="L587">
        <v>890058.71400000004</v>
      </c>
      <c r="M587" t="s">
        <v>536</v>
      </c>
      <c r="N587" t="s">
        <v>537</v>
      </c>
    </row>
    <row r="588" spans="1:14" x14ac:dyDescent="0.25">
      <c r="A588" t="s">
        <v>562</v>
      </c>
      <c r="B588" t="s">
        <v>563</v>
      </c>
      <c r="C588">
        <v>5</v>
      </c>
      <c r="D588" t="s">
        <v>532</v>
      </c>
      <c r="E588">
        <v>5110</v>
      </c>
      <c r="F588" t="s">
        <v>519</v>
      </c>
      <c r="G588">
        <v>6717</v>
      </c>
      <c r="H588" t="s">
        <v>577</v>
      </c>
      <c r="I588">
        <v>2005</v>
      </c>
      <c r="J588">
        <v>2005</v>
      </c>
      <c r="K588" t="s">
        <v>565</v>
      </c>
      <c r="L588">
        <v>884263.69499999995</v>
      </c>
      <c r="M588" t="s">
        <v>536</v>
      </c>
      <c r="N588" t="s">
        <v>537</v>
      </c>
    </row>
    <row r="589" spans="1:14" x14ac:dyDescent="0.25">
      <c r="A589" t="s">
        <v>562</v>
      </c>
      <c r="B589" t="s">
        <v>563</v>
      </c>
      <c r="C589">
        <v>5</v>
      </c>
      <c r="D589" t="s">
        <v>532</v>
      </c>
      <c r="E589">
        <v>5110</v>
      </c>
      <c r="F589" t="s">
        <v>519</v>
      </c>
      <c r="G589">
        <v>6717</v>
      </c>
      <c r="H589" t="s">
        <v>577</v>
      </c>
      <c r="I589">
        <v>2006</v>
      </c>
      <c r="J589">
        <v>2006</v>
      </c>
      <c r="K589" t="s">
        <v>565</v>
      </c>
      <c r="L589">
        <v>878468.67599999998</v>
      </c>
      <c r="M589" t="s">
        <v>536</v>
      </c>
      <c r="N589" t="s">
        <v>537</v>
      </c>
    </row>
    <row r="590" spans="1:14" x14ac:dyDescent="0.25">
      <c r="A590" t="s">
        <v>562</v>
      </c>
      <c r="B590" t="s">
        <v>563</v>
      </c>
      <c r="C590">
        <v>5</v>
      </c>
      <c r="D590" t="s">
        <v>532</v>
      </c>
      <c r="E590">
        <v>5110</v>
      </c>
      <c r="F590" t="s">
        <v>519</v>
      </c>
      <c r="G590">
        <v>6717</v>
      </c>
      <c r="H590" t="s">
        <v>577</v>
      </c>
      <c r="I590">
        <v>2007</v>
      </c>
      <c r="J590">
        <v>2007</v>
      </c>
      <c r="K590" t="s">
        <v>565</v>
      </c>
      <c r="L590">
        <v>872673.65700000001</v>
      </c>
      <c r="M590" t="s">
        <v>536</v>
      </c>
      <c r="N590" t="s">
        <v>537</v>
      </c>
    </row>
    <row r="591" spans="1:14" x14ac:dyDescent="0.25">
      <c r="A591" t="s">
        <v>562</v>
      </c>
      <c r="B591" t="s">
        <v>563</v>
      </c>
      <c r="C591">
        <v>5</v>
      </c>
      <c r="D591" t="s">
        <v>532</v>
      </c>
      <c r="E591">
        <v>5110</v>
      </c>
      <c r="F591" t="s">
        <v>519</v>
      </c>
      <c r="G591">
        <v>6717</v>
      </c>
      <c r="H591" t="s">
        <v>577</v>
      </c>
      <c r="I591">
        <v>2008</v>
      </c>
      <c r="J591">
        <v>2008</v>
      </c>
      <c r="K591" t="s">
        <v>565</v>
      </c>
      <c r="L591">
        <v>866878.63800000004</v>
      </c>
      <c r="M591" t="s">
        <v>536</v>
      </c>
      <c r="N591" t="s">
        <v>537</v>
      </c>
    </row>
    <row r="592" spans="1:14" x14ac:dyDescent="0.25">
      <c r="A592" t="s">
        <v>562</v>
      </c>
      <c r="B592" t="s">
        <v>563</v>
      </c>
      <c r="C592">
        <v>5</v>
      </c>
      <c r="D592" t="s">
        <v>532</v>
      </c>
      <c r="E592">
        <v>5110</v>
      </c>
      <c r="F592" t="s">
        <v>519</v>
      </c>
      <c r="G592">
        <v>6717</v>
      </c>
      <c r="H592" t="s">
        <v>577</v>
      </c>
      <c r="I592">
        <v>2009</v>
      </c>
      <c r="J592">
        <v>2009</v>
      </c>
      <c r="K592" t="s">
        <v>565</v>
      </c>
      <c r="L592">
        <v>861083.61899999995</v>
      </c>
      <c r="M592" t="s">
        <v>536</v>
      </c>
      <c r="N592" t="s">
        <v>537</v>
      </c>
    </row>
    <row r="593" spans="1:14" x14ac:dyDescent="0.25">
      <c r="A593" t="s">
        <v>562</v>
      </c>
      <c r="B593" t="s">
        <v>563</v>
      </c>
      <c r="C593">
        <v>5</v>
      </c>
      <c r="D593" t="s">
        <v>532</v>
      </c>
      <c r="E593">
        <v>5110</v>
      </c>
      <c r="F593" t="s">
        <v>519</v>
      </c>
      <c r="G593">
        <v>6717</v>
      </c>
      <c r="H593" t="s">
        <v>577</v>
      </c>
      <c r="I593">
        <v>2010</v>
      </c>
      <c r="J593">
        <v>2010</v>
      </c>
      <c r="K593" t="s">
        <v>565</v>
      </c>
      <c r="L593">
        <v>855288.6</v>
      </c>
      <c r="M593" t="s">
        <v>536</v>
      </c>
      <c r="N593" t="s">
        <v>537</v>
      </c>
    </row>
    <row r="594" spans="1:14" x14ac:dyDescent="0.25">
      <c r="A594" t="s">
        <v>562</v>
      </c>
      <c r="B594" t="s">
        <v>563</v>
      </c>
      <c r="C594">
        <v>5</v>
      </c>
      <c r="D594" t="s">
        <v>532</v>
      </c>
      <c r="E594">
        <v>5110</v>
      </c>
      <c r="F594" t="s">
        <v>519</v>
      </c>
      <c r="G594">
        <v>6717</v>
      </c>
      <c r="H594" t="s">
        <v>577</v>
      </c>
      <c r="I594">
        <v>2011</v>
      </c>
      <c r="J594">
        <v>2011</v>
      </c>
      <c r="K594" t="s">
        <v>565</v>
      </c>
      <c r="L594">
        <v>851854.23800000001</v>
      </c>
      <c r="M594" t="s">
        <v>536</v>
      </c>
      <c r="N594" t="s">
        <v>537</v>
      </c>
    </row>
    <row r="595" spans="1:14" x14ac:dyDescent="0.25">
      <c r="A595" t="s">
        <v>562</v>
      </c>
      <c r="B595" t="s">
        <v>563</v>
      </c>
      <c r="C595">
        <v>5</v>
      </c>
      <c r="D595" t="s">
        <v>532</v>
      </c>
      <c r="E595">
        <v>5110</v>
      </c>
      <c r="F595" t="s">
        <v>519</v>
      </c>
      <c r="G595">
        <v>6717</v>
      </c>
      <c r="H595" t="s">
        <v>577</v>
      </c>
      <c r="I595">
        <v>2012</v>
      </c>
      <c r="J595">
        <v>2012</v>
      </c>
      <c r="K595" t="s">
        <v>565</v>
      </c>
      <c r="L595">
        <v>848419.87600000005</v>
      </c>
      <c r="M595" t="s">
        <v>536</v>
      </c>
      <c r="N595" t="s">
        <v>537</v>
      </c>
    </row>
    <row r="596" spans="1:14" x14ac:dyDescent="0.25">
      <c r="A596" t="s">
        <v>562</v>
      </c>
      <c r="B596" t="s">
        <v>563</v>
      </c>
      <c r="C596">
        <v>5</v>
      </c>
      <c r="D596" t="s">
        <v>532</v>
      </c>
      <c r="E596">
        <v>5110</v>
      </c>
      <c r="F596" t="s">
        <v>519</v>
      </c>
      <c r="G596">
        <v>6717</v>
      </c>
      <c r="H596" t="s">
        <v>577</v>
      </c>
      <c r="I596">
        <v>2013</v>
      </c>
      <c r="J596">
        <v>2013</v>
      </c>
      <c r="K596" t="s">
        <v>565</v>
      </c>
      <c r="L596">
        <v>844985.51399999997</v>
      </c>
      <c r="M596" t="s">
        <v>536</v>
      </c>
      <c r="N596" t="s">
        <v>537</v>
      </c>
    </row>
    <row r="597" spans="1:14" x14ac:dyDescent="0.25">
      <c r="A597" t="s">
        <v>562</v>
      </c>
      <c r="B597" t="s">
        <v>563</v>
      </c>
      <c r="C597">
        <v>5</v>
      </c>
      <c r="D597" t="s">
        <v>532</v>
      </c>
      <c r="E597">
        <v>5110</v>
      </c>
      <c r="F597" t="s">
        <v>519</v>
      </c>
      <c r="G597">
        <v>6717</v>
      </c>
      <c r="H597" t="s">
        <v>577</v>
      </c>
      <c r="I597">
        <v>2014</v>
      </c>
      <c r="J597">
        <v>2014</v>
      </c>
      <c r="K597" t="s">
        <v>565</v>
      </c>
      <c r="L597">
        <v>841551.152</v>
      </c>
      <c r="M597" t="s">
        <v>536</v>
      </c>
      <c r="N597" t="s">
        <v>537</v>
      </c>
    </row>
    <row r="598" spans="1:14" x14ac:dyDescent="0.25">
      <c r="A598" t="s">
        <v>562</v>
      </c>
      <c r="B598" t="s">
        <v>563</v>
      </c>
      <c r="C598">
        <v>5</v>
      </c>
      <c r="D598" t="s">
        <v>532</v>
      </c>
      <c r="E598">
        <v>5110</v>
      </c>
      <c r="F598" t="s">
        <v>519</v>
      </c>
      <c r="G598">
        <v>6717</v>
      </c>
      <c r="H598" t="s">
        <v>577</v>
      </c>
      <c r="I598">
        <v>2015</v>
      </c>
      <c r="J598">
        <v>2015</v>
      </c>
      <c r="K598" t="s">
        <v>565</v>
      </c>
      <c r="L598">
        <v>838116.79</v>
      </c>
      <c r="M598" t="s">
        <v>536</v>
      </c>
      <c r="N598" t="s">
        <v>537</v>
      </c>
    </row>
    <row r="599" spans="1:14" x14ac:dyDescent="0.25">
      <c r="A599" t="s">
        <v>562</v>
      </c>
      <c r="B599" t="s">
        <v>563</v>
      </c>
      <c r="C599">
        <v>5</v>
      </c>
      <c r="D599" t="s">
        <v>532</v>
      </c>
      <c r="E599">
        <v>5110</v>
      </c>
      <c r="F599" t="s">
        <v>519</v>
      </c>
      <c r="G599">
        <v>6717</v>
      </c>
      <c r="H599" t="s">
        <v>577</v>
      </c>
      <c r="I599">
        <v>2016</v>
      </c>
      <c r="J599">
        <v>2016</v>
      </c>
      <c r="K599" t="s">
        <v>565</v>
      </c>
      <c r="L599">
        <v>835171.66</v>
      </c>
      <c r="M599" t="s">
        <v>536</v>
      </c>
      <c r="N599" t="s">
        <v>537</v>
      </c>
    </row>
    <row r="600" spans="1:14" x14ac:dyDescent="0.25">
      <c r="A600" t="s">
        <v>562</v>
      </c>
      <c r="B600" t="s">
        <v>563</v>
      </c>
      <c r="C600">
        <v>5</v>
      </c>
      <c r="D600" t="s">
        <v>532</v>
      </c>
      <c r="E600">
        <v>5110</v>
      </c>
      <c r="F600" t="s">
        <v>519</v>
      </c>
      <c r="G600">
        <v>6717</v>
      </c>
      <c r="H600" t="s">
        <v>577</v>
      </c>
      <c r="I600">
        <v>2017</v>
      </c>
      <c r="J600">
        <v>2017</v>
      </c>
      <c r="K600" t="s">
        <v>565</v>
      </c>
      <c r="L600">
        <v>832052.62</v>
      </c>
      <c r="M600" t="s">
        <v>536</v>
      </c>
      <c r="N600" t="s">
        <v>537</v>
      </c>
    </row>
    <row r="601" spans="1:14" x14ac:dyDescent="0.25">
      <c r="A601" t="s">
        <v>562</v>
      </c>
      <c r="B601" t="s">
        <v>563</v>
      </c>
      <c r="C601">
        <v>5</v>
      </c>
      <c r="D601" t="s">
        <v>532</v>
      </c>
      <c r="E601">
        <v>5110</v>
      </c>
      <c r="F601" t="s">
        <v>519</v>
      </c>
      <c r="G601">
        <v>6717</v>
      </c>
      <c r="H601" t="s">
        <v>577</v>
      </c>
      <c r="I601">
        <v>2018</v>
      </c>
      <c r="J601">
        <v>2018</v>
      </c>
      <c r="K601" t="s">
        <v>565</v>
      </c>
      <c r="L601">
        <v>829229.19</v>
      </c>
      <c r="M601" t="s">
        <v>536</v>
      </c>
      <c r="N601" t="s">
        <v>537</v>
      </c>
    </row>
    <row r="602" spans="1:14" x14ac:dyDescent="0.25">
      <c r="A602" t="s">
        <v>562</v>
      </c>
      <c r="B602" t="s">
        <v>563</v>
      </c>
      <c r="C602">
        <v>5</v>
      </c>
      <c r="D602" t="s">
        <v>532</v>
      </c>
      <c r="E602">
        <v>5110</v>
      </c>
      <c r="F602" t="s">
        <v>519</v>
      </c>
      <c r="G602">
        <v>6717</v>
      </c>
      <c r="H602" t="s">
        <v>577</v>
      </c>
      <c r="I602">
        <v>2019</v>
      </c>
      <c r="J602">
        <v>2019</v>
      </c>
      <c r="K602" t="s">
        <v>565</v>
      </c>
      <c r="L602">
        <v>826525.62</v>
      </c>
      <c r="M602" t="s">
        <v>536</v>
      </c>
      <c r="N602" t="s">
        <v>537</v>
      </c>
    </row>
    <row r="603" spans="1:14" x14ac:dyDescent="0.25">
      <c r="A603" t="s">
        <v>562</v>
      </c>
      <c r="B603" t="s">
        <v>563</v>
      </c>
      <c r="C603">
        <v>5</v>
      </c>
      <c r="D603" t="s">
        <v>532</v>
      </c>
      <c r="E603">
        <v>5110</v>
      </c>
      <c r="F603" t="s">
        <v>519</v>
      </c>
      <c r="G603">
        <v>6717</v>
      </c>
      <c r="H603" t="s">
        <v>577</v>
      </c>
      <c r="I603">
        <v>2020</v>
      </c>
      <c r="J603">
        <v>2020</v>
      </c>
      <c r="K603" t="s">
        <v>565</v>
      </c>
      <c r="L603">
        <v>823941.27</v>
      </c>
      <c r="M603" t="s">
        <v>536</v>
      </c>
      <c r="N603" t="s">
        <v>537</v>
      </c>
    </row>
    <row r="604" spans="1:14" x14ac:dyDescent="0.25">
      <c r="A604" t="s">
        <v>562</v>
      </c>
      <c r="B604" t="s">
        <v>563</v>
      </c>
      <c r="C604">
        <v>5</v>
      </c>
      <c r="D604" t="s">
        <v>532</v>
      </c>
      <c r="E604">
        <v>5110</v>
      </c>
      <c r="F604" t="s">
        <v>519</v>
      </c>
      <c r="G604">
        <v>6716</v>
      </c>
      <c r="H604" t="s">
        <v>578</v>
      </c>
      <c r="I604">
        <v>1990</v>
      </c>
      <c r="J604">
        <v>1990</v>
      </c>
      <c r="K604" t="s">
        <v>565</v>
      </c>
      <c r="L604">
        <v>7045.75</v>
      </c>
      <c r="M604" t="s">
        <v>536</v>
      </c>
      <c r="N604" t="s">
        <v>537</v>
      </c>
    </row>
    <row r="605" spans="1:14" x14ac:dyDescent="0.25">
      <c r="A605" t="s">
        <v>562</v>
      </c>
      <c r="B605" t="s">
        <v>563</v>
      </c>
      <c r="C605">
        <v>5</v>
      </c>
      <c r="D605" t="s">
        <v>532</v>
      </c>
      <c r="E605">
        <v>5110</v>
      </c>
      <c r="F605" t="s">
        <v>519</v>
      </c>
      <c r="G605">
        <v>6716</v>
      </c>
      <c r="H605" t="s">
        <v>578</v>
      </c>
      <c r="I605">
        <v>1991</v>
      </c>
      <c r="J605">
        <v>1991</v>
      </c>
      <c r="K605" t="s">
        <v>565</v>
      </c>
      <c r="L605">
        <v>7281.8019999999997</v>
      </c>
      <c r="M605" t="s">
        <v>536</v>
      </c>
      <c r="N605" t="s">
        <v>537</v>
      </c>
    </row>
    <row r="606" spans="1:14" x14ac:dyDescent="0.25">
      <c r="A606" t="s">
        <v>562</v>
      </c>
      <c r="B606" t="s">
        <v>563</v>
      </c>
      <c r="C606">
        <v>5</v>
      </c>
      <c r="D606" t="s">
        <v>532</v>
      </c>
      <c r="E606">
        <v>5110</v>
      </c>
      <c r="F606" t="s">
        <v>519</v>
      </c>
      <c r="G606">
        <v>6716</v>
      </c>
      <c r="H606" t="s">
        <v>578</v>
      </c>
      <c r="I606">
        <v>1992</v>
      </c>
      <c r="J606">
        <v>1992</v>
      </c>
      <c r="K606" t="s">
        <v>565</v>
      </c>
      <c r="L606">
        <v>7517.8540000000003</v>
      </c>
      <c r="M606" t="s">
        <v>536</v>
      </c>
      <c r="N606" t="s">
        <v>537</v>
      </c>
    </row>
    <row r="607" spans="1:14" x14ac:dyDescent="0.25">
      <c r="A607" t="s">
        <v>562</v>
      </c>
      <c r="B607" t="s">
        <v>563</v>
      </c>
      <c r="C607">
        <v>5</v>
      </c>
      <c r="D607" t="s">
        <v>532</v>
      </c>
      <c r="E607">
        <v>5110</v>
      </c>
      <c r="F607" t="s">
        <v>519</v>
      </c>
      <c r="G607">
        <v>6716</v>
      </c>
      <c r="H607" t="s">
        <v>578</v>
      </c>
      <c r="I607">
        <v>1993</v>
      </c>
      <c r="J607">
        <v>1993</v>
      </c>
      <c r="K607" t="s">
        <v>565</v>
      </c>
      <c r="L607">
        <v>7753.9059999999999</v>
      </c>
      <c r="M607" t="s">
        <v>536</v>
      </c>
      <c r="N607" t="s">
        <v>537</v>
      </c>
    </row>
    <row r="608" spans="1:14" x14ac:dyDescent="0.25">
      <c r="A608" t="s">
        <v>562</v>
      </c>
      <c r="B608" t="s">
        <v>563</v>
      </c>
      <c r="C608">
        <v>5</v>
      </c>
      <c r="D608" t="s">
        <v>532</v>
      </c>
      <c r="E608">
        <v>5110</v>
      </c>
      <c r="F608" t="s">
        <v>519</v>
      </c>
      <c r="G608">
        <v>6716</v>
      </c>
      <c r="H608" t="s">
        <v>578</v>
      </c>
      <c r="I608">
        <v>1994</v>
      </c>
      <c r="J608">
        <v>1994</v>
      </c>
      <c r="K608" t="s">
        <v>565</v>
      </c>
      <c r="L608">
        <v>7989.9579999999996</v>
      </c>
      <c r="M608" t="s">
        <v>536</v>
      </c>
      <c r="N608" t="s">
        <v>537</v>
      </c>
    </row>
    <row r="609" spans="1:14" x14ac:dyDescent="0.25">
      <c r="A609" t="s">
        <v>562</v>
      </c>
      <c r="B609" t="s">
        <v>563</v>
      </c>
      <c r="C609">
        <v>5</v>
      </c>
      <c r="D609" t="s">
        <v>532</v>
      </c>
      <c r="E609">
        <v>5110</v>
      </c>
      <c r="F609" t="s">
        <v>519</v>
      </c>
      <c r="G609">
        <v>6716</v>
      </c>
      <c r="H609" t="s">
        <v>578</v>
      </c>
      <c r="I609">
        <v>1995</v>
      </c>
      <c r="J609">
        <v>1995</v>
      </c>
      <c r="K609" t="s">
        <v>565</v>
      </c>
      <c r="L609">
        <v>8226.01</v>
      </c>
      <c r="M609" t="s">
        <v>536</v>
      </c>
      <c r="N609" t="s">
        <v>537</v>
      </c>
    </row>
    <row r="610" spans="1:14" x14ac:dyDescent="0.25">
      <c r="A610" t="s">
        <v>562</v>
      </c>
      <c r="B610" t="s">
        <v>563</v>
      </c>
      <c r="C610">
        <v>5</v>
      </c>
      <c r="D610" t="s">
        <v>532</v>
      </c>
      <c r="E610">
        <v>5110</v>
      </c>
      <c r="F610" t="s">
        <v>519</v>
      </c>
      <c r="G610">
        <v>6716</v>
      </c>
      <c r="H610" t="s">
        <v>578</v>
      </c>
      <c r="I610">
        <v>1996</v>
      </c>
      <c r="J610">
        <v>1996</v>
      </c>
      <c r="K610" t="s">
        <v>565</v>
      </c>
      <c r="L610">
        <v>8462.0619999999999</v>
      </c>
      <c r="M610" t="s">
        <v>536</v>
      </c>
      <c r="N610" t="s">
        <v>537</v>
      </c>
    </row>
    <row r="611" spans="1:14" x14ac:dyDescent="0.25">
      <c r="A611" t="s">
        <v>562</v>
      </c>
      <c r="B611" t="s">
        <v>563</v>
      </c>
      <c r="C611">
        <v>5</v>
      </c>
      <c r="D611" t="s">
        <v>532</v>
      </c>
      <c r="E611">
        <v>5110</v>
      </c>
      <c r="F611" t="s">
        <v>519</v>
      </c>
      <c r="G611">
        <v>6716</v>
      </c>
      <c r="H611" t="s">
        <v>578</v>
      </c>
      <c r="I611">
        <v>1997</v>
      </c>
      <c r="J611">
        <v>1997</v>
      </c>
      <c r="K611" t="s">
        <v>565</v>
      </c>
      <c r="L611">
        <v>8698.1139999999996</v>
      </c>
      <c r="M611" t="s">
        <v>536</v>
      </c>
      <c r="N611" t="s">
        <v>537</v>
      </c>
    </row>
    <row r="612" spans="1:14" x14ac:dyDescent="0.25">
      <c r="A612" t="s">
        <v>562</v>
      </c>
      <c r="B612" t="s">
        <v>563</v>
      </c>
      <c r="C612">
        <v>5</v>
      </c>
      <c r="D612" t="s">
        <v>532</v>
      </c>
      <c r="E612">
        <v>5110</v>
      </c>
      <c r="F612" t="s">
        <v>519</v>
      </c>
      <c r="G612">
        <v>6716</v>
      </c>
      <c r="H612" t="s">
        <v>578</v>
      </c>
      <c r="I612">
        <v>1998</v>
      </c>
      <c r="J612">
        <v>1998</v>
      </c>
      <c r="K612" t="s">
        <v>565</v>
      </c>
      <c r="L612">
        <v>8934.1659999999993</v>
      </c>
      <c r="M612" t="s">
        <v>536</v>
      </c>
      <c r="N612" t="s">
        <v>537</v>
      </c>
    </row>
    <row r="613" spans="1:14" x14ac:dyDescent="0.25">
      <c r="A613" t="s">
        <v>562</v>
      </c>
      <c r="B613" t="s">
        <v>563</v>
      </c>
      <c r="C613">
        <v>5</v>
      </c>
      <c r="D613" t="s">
        <v>532</v>
      </c>
      <c r="E613">
        <v>5110</v>
      </c>
      <c r="F613" t="s">
        <v>519</v>
      </c>
      <c r="G613">
        <v>6716</v>
      </c>
      <c r="H613" t="s">
        <v>578</v>
      </c>
      <c r="I613">
        <v>1999</v>
      </c>
      <c r="J613">
        <v>1999</v>
      </c>
      <c r="K613" t="s">
        <v>565</v>
      </c>
      <c r="L613">
        <v>9170.2180000000008</v>
      </c>
      <c r="M613" t="s">
        <v>536</v>
      </c>
      <c r="N613" t="s">
        <v>537</v>
      </c>
    </row>
    <row r="614" spans="1:14" x14ac:dyDescent="0.25">
      <c r="A614" t="s">
        <v>562</v>
      </c>
      <c r="B614" t="s">
        <v>563</v>
      </c>
      <c r="C614">
        <v>5</v>
      </c>
      <c r="D614" t="s">
        <v>532</v>
      </c>
      <c r="E614">
        <v>5110</v>
      </c>
      <c r="F614" t="s">
        <v>519</v>
      </c>
      <c r="G614">
        <v>6716</v>
      </c>
      <c r="H614" t="s">
        <v>578</v>
      </c>
      <c r="I614">
        <v>2000</v>
      </c>
      <c r="J614">
        <v>2000</v>
      </c>
      <c r="K614" t="s">
        <v>565</v>
      </c>
      <c r="L614">
        <v>9406.27</v>
      </c>
      <c r="M614" t="s">
        <v>536</v>
      </c>
      <c r="N614" t="s">
        <v>537</v>
      </c>
    </row>
    <row r="615" spans="1:14" x14ac:dyDescent="0.25">
      <c r="A615" t="s">
        <v>562</v>
      </c>
      <c r="B615" t="s">
        <v>563</v>
      </c>
      <c r="C615">
        <v>5</v>
      </c>
      <c r="D615" t="s">
        <v>532</v>
      </c>
      <c r="E615">
        <v>5110</v>
      </c>
      <c r="F615" t="s">
        <v>519</v>
      </c>
      <c r="G615">
        <v>6716</v>
      </c>
      <c r="H615" t="s">
        <v>578</v>
      </c>
      <c r="I615">
        <v>2001</v>
      </c>
      <c r="J615">
        <v>2001</v>
      </c>
      <c r="K615" t="s">
        <v>565</v>
      </c>
      <c r="L615">
        <v>9952.2260000000006</v>
      </c>
      <c r="M615" t="s">
        <v>536</v>
      </c>
      <c r="N615" t="s">
        <v>537</v>
      </c>
    </row>
    <row r="616" spans="1:14" x14ac:dyDescent="0.25">
      <c r="A616" t="s">
        <v>562</v>
      </c>
      <c r="B616" t="s">
        <v>563</v>
      </c>
      <c r="C616">
        <v>5</v>
      </c>
      <c r="D616" t="s">
        <v>532</v>
      </c>
      <c r="E616">
        <v>5110</v>
      </c>
      <c r="F616" t="s">
        <v>519</v>
      </c>
      <c r="G616">
        <v>6716</v>
      </c>
      <c r="H616" t="s">
        <v>578</v>
      </c>
      <c r="I616">
        <v>2002</v>
      </c>
      <c r="J616">
        <v>2002</v>
      </c>
      <c r="K616" t="s">
        <v>565</v>
      </c>
      <c r="L616">
        <v>10498.182000000001</v>
      </c>
      <c r="M616" t="s">
        <v>536</v>
      </c>
      <c r="N616" t="s">
        <v>537</v>
      </c>
    </row>
    <row r="617" spans="1:14" x14ac:dyDescent="0.25">
      <c r="A617" t="s">
        <v>562</v>
      </c>
      <c r="B617" t="s">
        <v>563</v>
      </c>
      <c r="C617">
        <v>5</v>
      </c>
      <c r="D617" t="s">
        <v>532</v>
      </c>
      <c r="E617">
        <v>5110</v>
      </c>
      <c r="F617" t="s">
        <v>519</v>
      </c>
      <c r="G617">
        <v>6716</v>
      </c>
      <c r="H617" t="s">
        <v>578</v>
      </c>
      <c r="I617">
        <v>2003</v>
      </c>
      <c r="J617">
        <v>2003</v>
      </c>
      <c r="K617" t="s">
        <v>565</v>
      </c>
      <c r="L617">
        <v>11044.138000000001</v>
      </c>
      <c r="M617" t="s">
        <v>536</v>
      </c>
      <c r="N617" t="s">
        <v>537</v>
      </c>
    </row>
    <row r="618" spans="1:14" x14ac:dyDescent="0.25">
      <c r="A618" t="s">
        <v>562</v>
      </c>
      <c r="B618" t="s">
        <v>563</v>
      </c>
      <c r="C618">
        <v>5</v>
      </c>
      <c r="D618" t="s">
        <v>532</v>
      </c>
      <c r="E618">
        <v>5110</v>
      </c>
      <c r="F618" t="s">
        <v>519</v>
      </c>
      <c r="G618">
        <v>6716</v>
      </c>
      <c r="H618" t="s">
        <v>578</v>
      </c>
      <c r="I618">
        <v>2004</v>
      </c>
      <c r="J618">
        <v>2004</v>
      </c>
      <c r="K618" t="s">
        <v>565</v>
      </c>
      <c r="L618">
        <v>11590.093999999999</v>
      </c>
      <c r="M618" t="s">
        <v>536</v>
      </c>
      <c r="N618" t="s">
        <v>537</v>
      </c>
    </row>
    <row r="619" spans="1:14" x14ac:dyDescent="0.25">
      <c r="A619" t="s">
        <v>562</v>
      </c>
      <c r="B619" t="s">
        <v>563</v>
      </c>
      <c r="C619">
        <v>5</v>
      </c>
      <c r="D619" t="s">
        <v>532</v>
      </c>
      <c r="E619">
        <v>5110</v>
      </c>
      <c r="F619" t="s">
        <v>519</v>
      </c>
      <c r="G619">
        <v>6716</v>
      </c>
      <c r="H619" t="s">
        <v>578</v>
      </c>
      <c r="I619">
        <v>2005</v>
      </c>
      <c r="J619">
        <v>2005</v>
      </c>
      <c r="K619" t="s">
        <v>565</v>
      </c>
      <c r="L619">
        <v>12136.05</v>
      </c>
      <c r="M619" t="s">
        <v>536</v>
      </c>
      <c r="N619" t="s">
        <v>537</v>
      </c>
    </row>
    <row r="620" spans="1:14" x14ac:dyDescent="0.25">
      <c r="A620" t="s">
        <v>562</v>
      </c>
      <c r="B620" t="s">
        <v>563</v>
      </c>
      <c r="C620">
        <v>5</v>
      </c>
      <c r="D620" t="s">
        <v>532</v>
      </c>
      <c r="E620">
        <v>5110</v>
      </c>
      <c r="F620" t="s">
        <v>519</v>
      </c>
      <c r="G620">
        <v>6716</v>
      </c>
      <c r="H620" t="s">
        <v>578</v>
      </c>
      <c r="I620">
        <v>2006</v>
      </c>
      <c r="J620">
        <v>2006</v>
      </c>
      <c r="K620" t="s">
        <v>565</v>
      </c>
      <c r="L620">
        <v>12682.005999999999</v>
      </c>
      <c r="M620" t="s">
        <v>536</v>
      </c>
      <c r="N620" t="s">
        <v>537</v>
      </c>
    </row>
    <row r="621" spans="1:14" x14ac:dyDescent="0.25">
      <c r="A621" t="s">
        <v>562</v>
      </c>
      <c r="B621" t="s">
        <v>563</v>
      </c>
      <c r="C621">
        <v>5</v>
      </c>
      <c r="D621" t="s">
        <v>532</v>
      </c>
      <c r="E621">
        <v>5110</v>
      </c>
      <c r="F621" t="s">
        <v>519</v>
      </c>
      <c r="G621">
        <v>6716</v>
      </c>
      <c r="H621" t="s">
        <v>578</v>
      </c>
      <c r="I621">
        <v>2007</v>
      </c>
      <c r="J621">
        <v>2007</v>
      </c>
      <c r="K621" t="s">
        <v>565</v>
      </c>
      <c r="L621">
        <v>13227.962</v>
      </c>
      <c r="M621" t="s">
        <v>536</v>
      </c>
      <c r="N621" t="s">
        <v>537</v>
      </c>
    </row>
    <row r="622" spans="1:14" x14ac:dyDescent="0.25">
      <c r="A622" t="s">
        <v>562</v>
      </c>
      <c r="B622" t="s">
        <v>563</v>
      </c>
      <c r="C622">
        <v>5</v>
      </c>
      <c r="D622" t="s">
        <v>532</v>
      </c>
      <c r="E622">
        <v>5110</v>
      </c>
      <c r="F622" t="s">
        <v>519</v>
      </c>
      <c r="G622">
        <v>6716</v>
      </c>
      <c r="H622" t="s">
        <v>578</v>
      </c>
      <c r="I622">
        <v>2008</v>
      </c>
      <c r="J622">
        <v>2008</v>
      </c>
      <c r="K622" t="s">
        <v>565</v>
      </c>
      <c r="L622">
        <v>13773.918</v>
      </c>
      <c r="M622" t="s">
        <v>536</v>
      </c>
      <c r="N622" t="s">
        <v>537</v>
      </c>
    </row>
    <row r="623" spans="1:14" x14ac:dyDescent="0.25">
      <c r="A623" t="s">
        <v>562</v>
      </c>
      <c r="B623" t="s">
        <v>563</v>
      </c>
      <c r="C623">
        <v>5</v>
      </c>
      <c r="D623" t="s">
        <v>532</v>
      </c>
      <c r="E623">
        <v>5110</v>
      </c>
      <c r="F623" t="s">
        <v>519</v>
      </c>
      <c r="G623">
        <v>6716</v>
      </c>
      <c r="H623" t="s">
        <v>578</v>
      </c>
      <c r="I623">
        <v>2009</v>
      </c>
      <c r="J623">
        <v>2009</v>
      </c>
      <c r="K623" t="s">
        <v>565</v>
      </c>
      <c r="L623">
        <v>14319.874</v>
      </c>
      <c r="M623" t="s">
        <v>536</v>
      </c>
      <c r="N623" t="s">
        <v>537</v>
      </c>
    </row>
    <row r="624" spans="1:14" x14ac:dyDescent="0.25">
      <c r="A624" t="s">
        <v>562</v>
      </c>
      <c r="B624" t="s">
        <v>563</v>
      </c>
      <c r="C624">
        <v>5</v>
      </c>
      <c r="D624" t="s">
        <v>532</v>
      </c>
      <c r="E624">
        <v>5110</v>
      </c>
      <c r="F624" t="s">
        <v>519</v>
      </c>
      <c r="G624">
        <v>6716</v>
      </c>
      <c r="H624" t="s">
        <v>578</v>
      </c>
      <c r="I624">
        <v>2010</v>
      </c>
      <c r="J624">
        <v>2010</v>
      </c>
      <c r="K624" t="s">
        <v>565</v>
      </c>
      <c r="L624">
        <v>14865.83</v>
      </c>
      <c r="M624" t="s">
        <v>536</v>
      </c>
      <c r="N624" t="s">
        <v>537</v>
      </c>
    </row>
    <row r="625" spans="1:14" x14ac:dyDescent="0.25">
      <c r="A625" t="s">
        <v>562</v>
      </c>
      <c r="B625" t="s">
        <v>563</v>
      </c>
      <c r="C625">
        <v>5</v>
      </c>
      <c r="D625" t="s">
        <v>532</v>
      </c>
      <c r="E625">
        <v>5110</v>
      </c>
      <c r="F625" t="s">
        <v>519</v>
      </c>
      <c r="G625">
        <v>6716</v>
      </c>
      <c r="H625" t="s">
        <v>578</v>
      </c>
      <c r="I625">
        <v>2011</v>
      </c>
      <c r="J625">
        <v>2011</v>
      </c>
      <c r="K625" t="s">
        <v>565</v>
      </c>
      <c r="L625">
        <v>15586.994000000001</v>
      </c>
      <c r="M625" t="s">
        <v>536</v>
      </c>
      <c r="N625" t="s">
        <v>537</v>
      </c>
    </row>
    <row r="626" spans="1:14" x14ac:dyDescent="0.25">
      <c r="A626" t="s">
        <v>562</v>
      </c>
      <c r="B626" t="s">
        <v>563</v>
      </c>
      <c r="C626">
        <v>5</v>
      </c>
      <c r="D626" t="s">
        <v>532</v>
      </c>
      <c r="E626">
        <v>5110</v>
      </c>
      <c r="F626" t="s">
        <v>519</v>
      </c>
      <c r="G626">
        <v>6716</v>
      </c>
      <c r="H626" t="s">
        <v>578</v>
      </c>
      <c r="I626">
        <v>2012</v>
      </c>
      <c r="J626">
        <v>2012</v>
      </c>
      <c r="K626" t="s">
        <v>565</v>
      </c>
      <c r="L626">
        <v>16308.157999999999</v>
      </c>
      <c r="M626" t="s">
        <v>536</v>
      </c>
      <c r="N626" t="s">
        <v>537</v>
      </c>
    </row>
    <row r="627" spans="1:14" x14ac:dyDescent="0.25">
      <c r="A627" t="s">
        <v>562</v>
      </c>
      <c r="B627" t="s">
        <v>563</v>
      </c>
      <c r="C627">
        <v>5</v>
      </c>
      <c r="D627" t="s">
        <v>532</v>
      </c>
      <c r="E627">
        <v>5110</v>
      </c>
      <c r="F627" t="s">
        <v>519</v>
      </c>
      <c r="G627">
        <v>6716</v>
      </c>
      <c r="H627" t="s">
        <v>578</v>
      </c>
      <c r="I627">
        <v>2013</v>
      </c>
      <c r="J627">
        <v>2013</v>
      </c>
      <c r="K627" t="s">
        <v>565</v>
      </c>
      <c r="L627">
        <v>17029.322</v>
      </c>
      <c r="M627" t="s">
        <v>536</v>
      </c>
      <c r="N627" t="s">
        <v>537</v>
      </c>
    </row>
    <row r="628" spans="1:14" x14ac:dyDescent="0.25">
      <c r="A628" t="s">
        <v>562</v>
      </c>
      <c r="B628" t="s">
        <v>563</v>
      </c>
      <c r="C628">
        <v>5</v>
      </c>
      <c r="D628" t="s">
        <v>532</v>
      </c>
      <c r="E628">
        <v>5110</v>
      </c>
      <c r="F628" t="s">
        <v>519</v>
      </c>
      <c r="G628">
        <v>6716</v>
      </c>
      <c r="H628" t="s">
        <v>578</v>
      </c>
      <c r="I628">
        <v>2014</v>
      </c>
      <c r="J628">
        <v>2014</v>
      </c>
      <c r="K628" t="s">
        <v>565</v>
      </c>
      <c r="L628">
        <v>17750.486000000001</v>
      </c>
      <c r="M628" t="s">
        <v>536</v>
      </c>
      <c r="N628" t="s">
        <v>537</v>
      </c>
    </row>
    <row r="629" spans="1:14" x14ac:dyDescent="0.25">
      <c r="A629" t="s">
        <v>562</v>
      </c>
      <c r="B629" t="s">
        <v>563</v>
      </c>
      <c r="C629">
        <v>5</v>
      </c>
      <c r="D629" t="s">
        <v>532</v>
      </c>
      <c r="E629">
        <v>5110</v>
      </c>
      <c r="F629" t="s">
        <v>519</v>
      </c>
      <c r="G629">
        <v>6716</v>
      </c>
      <c r="H629" t="s">
        <v>578</v>
      </c>
      <c r="I629">
        <v>2015</v>
      </c>
      <c r="J629">
        <v>2015</v>
      </c>
      <c r="K629" t="s">
        <v>565</v>
      </c>
      <c r="L629">
        <v>18471.650000000001</v>
      </c>
      <c r="M629" t="s">
        <v>536</v>
      </c>
      <c r="N629" t="s">
        <v>537</v>
      </c>
    </row>
    <row r="630" spans="1:14" x14ac:dyDescent="0.25">
      <c r="A630" t="s">
        <v>562</v>
      </c>
      <c r="B630" t="s">
        <v>563</v>
      </c>
      <c r="C630">
        <v>5</v>
      </c>
      <c r="D630" t="s">
        <v>532</v>
      </c>
      <c r="E630">
        <v>5110</v>
      </c>
      <c r="F630" t="s">
        <v>519</v>
      </c>
      <c r="G630">
        <v>6716</v>
      </c>
      <c r="H630" t="s">
        <v>578</v>
      </c>
      <c r="I630">
        <v>2016</v>
      </c>
      <c r="J630">
        <v>2016</v>
      </c>
      <c r="K630" t="s">
        <v>565</v>
      </c>
      <c r="L630">
        <v>18647.25</v>
      </c>
      <c r="M630" t="s">
        <v>536</v>
      </c>
      <c r="N630" t="s">
        <v>537</v>
      </c>
    </row>
    <row r="631" spans="1:14" x14ac:dyDescent="0.25">
      <c r="A631" t="s">
        <v>562</v>
      </c>
      <c r="B631" t="s">
        <v>563</v>
      </c>
      <c r="C631">
        <v>5</v>
      </c>
      <c r="D631" t="s">
        <v>532</v>
      </c>
      <c r="E631">
        <v>5110</v>
      </c>
      <c r="F631" t="s">
        <v>519</v>
      </c>
      <c r="G631">
        <v>6716</v>
      </c>
      <c r="H631" t="s">
        <v>578</v>
      </c>
      <c r="I631">
        <v>2017</v>
      </c>
      <c r="J631">
        <v>2017</v>
      </c>
      <c r="K631" t="s">
        <v>565</v>
      </c>
      <c r="L631">
        <v>18562.88</v>
      </c>
      <c r="M631" t="s">
        <v>536</v>
      </c>
      <c r="N631" t="s">
        <v>537</v>
      </c>
    </row>
    <row r="632" spans="1:14" x14ac:dyDescent="0.25">
      <c r="A632" t="s">
        <v>562</v>
      </c>
      <c r="B632" t="s">
        <v>563</v>
      </c>
      <c r="C632">
        <v>5</v>
      </c>
      <c r="D632" t="s">
        <v>532</v>
      </c>
      <c r="E632">
        <v>5110</v>
      </c>
      <c r="F632" t="s">
        <v>519</v>
      </c>
      <c r="G632">
        <v>6716</v>
      </c>
      <c r="H632" t="s">
        <v>578</v>
      </c>
      <c r="I632">
        <v>2018</v>
      </c>
      <c r="J632">
        <v>2018</v>
      </c>
      <c r="K632" t="s">
        <v>565</v>
      </c>
      <c r="L632">
        <v>19326.14</v>
      </c>
      <c r="M632" t="s">
        <v>536</v>
      </c>
      <c r="N632" t="s">
        <v>537</v>
      </c>
    </row>
    <row r="633" spans="1:14" x14ac:dyDescent="0.25">
      <c r="A633" t="s">
        <v>562</v>
      </c>
      <c r="B633" t="s">
        <v>563</v>
      </c>
      <c r="C633">
        <v>5</v>
      </c>
      <c r="D633" t="s">
        <v>532</v>
      </c>
      <c r="E633">
        <v>5110</v>
      </c>
      <c r="F633" t="s">
        <v>519</v>
      </c>
      <c r="G633">
        <v>6716</v>
      </c>
      <c r="H633" t="s">
        <v>578</v>
      </c>
      <c r="I633">
        <v>2019</v>
      </c>
      <c r="J633">
        <v>2019</v>
      </c>
      <c r="K633" t="s">
        <v>565</v>
      </c>
      <c r="L633">
        <v>19784.89</v>
      </c>
      <c r="M633" t="s">
        <v>536</v>
      </c>
      <c r="N633" t="s">
        <v>537</v>
      </c>
    </row>
    <row r="634" spans="1:14" x14ac:dyDescent="0.25">
      <c r="A634" t="s">
        <v>562</v>
      </c>
      <c r="B634" t="s">
        <v>563</v>
      </c>
      <c r="C634">
        <v>5</v>
      </c>
      <c r="D634" t="s">
        <v>532</v>
      </c>
      <c r="E634">
        <v>5110</v>
      </c>
      <c r="F634" t="s">
        <v>519</v>
      </c>
      <c r="G634">
        <v>6716</v>
      </c>
      <c r="H634" t="s">
        <v>578</v>
      </c>
      <c r="I634">
        <v>2020</v>
      </c>
      <c r="J634">
        <v>2020</v>
      </c>
      <c r="K634" t="s">
        <v>565</v>
      </c>
      <c r="L634">
        <v>20244.54</v>
      </c>
      <c r="M634" t="s">
        <v>536</v>
      </c>
      <c r="N634" t="s">
        <v>537</v>
      </c>
    </row>
    <row r="635" spans="1:14" x14ac:dyDescent="0.25">
      <c r="A635" t="s">
        <v>562</v>
      </c>
      <c r="B635" t="s">
        <v>563</v>
      </c>
      <c r="C635">
        <v>5</v>
      </c>
      <c r="D635" t="s">
        <v>532</v>
      </c>
      <c r="E635">
        <v>5110</v>
      </c>
      <c r="F635" t="s">
        <v>519</v>
      </c>
      <c r="G635">
        <v>6670</v>
      </c>
      <c r="H635" t="s">
        <v>579</v>
      </c>
      <c r="I635">
        <v>1990</v>
      </c>
      <c r="J635">
        <v>1990</v>
      </c>
      <c r="K635" t="s">
        <v>565</v>
      </c>
      <c r="L635">
        <v>232847.90090000001</v>
      </c>
      <c r="M635" t="s">
        <v>536</v>
      </c>
      <c r="N635" t="s">
        <v>537</v>
      </c>
    </row>
    <row r="636" spans="1:14" x14ac:dyDescent="0.25">
      <c r="A636" t="s">
        <v>562</v>
      </c>
      <c r="B636" t="s">
        <v>563</v>
      </c>
      <c r="C636">
        <v>5</v>
      </c>
      <c r="D636" t="s">
        <v>532</v>
      </c>
      <c r="E636">
        <v>5110</v>
      </c>
      <c r="F636" t="s">
        <v>519</v>
      </c>
      <c r="G636">
        <v>6670</v>
      </c>
      <c r="H636" t="s">
        <v>579</v>
      </c>
      <c r="I636">
        <v>1991</v>
      </c>
      <c r="J636">
        <v>1991</v>
      </c>
      <c r="K636" t="s">
        <v>565</v>
      </c>
      <c r="L636">
        <v>239068.80919999999</v>
      </c>
      <c r="M636" t="s">
        <v>536</v>
      </c>
      <c r="N636" t="s">
        <v>537</v>
      </c>
    </row>
    <row r="637" spans="1:14" x14ac:dyDescent="0.25">
      <c r="A637" t="s">
        <v>562</v>
      </c>
      <c r="B637" t="s">
        <v>563</v>
      </c>
      <c r="C637">
        <v>5</v>
      </c>
      <c r="D637" t="s">
        <v>532</v>
      </c>
      <c r="E637">
        <v>5110</v>
      </c>
      <c r="F637" t="s">
        <v>519</v>
      </c>
      <c r="G637">
        <v>6670</v>
      </c>
      <c r="H637" t="s">
        <v>579</v>
      </c>
      <c r="I637">
        <v>1992</v>
      </c>
      <c r="J637">
        <v>1992</v>
      </c>
      <c r="K637" t="s">
        <v>565</v>
      </c>
      <c r="L637">
        <v>245565.7175</v>
      </c>
      <c r="M637" t="s">
        <v>536</v>
      </c>
      <c r="N637" t="s">
        <v>537</v>
      </c>
    </row>
    <row r="638" spans="1:14" x14ac:dyDescent="0.25">
      <c r="A638" t="s">
        <v>562</v>
      </c>
      <c r="B638" t="s">
        <v>563</v>
      </c>
      <c r="C638">
        <v>5</v>
      </c>
      <c r="D638" t="s">
        <v>532</v>
      </c>
      <c r="E638">
        <v>5110</v>
      </c>
      <c r="F638" t="s">
        <v>519</v>
      </c>
      <c r="G638">
        <v>6670</v>
      </c>
      <c r="H638" t="s">
        <v>579</v>
      </c>
      <c r="I638">
        <v>1993</v>
      </c>
      <c r="J638">
        <v>1993</v>
      </c>
      <c r="K638" t="s">
        <v>565</v>
      </c>
      <c r="L638">
        <v>251684.6257</v>
      </c>
      <c r="M638" t="s">
        <v>536</v>
      </c>
      <c r="N638" t="s">
        <v>537</v>
      </c>
    </row>
    <row r="639" spans="1:14" x14ac:dyDescent="0.25">
      <c r="A639" t="s">
        <v>562</v>
      </c>
      <c r="B639" t="s">
        <v>563</v>
      </c>
      <c r="C639">
        <v>5</v>
      </c>
      <c r="D639" t="s">
        <v>532</v>
      </c>
      <c r="E639">
        <v>5110</v>
      </c>
      <c r="F639" t="s">
        <v>519</v>
      </c>
      <c r="G639">
        <v>6670</v>
      </c>
      <c r="H639" t="s">
        <v>579</v>
      </c>
      <c r="I639">
        <v>1994</v>
      </c>
      <c r="J639">
        <v>1994</v>
      </c>
      <c r="K639" t="s">
        <v>565</v>
      </c>
      <c r="L639">
        <v>257955.63399999999</v>
      </c>
      <c r="M639" t="s">
        <v>536</v>
      </c>
      <c r="N639" t="s">
        <v>537</v>
      </c>
    </row>
    <row r="640" spans="1:14" x14ac:dyDescent="0.25">
      <c r="A640" t="s">
        <v>562</v>
      </c>
      <c r="B640" t="s">
        <v>563</v>
      </c>
      <c r="C640">
        <v>5</v>
      </c>
      <c r="D640" t="s">
        <v>532</v>
      </c>
      <c r="E640">
        <v>5110</v>
      </c>
      <c r="F640" t="s">
        <v>519</v>
      </c>
      <c r="G640">
        <v>6670</v>
      </c>
      <c r="H640" t="s">
        <v>579</v>
      </c>
      <c r="I640">
        <v>1995</v>
      </c>
      <c r="J640">
        <v>1995</v>
      </c>
      <c r="K640" t="s">
        <v>565</v>
      </c>
      <c r="L640">
        <v>264301.76500000001</v>
      </c>
      <c r="M640" t="s">
        <v>536</v>
      </c>
      <c r="N640" t="s">
        <v>537</v>
      </c>
    </row>
    <row r="641" spans="1:14" x14ac:dyDescent="0.25">
      <c r="A641" t="s">
        <v>562</v>
      </c>
      <c r="B641" t="s">
        <v>563</v>
      </c>
      <c r="C641">
        <v>5</v>
      </c>
      <c r="D641" t="s">
        <v>532</v>
      </c>
      <c r="E641">
        <v>5110</v>
      </c>
      <c r="F641" t="s">
        <v>519</v>
      </c>
      <c r="G641">
        <v>6670</v>
      </c>
      <c r="H641" t="s">
        <v>579</v>
      </c>
      <c r="I641">
        <v>1996</v>
      </c>
      <c r="J641">
        <v>1996</v>
      </c>
      <c r="K641" t="s">
        <v>565</v>
      </c>
      <c r="L641">
        <v>268847.49599999998</v>
      </c>
      <c r="M641" t="s">
        <v>536</v>
      </c>
      <c r="N641" t="s">
        <v>537</v>
      </c>
    </row>
    <row r="642" spans="1:14" x14ac:dyDescent="0.25">
      <c r="A642" t="s">
        <v>562</v>
      </c>
      <c r="B642" t="s">
        <v>563</v>
      </c>
      <c r="C642">
        <v>5</v>
      </c>
      <c r="D642" t="s">
        <v>532</v>
      </c>
      <c r="E642">
        <v>5110</v>
      </c>
      <c r="F642" t="s">
        <v>519</v>
      </c>
      <c r="G642">
        <v>6670</v>
      </c>
      <c r="H642" t="s">
        <v>579</v>
      </c>
      <c r="I642">
        <v>1997</v>
      </c>
      <c r="J642">
        <v>1997</v>
      </c>
      <c r="K642" t="s">
        <v>565</v>
      </c>
      <c r="L642">
        <v>273227.92700000003</v>
      </c>
      <c r="M642" t="s">
        <v>536</v>
      </c>
      <c r="N642" t="s">
        <v>537</v>
      </c>
    </row>
    <row r="643" spans="1:14" x14ac:dyDescent="0.25">
      <c r="A643" t="s">
        <v>562</v>
      </c>
      <c r="B643" t="s">
        <v>563</v>
      </c>
      <c r="C643">
        <v>5</v>
      </c>
      <c r="D643" t="s">
        <v>532</v>
      </c>
      <c r="E643">
        <v>5110</v>
      </c>
      <c r="F643" t="s">
        <v>519</v>
      </c>
      <c r="G643">
        <v>6670</v>
      </c>
      <c r="H643" t="s">
        <v>579</v>
      </c>
      <c r="I643">
        <v>1998</v>
      </c>
      <c r="J643">
        <v>1998</v>
      </c>
      <c r="K643" t="s">
        <v>565</v>
      </c>
      <c r="L643">
        <v>274289.35800000001</v>
      </c>
      <c r="M643" t="s">
        <v>536</v>
      </c>
      <c r="N643" t="s">
        <v>537</v>
      </c>
    </row>
    <row r="644" spans="1:14" x14ac:dyDescent="0.25">
      <c r="A644" t="s">
        <v>562</v>
      </c>
      <c r="B644" t="s">
        <v>563</v>
      </c>
      <c r="C644">
        <v>5</v>
      </c>
      <c r="D644" t="s">
        <v>532</v>
      </c>
      <c r="E644">
        <v>5110</v>
      </c>
      <c r="F644" t="s">
        <v>519</v>
      </c>
      <c r="G644">
        <v>6670</v>
      </c>
      <c r="H644" t="s">
        <v>579</v>
      </c>
      <c r="I644">
        <v>1999</v>
      </c>
      <c r="J644">
        <v>1999</v>
      </c>
      <c r="K644" t="s">
        <v>565</v>
      </c>
      <c r="L644">
        <v>278858.78899999999</v>
      </c>
      <c r="M644" t="s">
        <v>536</v>
      </c>
      <c r="N644" t="s">
        <v>537</v>
      </c>
    </row>
    <row r="645" spans="1:14" x14ac:dyDescent="0.25">
      <c r="A645" t="s">
        <v>562</v>
      </c>
      <c r="B645" t="s">
        <v>563</v>
      </c>
      <c r="C645">
        <v>5</v>
      </c>
      <c r="D645" t="s">
        <v>532</v>
      </c>
      <c r="E645">
        <v>5110</v>
      </c>
      <c r="F645" t="s">
        <v>519</v>
      </c>
      <c r="G645">
        <v>6670</v>
      </c>
      <c r="H645" t="s">
        <v>579</v>
      </c>
      <c r="I645">
        <v>2000</v>
      </c>
      <c r="J645">
        <v>2000</v>
      </c>
      <c r="K645" t="s">
        <v>565</v>
      </c>
      <c r="L645">
        <v>284223.21999999997</v>
      </c>
      <c r="M645" t="s">
        <v>536</v>
      </c>
      <c r="N645" t="s">
        <v>537</v>
      </c>
    </row>
    <row r="646" spans="1:14" x14ac:dyDescent="0.25">
      <c r="A646" t="s">
        <v>562</v>
      </c>
      <c r="B646" t="s">
        <v>563</v>
      </c>
      <c r="C646">
        <v>5</v>
      </c>
      <c r="D646" t="s">
        <v>532</v>
      </c>
      <c r="E646">
        <v>5110</v>
      </c>
      <c r="F646" t="s">
        <v>519</v>
      </c>
      <c r="G646">
        <v>6670</v>
      </c>
      <c r="H646" t="s">
        <v>579</v>
      </c>
      <c r="I646">
        <v>2001</v>
      </c>
      <c r="J646">
        <v>2001</v>
      </c>
      <c r="K646" t="s">
        <v>565</v>
      </c>
      <c r="L646">
        <v>292367.94199999998</v>
      </c>
      <c r="M646" t="s">
        <v>536</v>
      </c>
      <c r="N646" t="s">
        <v>537</v>
      </c>
    </row>
    <row r="647" spans="1:14" x14ac:dyDescent="0.25">
      <c r="A647" t="s">
        <v>562</v>
      </c>
      <c r="B647" t="s">
        <v>563</v>
      </c>
      <c r="C647">
        <v>5</v>
      </c>
      <c r="D647" t="s">
        <v>532</v>
      </c>
      <c r="E647">
        <v>5110</v>
      </c>
      <c r="F647" t="s">
        <v>519</v>
      </c>
      <c r="G647">
        <v>6670</v>
      </c>
      <c r="H647" t="s">
        <v>579</v>
      </c>
      <c r="I647">
        <v>2002</v>
      </c>
      <c r="J647">
        <v>2002</v>
      </c>
      <c r="K647" t="s">
        <v>565</v>
      </c>
      <c r="L647">
        <v>297162.66399999999</v>
      </c>
      <c r="M647" t="s">
        <v>536</v>
      </c>
      <c r="N647" t="s">
        <v>537</v>
      </c>
    </row>
    <row r="648" spans="1:14" x14ac:dyDescent="0.25">
      <c r="A648" t="s">
        <v>562</v>
      </c>
      <c r="B648" t="s">
        <v>563</v>
      </c>
      <c r="C648">
        <v>5</v>
      </c>
      <c r="D648" t="s">
        <v>532</v>
      </c>
      <c r="E648">
        <v>5110</v>
      </c>
      <c r="F648" t="s">
        <v>519</v>
      </c>
      <c r="G648">
        <v>6670</v>
      </c>
      <c r="H648" t="s">
        <v>579</v>
      </c>
      <c r="I648">
        <v>2003</v>
      </c>
      <c r="J648">
        <v>2003</v>
      </c>
      <c r="K648" t="s">
        <v>565</v>
      </c>
      <c r="L648">
        <v>302281.58600000001</v>
      </c>
      <c r="M648" t="s">
        <v>536</v>
      </c>
      <c r="N648" t="s">
        <v>537</v>
      </c>
    </row>
    <row r="649" spans="1:14" x14ac:dyDescent="0.25">
      <c r="A649" t="s">
        <v>562</v>
      </c>
      <c r="B649" t="s">
        <v>563</v>
      </c>
      <c r="C649">
        <v>5</v>
      </c>
      <c r="D649" t="s">
        <v>532</v>
      </c>
      <c r="E649">
        <v>5110</v>
      </c>
      <c r="F649" t="s">
        <v>519</v>
      </c>
      <c r="G649">
        <v>6670</v>
      </c>
      <c r="H649" t="s">
        <v>579</v>
      </c>
      <c r="I649">
        <v>2004</v>
      </c>
      <c r="J649">
        <v>2004</v>
      </c>
      <c r="K649" t="s">
        <v>565</v>
      </c>
      <c r="L649">
        <v>305747.00799999997</v>
      </c>
      <c r="M649" t="s">
        <v>536</v>
      </c>
      <c r="N649" t="s">
        <v>537</v>
      </c>
    </row>
    <row r="650" spans="1:14" x14ac:dyDescent="0.25">
      <c r="A650" t="s">
        <v>562</v>
      </c>
      <c r="B650" t="s">
        <v>563</v>
      </c>
      <c r="C650">
        <v>5</v>
      </c>
      <c r="D650" t="s">
        <v>532</v>
      </c>
      <c r="E650">
        <v>5110</v>
      </c>
      <c r="F650" t="s">
        <v>519</v>
      </c>
      <c r="G650">
        <v>6670</v>
      </c>
      <c r="H650" t="s">
        <v>579</v>
      </c>
      <c r="I650">
        <v>2005</v>
      </c>
      <c r="J650">
        <v>2005</v>
      </c>
      <c r="K650" t="s">
        <v>565</v>
      </c>
      <c r="L650">
        <v>309761.33</v>
      </c>
      <c r="M650" t="s">
        <v>536</v>
      </c>
      <c r="N650" t="s">
        <v>537</v>
      </c>
    </row>
    <row r="651" spans="1:14" x14ac:dyDescent="0.25">
      <c r="A651" t="s">
        <v>562</v>
      </c>
      <c r="B651" t="s">
        <v>563</v>
      </c>
      <c r="C651">
        <v>5</v>
      </c>
      <c r="D651" t="s">
        <v>532</v>
      </c>
      <c r="E651">
        <v>5110</v>
      </c>
      <c r="F651" t="s">
        <v>519</v>
      </c>
      <c r="G651">
        <v>6670</v>
      </c>
      <c r="H651" t="s">
        <v>579</v>
      </c>
      <c r="I651">
        <v>2006</v>
      </c>
      <c r="J651">
        <v>2006</v>
      </c>
      <c r="K651" t="s">
        <v>565</v>
      </c>
      <c r="L651">
        <v>314979.25199999998</v>
      </c>
      <c r="M651" t="s">
        <v>536</v>
      </c>
      <c r="N651" t="s">
        <v>537</v>
      </c>
    </row>
    <row r="652" spans="1:14" x14ac:dyDescent="0.25">
      <c r="A652" t="s">
        <v>562</v>
      </c>
      <c r="B652" t="s">
        <v>563</v>
      </c>
      <c r="C652">
        <v>5</v>
      </c>
      <c r="D652" t="s">
        <v>532</v>
      </c>
      <c r="E652">
        <v>5110</v>
      </c>
      <c r="F652" t="s">
        <v>519</v>
      </c>
      <c r="G652">
        <v>6670</v>
      </c>
      <c r="H652" t="s">
        <v>579</v>
      </c>
      <c r="I652">
        <v>2007</v>
      </c>
      <c r="J652">
        <v>2007</v>
      </c>
      <c r="K652" t="s">
        <v>565</v>
      </c>
      <c r="L652">
        <v>319126.37400000001</v>
      </c>
      <c r="M652" t="s">
        <v>536</v>
      </c>
      <c r="N652" t="s">
        <v>537</v>
      </c>
    </row>
    <row r="653" spans="1:14" x14ac:dyDescent="0.25">
      <c r="A653" t="s">
        <v>562</v>
      </c>
      <c r="B653" t="s">
        <v>563</v>
      </c>
      <c r="C653">
        <v>5</v>
      </c>
      <c r="D653" t="s">
        <v>532</v>
      </c>
      <c r="E653">
        <v>5110</v>
      </c>
      <c r="F653" t="s">
        <v>519</v>
      </c>
      <c r="G653">
        <v>6670</v>
      </c>
      <c r="H653" t="s">
        <v>579</v>
      </c>
      <c r="I653">
        <v>2008</v>
      </c>
      <c r="J653">
        <v>2008</v>
      </c>
      <c r="K653" t="s">
        <v>565</v>
      </c>
      <c r="L653">
        <v>325801.196</v>
      </c>
      <c r="M653" t="s">
        <v>536</v>
      </c>
      <c r="N653" t="s">
        <v>537</v>
      </c>
    </row>
    <row r="654" spans="1:14" x14ac:dyDescent="0.25">
      <c r="A654" t="s">
        <v>562</v>
      </c>
      <c r="B654" t="s">
        <v>563</v>
      </c>
      <c r="C654">
        <v>5</v>
      </c>
      <c r="D654" t="s">
        <v>532</v>
      </c>
      <c r="E654">
        <v>5110</v>
      </c>
      <c r="F654" t="s">
        <v>519</v>
      </c>
      <c r="G654">
        <v>6670</v>
      </c>
      <c r="H654" t="s">
        <v>579</v>
      </c>
      <c r="I654">
        <v>2009</v>
      </c>
      <c r="J654">
        <v>2009</v>
      </c>
      <c r="K654" t="s">
        <v>565</v>
      </c>
      <c r="L654">
        <v>332533.71799999999</v>
      </c>
      <c r="M654" t="s">
        <v>536</v>
      </c>
      <c r="N654" t="s">
        <v>537</v>
      </c>
    </row>
    <row r="655" spans="1:14" x14ac:dyDescent="0.25">
      <c r="A655" t="s">
        <v>562</v>
      </c>
      <c r="B655" t="s">
        <v>563</v>
      </c>
      <c r="C655">
        <v>5</v>
      </c>
      <c r="D655" t="s">
        <v>532</v>
      </c>
      <c r="E655">
        <v>5110</v>
      </c>
      <c r="F655" t="s">
        <v>519</v>
      </c>
      <c r="G655">
        <v>6670</v>
      </c>
      <c r="H655" t="s">
        <v>579</v>
      </c>
      <c r="I655">
        <v>2010</v>
      </c>
      <c r="J655">
        <v>2010</v>
      </c>
      <c r="K655" t="s">
        <v>565</v>
      </c>
      <c r="L655">
        <v>335502.24</v>
      </c>
      <c r="M655" t="s">
        <v>536</v>
      </c>
      <c r="N655" t="s">
        <v>537</v>
      </c>
    </row>
    <row r="656" spans="1:14" x14ac:dyDescent="0.25">
      <c r="A656" t="s">
        <v>562</v>
      </c>
      <c r="B656" t="s">
        <v>563</v>
      </c>
      <c r="C656">
        <v>5</v>
      </c>
      <c r="D656" t="s">
        <v>532</v>
      </c>
      <c r="E656">
        <v>5110</v>
      </c>
      <c r="F656" t="s">
        <v>519</v>
      </c>
      <c r="G656">
        <v>6670</v>
      </c>
      <c r="H656" t="s">
        <v>579</v>
      </c>
      <c r="I656">
        <v>2011</v>
      </c>
      <c r="J656">
        <v>2011</v>
      </c>
      <c r="K656" t="s">
        <v>565</v>
      </c>
      <c r="L656">
        <v>338833.94799999997</v>
      </c>
      <c r="M656" t="s">
        <v>536</v>
      </c>
      <c r="N656" t="s">
        <v>537</v>
      </c>
    </row>
    <row r="657" spans="1:14" x14ac:dyDescent="0.25">
      <c r="A657" t="s">
        <v>562</v>
      </c>
      <c r="B657" t="s">
        <v>563</v>
      </c>
      <c r="C657">
        <v>5</v>
      </c>
      <c r="D657" t="s">
        <v>532</v>
      </c>
      <c r="E657">
        <v>5110</v>
      </c>
      <c r="F657" t="s">
        <v>519</v>
      </c>
      <c r="G657">
        <v>6670</v>
      </c>
      <c r="H657" t="s">
        <v>579</v>
      </c>
      <c r="I657">
        <v>2012</v>
      </c>
      <c r="J657">
        <v>2012</v>
      </c>
      <c r="K657" t="s">
        <v>565</v>
      </c>
      <c r="L657">
        <v>340210.79599999997</v>
      </c>
      <c r="M657" t="s">
        <v>536</v>
      </c>
      <c r="N657" t="s">
        <v>537</v>
      </c>
    </row>
    <row r="658" spans="1:14" x14ac:dyDescent="0.25">
      <c r="A658" t="s">
        <v>562</v>
      </c>
      <c r="B658" t="s">
        <v>563</v>
      </c>
      <c r="C658">
        <v>5</v>
      </c>
      <c r="D658" t="s">
        <v>532</v>
      </c>
      <c r="E658">
        <v>5110</v>
      </c>
      <c r="F658" t="s">
        <v>519</v>
      </c>
      <c r="G658">
        <v>6670</v>
      </c>
      <c r="H658" t="s">
        <v>579</v>
      </c>
      <c r="I658">
        <v>2013</v>
      </c>
      <c r="J658">
        <v>2013</v>
      </c>
      <c r="K658" t="s">
        <v>565</v>
      </c>
      <c r="L658">
        <v>341573.59399999998</v>
      </c>
      <c r="M658" t="s">
        <v>536</v>
      </c>
      <c r="N658" t="s">
        <v>537</v>
      </c>
    </row>
    <row r="659" spans="1:14" x14ac:dyDescent="0.25">
      <c r="A659" t="s">
        <v>562</v>
      </c>
      <c r="B659" t="s">
        <v>563</v>
      </c>
      <c r="C659">
        <v>5</v>
      </c>
      <c r="D659" t="s">
        <v>532</v>
      </c>
      <c r="E659">
        <v>5110</v>
      </c>
      <c r="F659" t="s">
        <v>519</v>
      </c>
      <c r="G659">
        <v>6670</v>
      </c>
      <c r="H659" t="s">
        <v>579</v>
      </c>
      <c r="I659">
        <v>2014</v>
      </c>
      <c r="J659">
        <v>2014</v>
      </c>
      <c r="K659" t="s">
        <v>565</v>
      </c>
      <c r="L659">
        <v>348430.29200000002</v>
      </c>
      <c r="M659" t="s">
        <v>536</v>
      </c>
      <c r="N659" t="s">
        <v>537</v>
      </c>
    </row>
    <row r="660" spans="1:14" x14ac:dyDescent="0.25">
      <c r="A660" t="s">
        <v>562</v>
      </c>
      <c r="B660" t="s">
        <v>563</v>
      </c>
      <c r="C660">
        <v>5</v>
      </c>
      <c r="D660" t="s">
        <v>532</v>
      </c>
      <c r="E660">
        <v>5110</v>
      </c>
      <c r="F660" t="s">
        <v>519</v>
      </c>
      <c r="G660">
        <v>6670</v>
      </c>
      <c r="H660" t="s">
        <v>579</v>
      </c>
      <c r="I660">
        <v>2015</v>
      </c>
      <c r="J660">
        <v>2015</v>
      </c>
      <c r="K660" t="s">
        <v>565</v>
      </c>
      <c r="L660">
        <v>353008.87599999999</v>
      </c>
      <c r="M660" t="s">
        <v>536</v>
      </c>
      <c r="N660" t="s">
        <v>537</v>
      </c>
    </row>
    <row r="661" spans="1:14" x14ac:dyDescent="0.25">
      <c r="A661" t="s">
        <v>562</v>
      </c>
      <c r="B661" t="s">
        <v>563</v>
      </c>
      <c r="C661">
        <v>5</v>
      </c>
      <c r="D661" t="s">
        <v>532</v>
      </c>
      <c r="E661">
        <v>5110</v>
      </c>
      <c r="F661" t="s">
        <v>519</v>
      </c>
      <c r="G661">
        <v>6670</v>
      </c>
      <c r="H661" t="s">
        <v>579</v>
      </c>
      <c r="I661">
        <v>2016</v>
      </c>
      <c r="J661">
        <v>2016</v>
      </c>
      <c r="K661" t="s">
        <v>565</v>
      </c>
      <c r="L661">
        <v>358946.81</v>
      </c>
      <c r="M661" t="s">
        <v>536</v>
      </c>
      <c r="N661" t="s">
        <v>537</v>
      </c>
    </row>
    <row r="662" spans="1:14" x14ac:dyDescent="0.25">
      <c r="A662" t="s">
        <v>562</v>
      </c>
      <c r="B662" t="s">
        <v>563</v>
      </c>
      <c r="C662">
        <v>5</v>
      </c>
      <c r="D662" t="s">
        <v>532</v>
      </c>
      <c r="E662">
        <v>5110</v>
      </c>
      <c r="F662" t="s">
        <v>519</v>
      </c>
      <c r="G662">
        <v>6670</v>
      </c>
      <c r="H662" t="s">
        <v>579</v>
      </c>
      <c r="I662">
        <v>2017</v>
      </c>
      <c r="J662">
        <v>2017</v>
      </c>
      <c r="K662" t="s">
        <v>565</v>
      </c>
      <c r="L662">
        <v>359642.17200000002</v>
      </c>
      <c r="M662" t="s">
        <v>536</v>
      </c>
      <c r="N662" t="s">
        <v>537</v>
      </c>
    </row>
    <row r="663" spans="1:14" x14ac:dyDescent="0.25">
      <c r="A663" t="s">
        <v>562</v>
      </c>
      <c r="B663" t="s">
        <v>563</v>
      </c>
      <c r="C663">
        <v>5</v>
      </c>
      <c r="D663" t="s">
        <v>532</v>
      </c>
      <c r="E663">
        <v>5110</v>
      </c>
      <c r="F663" t="s">
        <v>519</v>
      </c>
      <c r="G663">
        <v>6670</v>
      </c>
      <c r="H663" t="s">
        <v>579</v>
      </c>
      <c r="I663">
        <v>2018</v>
      </c>
      <c r="J663">
        <v>2018</v>
      </c>
      <c r="K663" t="s">
        <v>565</v>
      </c>
      <c r="L663">
        <v>364288.41029999999</v>
      </c>
      <c r="M663" t="s">
        <v>536</v>
      </c>
      <c r="N663" t="s">
        <v>537</v>
      </c>
    </row>
    <row r="664" spans="1:14" x14ac:dyDescent="0.25">
      <c r="A664" t="s">
        <v>562</v>
      </c>
      <c r="B664" t="s">
        <v>563</v>
      </c>
      <c r="C664">
        <v>5</v>
      </c>
      <c r="D664" t="s">
        <v>532</v>
      </c>
      <c r="E664">
        <v>5110</v>
      </c>
      <c r="F664" t="s">
        <v>519</v>
      </c>
      <c r="G664">
        <v>6670</v>
      </c>
      <c r="H664" t="s">
        <v>579</v>
      </c>
      <c r="I664">
        <v>2019</v>
      </c>
      <c r="J664">
        <v>2019</v>
      </c>
      <c r="K664" t="s">
        <v>565</v>
      </c>
      <c r="L664">
        <v>366801.92930000002</v>
      </c>
      <c r="M664" t="s">
        <v>536</v>
      </c>
      <c r="N664" t="s">
        <v>537</v>
      </c>
    </row>
    <row r="665" spans="1:14" x14ac:dyDescent="0.25">
      <c r="A665" t="s">
        <v>562</v>
      </c>
      <c r="B665" t="s">
        <v>563</v>
      </c>
      <c r="C665">
        <v>5</v>
      </c>
      <c r="D665" t="s">
        <v>532</v>
      </c>
      <c r="E665">
        <v>5110</v>
      </c>
      <c r="F665" t="s">
        <v>519</v>
      </c>
      <c r="G665">
        <v>6670</v>
      </c>
      <c r="H665" t="s">
        <v>579</v>
      </c>
      <c r="I665">
        <v>2020</v>
      </c>
      <c r="J665">
        <v>2020</v>
      </c>
      <c r="K665" t="s">
        <v>565</v>
      </c>
      <c r="L665">
        <v>370221.70679999999</v>
      </c>
      <c r="M665" t="s">
        <v>536</v>
      </c>
      <c r="N665" t="s">
        <v>537</v>
      </c>
    </row>
    <row r="666" spans="1:14" x14ac:dyDescent="0.25">
      <c r="A666" t="s">
        <v>562</v>
      </c>
      <c r="B666" t="s">
        <v>563</v>
      </c>
      <c r="C666">
        <v>5</v>
      </c>
      <c r="D666" t="s">
        <v>532</v>
      </c>
      <c r="E666">
        <v>5110</v>
      </c>
      <c r="F666" t="s">
        <v>519</v>
      </c>
      <c r="G666">
        <v>6680</v>
      </c>
      <c r="H666" t="s">
        <v>580</v>
      </c>
      <c r="I666">
        <v>1961</v>
      </c>
      <c r="J666">
        <v>1961</v>
      </c>
      <c r="K666" t="s">
        <v>565</v>
      </c>
      <c r="L666">
        <v>34061.4</v>
      </c>
      <c r="M666" t="s">
        <v>536</v>
      </c>
      <c r="N666" t="s">
        <v>537</v>
      </c>
    </row>
    <row r="667" spans="1:14" x14ac:dyDescent="0.25">
      <c r="A667" t="s">
        <v>562</v>
      </c>
      <c r="B667" t="s">
        <v>563</v>
      </c>
      <c r="C667">
        <v>5</v>
      </c>
      <c r="D667" t="s">
        <v>532</v>
      </c>
      <c r="E667">
        <v>5110</v>
      </c>
      <c r="F667" t="s">
        <v>519</v>
      </c>
      <c r="G667">
        <v>6680</v>
      </c>
      <c r="H667" t="s">
        <v>580</v>
      </c>
      <c r="I667">
        <v>1962</v>
      </c>
      <c r="J667">
        <v>1962</v>
      </c>
      <c r="K667" t="s">
        <v>565</v>
      </c>
      <c r="L667">
        <v>34061.4</v>
      </c>
      <c r="M667" t="s">
        <v>536</v>
      </c>
      <c r="N667" t="s">
        <v>537</v>
      </c>
    </row>
    <row r="668" spans="1:14" x14ac:dyDescent="0.25">
      <c r="A668" t="s">
        <v>562</v>
      </c>
      <c r="B668" t="s">
        <v>563</v>
      </c>
      <c r="C668">
        <v>5</v>
      </c>
      <c r="D668" t="s">
        <v>532</v>
      </c>
      <c r="E668">
        <v>5110</v>
      </c>
      <c r="F668" t="s">
        <v>519</v>
      </c>
      <c r="G668">
        <v>6680</v>
      </c>
      <c r="H668" t="s">
        <v>580</v>
      </c>
      <c r="I668">
        <v>1963</v>
      </c>
      <c r="J668">
        <v>1963</v>
      </c>
      <c r="K668" t="s">
        <v>565</v>
      </c>
      <c r="L668">
        <v>34061.4</v>
      </c>
      <c r="M668" t="s">
        <v>536</v>
      </c>
      <c r="N668" t="s">
        <v>537</v>
      </c>
    </row>
    <row r="669" spans="1:14" x14ac:dyDescent="0.25">
      <c r="A669" t="s">
        <v>562</v>
      </c>
      <c r="B669" t="s">
        <v>563</v>
      </c>
      <c r="C669">
        <v>5</v>
      </c>
      <c r="D669" t="s">
        <v>532</v>
      </c>
      <c r="E669">
        <v>5110</v>
      </c>
      <c r="F669" t="s">
        <v>519</v>
      </c>
      <c r="G669">
        <v>6680</v>
      </c>
      <c r="H669" t="s">
        <v>580</v>
      </c>
      <c r="I669">
        <v>1964</v>
      </c>
      <c r="J669">
        <v>1964</v>
      </c>
      <c r="K669" t="s">
        <v>565</v>
      </c>
      <c r="L669">
        <v>34061.4</v>
      </c>
      <c r="M669" t="s">
        <v>536</v>
      </c>
      <c r="N669" t="s">
        <v>537</v>
      </c>
    </row>
    <row r="670" spans="1:14" x14ac:dyDescent="0.25">
      <c r="A670" t="s">
        <v>562</v>
      </c>
      <c r="B670" t="s">
        <v>563</v>
      </c>
      <c r="C670">
        <v>5</v>
      </c>
      <c r="D670" t="s">
        <v>532</v>
      </c>
      <c r="E670">
        <v>5110</v>
      </c>
      <c r="F670" t="s">
        <v>519</v>
      </c>
      <c r="G670">
        <v>6680</v>
      </c>
      <c r="H670" t="s">
        <v>580</v>
      </c>
      <c r="I670">
        <v>1965</v>
      </c>
      <c r="J670">
        <v>1965</v>
      </c>
      <c r="K670" t="s">
        <v>565</v>
      </c>
      <c r="L670">
        <v>34061.4</v>
      </c>
      <c r="M670" t="s">
        <v>536</v>
      </c>
      <c r="N670" t="s">
        <v>537</v>
      </c>
    </row>
    <row r="671" spans="1:14" x14ac:dyDescent="0.25">
      <c r="A671" t="s">
        <v>562</v>
      </c>
      <c r="B671" t="s">
        <v>563</v>
      </c>
      <c r="C671">
        <v>5</v>
      </c>
      <c r="D671" t="s">
        <v>532</v>
      </c>
      <c r="E671">
        <v>5110</v>
      </c>
      <c r="F671" t="s">
        <v>519</v>
      </c>
      <c r="G671">
        <v>6680</v>
      </c>
      <c r="H671" t="s">
        <v>580</v>
      </c>
      <c r="I671">
        <v>1966</v>
      </c>
      <c r="J671">
        <v>1966</v>
      </c>
      <c r="K671" t="s">
        <v>565</v>
      </c>
      <c r="L671">
        <v>34061.4</v>
      </c>
      <c r="M671" t="s">
        <v>536</v>
      </c>
      <c r="N671" t="s">
        <v>537</v>
      </c>
    </row>
    <row r="672" spans="1:14" x14ac:dyDescent="0.25">
      <c r="A672" t="s">
        <v>562</v>
      </c>
      <c r="B672" t="s">
        <v>563</v>
      </c>
      <c r="C672">
        <v>5</v>
      </c>
      <c r="D672" t="s">
        <v>532</v>
      </c>
      <c r="E672">
        <v>5110</v>
      </c>
      <c r="F672" t="s">
        <v>519</v>
      </c>
      <c r="G672">
        <v>6680</v>
      </c>
      <c r="H672" t="s">
        <v>580</v>
      </c>
      <c r="I672">
        <v>1967</v>
      </c>
      <c r="J672">
        <v>1967</v>
      </c>
      <c r="K672" t="s">
        <v>565</v>
      </c>
      <c r="L672">
        <v>34061.4</v>
      </c>
      <c r="M672" t="s">
        <v>536</v>
      </c>
      <c r="N672" t="s">
        <v>537</v>
      </c>
    </row>
    <row r="673" spans="1:14" x14ac:dyDescent="0.25">
      <c r="A673" t="s">
        <v>562</v>
      </c>
      <c r="B673" t="s">
        <v>563</v>
      </c>
      <c r="C673">
        <v>5</v>
      </c>
      <c r="D673" t="s">
        <v>532</v>
      </c>
      <c r="E673">
        <v>5110</v>
      </c>
      <c r="F673" t="s">
        <v>519</v>
      </c>
      <c r="G673">
        <v>6680</v>
      </c>
      <c r="H673" t="s">
        <v>580</v>
      </c>
      <c r="I673">
        <v>1968</v>
      </c>
      <c r="J673">
        <v>1968</v>
      </c>
      <c r="K673" t="s">
        <v>565</v>
      </c>
      <c r="L673">
        <v>34061.4</v>
      </c>
      <c r="M673" t="s">
        <v>536</v>
      </c>
      <c r="N673" t="s">
        <v>537</v>
      </c>
    </row>
    <row r="674" spans="1:14" x14ac:dyDescent="0.25">
      <c r="A674" t="s">
        <v>562</v>
      </c>
      <c r="B674" t="s">
        <v>563</v>
      </c>
      <c r="C674">
        <v>5</v>
      </c>
      <c r="D674" t="s">
        <v>532</v>
      </c>
      <c r="E674">
        <v>5110</v>
      </c>
      <c r="F674" t="s">
        <v>519</v>
      </c>
      <c r="G674">
        <v>6680</v>
      </c>
      <c r="H674" t="s">
        <v>580</v>
      </c>
      <c r="I674">
        <v>1969</v>
      </c>
      <c r="J674">
        <v>1969</v>
      </c>
      <c r="K674" t="s">
        <v>565</v>
      </c>
      <c r="L674">
        <v>34061.4</v>
      </c>
      <c r="M674" t="s">
        <v>536</v>
      </c>
      <c r="N674" t="s">
        <v>537</v>
      </c>
    </row>
    <row r="675" spans="1:14" x14ac:dyDescent="0.25">
      <c r="A675" t="s">
        <v>562</v>
      </c>
      <c r="B675" t="s">
        <v>563</v>
      </c>
      <c r="C675">
        <v>5</v>
      </c>
      <c r="D675" t="s">
        <v>532</v>
      </c>
      <c r="E675">
        <v>5110</v>
      </c>
      <c r="F675" t="s">
        <v>519</v>
      </c>
      <c r="G675">
        <v>6680</v>
      </c>
      <c r="H675" t="s">
        <v>580</v>
      </c>
      <c r="I675">
        <v>1970</v>
      </c>
      <c r="J675">
        <v>1970</v>
      </c>
      <c r="K675" t="s">
        <v>565</v>
      </c>
      <c r="L675">
        <v>34061.4</v>
      </c>
      <c r="M675" t="s">
        <v>536</v>
      </c>
      <c r="N675" t="s">
        <v>537</v>
      </c>
    </row>
    <row r="676" spans="1:14" x14ac:dyDescent="0.25">
      <c r="A676" t="s">
        <v>562</v>
      </c>
      <c r="B676" t="s">
        <v>563</v>
      </c>
      <c r="C676">
        <v>5</v>
      </c>
      <c r="D676" t="s">
        <v>532</v>
      </c>
      <c r="E676">
        <v>5110</v>
      </c>
      <c r="F676" t="s">
        <v>519</v>
      </c>
      <c r="G676">
        <v>6680</v>
      </c>
      <c r="H676" t="s">
        <v>580</v>
      </c>
      <c r="I676">
        <v>1971</v>
      </c>
      <c r="J676">
        <v>1971</v>
      </c>
      <c r="K676" t="s">
        <v>565</v>
      </c>
      <c r="L676">
        <v>34061.4</v>
      </c>
      <c r="M676" t="s">
        <v>536</v>
      </c>
      <c r="N676" t="s">
        <v>537</v>
      </c>
    </row>
    <row r="677" spans="1:14" x14ac:dyDescent="0.25">
      <c r="A677" t="s">
        <v>562</v>
      </c>
      <c r="B677" t="s">
        <v>563</v>
      </c>
      <c r="C677">
        <v>5</v>
      </c>
      <c r="D677" t="s">
        <v>532</v>
      </c>
      <c r="E677">
        <v>5110</v>
      </c>
      <c r="F677" t="s">
        <v>519</v>
      </c>
      <c r="G677">
        <v>6680</v>
      </c>
      <c r="H677" t="s">
        <v>580</v>
      </c>
      <c r="I677">
        <v>1972</v>
      </c>
      <c r="J677">
        <v>1972</v>
      </c>
      <c r="K677" t="s">
        <v>565</v>
      </c>
      <c r="L677">
        <v>34061.4</v>
      </c>
      <c r="M677" t="s">
        <v>536</v>
      </c>
      <c r="N677" t="s">
        <v>537</v>
      </c>
    </row>
    <row r="678" spans="1:14" x14ac:dyDescent="0.25">
      <c r="A678" t="s">
        <v>562</v>
      </c>
      <c r="B678" t="s">
        <v>563</v>
      </c>
      <c r="C678">
        <v>5</v>
      </c>
      <c r="D678" t="s">
        <v>532</v>
      </c>
      <c r="E678">
        <v>5110</v>
      </c>
      <c r="F678" t="s">
        <v>519</v>
      </c>
      <c r="G678">
        <v>6680</v>
      </c>
      <c r="H678" t="s">
        <v>580</v>
      </c>
      <c r="I678">
        <v>1973</v>
      </c>
      <c r="J678">
        <v>1973</v>
      </c>
      <c r="K678" t="s">
        <v>565</v>
      </c>
      <c r="L678">
        <v>34061.4</v>
      </c>
      <c r="M678" t="s">
        <v>536</v>
      </c>
      <c r="N678" t="s">
        <v>537</v>
      </c>
    </row>
    <row r="679" spans="1:14" x14ac:dyDescent="0.25">
      <c r="A679" t="s">
        <v>562</v>
      </c>
      <c r="B679" t="s">
        <v>563</v>
      </c>
      <c r="C679">
        <v>5</v>
      </c>
      <c r="D679" t="s">
        <v>532</v>
      </c>
      <c r="E679">
        <v>5110</v>
      </c>
      <c r="F679" t="s">
        <v>519</v>
      </c>
      <c r="G679">
        <v>6680</v>
      </c>
      <c r="H679" t="s">
        <v>580</v>
      </c>
      <c r="I679">
        <v>1974</v>
      </c>
      <c r="J679">
        <v>1974</v>
      </c>
      <c r="K679" t="s">
        <v>565</v>
      </c>
      <c r="L679">
        <v>34061.4</v>
      </c>
      <c r="M679" t="s">
        <v>536</v>
      </c>
      <c r="N679" t="s">
        <v>537</v>
      </c>
    </row>
    <row r="680" spans="1:14" x14ac:dyDescent="0.25">
      <c r="A680" t="s">
        <v>562</v>
      </c>
      <c r="B680" t="s">
        <v>563</v>
      </c>
      <c r="C680">
        <v>5</v>
      </c>
      <c r="D680" t="s">
        <v>532</v>
      </c>
      <c r="E680">
        <v>5110</v>
      </c>
      <c r="F680" t="s">
        <v>519</v>
      </c>
      <c r="G680">
        <v>6680</v>
      </c>
      <c r="H680" t="s">
        <v>580</v>
      </c>
      <c r="I680">
        <v>1975</v>
      </c>
      <c r="J680">
        <v>1975</v>
      </c>
      <c r="K680" t="s">
        <v>565</v>
      </c>
      <c r="L680">
        <v>34047.4</v>
      </c>
      <c r="M680" t="s">
        <v>536</v>
      </c>
      <c r="N680" t="s">
        <v>537</v>
      </c>
    </row>
    <row r="681" spans="1:14" x14ac:dyDescent="0.25">
      <c r="A681" t="s">
        <v>562</v>
      </c>
      <c r="B681" t="s">
        <v>563</v>
      </c>
      <c r="C681">
        <v>5</v>
      </c>
      <c r="D681" t="s">
        <v>532</v>
      </c>
      <c r="E681">
        <v>5110</v>
      </c>
      <c r="F681" t="s">
        <v>519</v>
      </c>
      <c r="G681">
        <v>6680</v>
      </c>
      <c r="H681" t="s">
        <v>580</v>
      </c>
      <c r="I681">
        <v>1976</v>
      </c>
      <c r="J681">
        <v>1976</v>
      </c>
      <c r="K681" t="s">
        <v>565</v>
      </c>
      <c r="L681">
        <v>34047.4</v>
      </c>
      <c r="M681" t="s">
        <v>536</v>
      </c>
      <c r="N681" t="s">
        <v>537</v>
      </c>
    </row>
    <row r="682" spans="1:14" x14ac:dyDescent="0.25">
      <c r="A682" t="s">
        <v>562</v>
      </c>
      <c r="B682" t="s">
        <v>563</v>
      </c>
      <c r="C682">
        <v>5</v>
      </c>
      <c r="D682" t="s">
        <v>532</v>
      </c>
      <c r="E682">
        <v>5110</v>
      </c>
      <c r="F682" t="s">
        <v>519</v>
      </c>
      <c r="G682">
        <v>6680</v>
      </c>
      <c r="H682" t="s">
        <v>580</v>
      </c>
      <c r="I682">
        <v>1977</v>
      </c>
      <c r="J682">
        <v>1977</v>
      </c>
      <c r="K682" t="s">
        <v>565</v>
      </c>
      <c r="L682">
        <v>34047.4</v>
      </c>
      <c r="M682" t="s">
        <v>536</v>
      </c>
      <c r="N682" t="s">
        <v>537</v>
      </c>
    </row>
    <row r="683" spans="1:14" x14ac:dyDescent="0.25">
      <c r="A683" t="s">
        <v>562</v>
      </c>
      <c r="B683" t="s">
        <v>563</v>
      </c>
      <c r="C683">
        <v>5</v>
      </c>
      <c r="D683" t="s">
        <v>532</v>
      </c>
      <c r="E683">
        <v>5110</v>
      </c>
      <c r="F683" t="s">
        <v>519</v>
      </c>
      <c r="G683">
        <v>6680</v>
      </c>
      <c r="H683" t="s">
        <v>580</v>
      </c>
      <c r="I683">
        <v>1978</v>
      </c>
      <c r="J683">
        <v>1978</v>
      </c>
      <c r="K683" t="s">
        <v>565</v>
      </c>
      <c r="L683">
        <v>34047.4</v>
      </c>
      <c r="M683" t="s">
        <v>536</v>
      </c>
      <c r="N683" t="s">
        <v>537</v>
      </c>
    </row>
    <row r="684" spans="1:14" x14ac:dyDescent="0.25">
      <c r="A684" t="s">
        <v>562</v>
      </c>
      <c r="B684" t="s">
        <v>563</v>
      </c>
      <c r="C684">
        <v>5</v>
      </c>
      <c r="D684" t="s">
        <v>532</v>
      </c>
      <c r="E684">
        <v>5110</v>
      </c>
      <c r="F684" t="s">
        <v>519</v>
      </c>
      <c r="G684">
        <v>6680</v>
      </c>
      <c r="H684" t="s">
        <v>580</v>
      </c>
      <c r="I684">
        <v>1979</v>
      </c>
      <c r="J684">
        <v>1979</v>
      </c>
      <c r="K684" t="s">
        <v>565</v>
      </c>
      <c r="L684">
        <v>34047.4</v>
      </c>
      <c r="M684" t="s">
        <v>536</v>
      </c>
      <c r="N684" t="s">
        <v>537</v>
      </c>
    </row>
    <row r="685" spans="1:14" x14ac:dyDescent="0.25">
      <c r="A685" t="s">
        <v>562</v>
      </c>
      <c r="B685" t="s">
        <v>563</v>
      </c>
      <c r="C685">
        <v>5</v>
      </c>
      <c r="D685" t="s">
        <v>532</v>
      </c>
      <c r="E685">
        <v>5110</v>
      </c>
      <c r="F685" t="s">
        <v>519</v>
      </c>
      <c r="G685">
        <v>6680</v>
      </c>
      <c r="H685" t="s">
        <v>580</v>
      </c>
      <c r="I685">
        <v>1980</v>
      </c>
      <c r="J685">
        <v>1980</v>
      </c>
      <c r="K685" t="s">
        <v>565</v>
      </c>
      <c r="L685">
        <v>34047.4</v>
      </c>
      <c r="M685" t="s">
        <v>536</v>
      </c>
      <c r="N685" t="s">
        <v>537</v>
      </c>
    </row>
    <row r="686" spans="1:14" x14ac:dyDescent="0.25">
      <c r="A686" t="s">
        <v>562</v>
      </c>
      <c r="B686" t="s">
        <v>563</v>
      </c>
      <c r="C686">
        <v>5</v>
      </c>
      <c r="D686" t="s">
        <v>532</v>
      </c>
      <c r="E686">
        <v>5110</v>
      </c>
      <c r="F686" t="s">
        <v>519</v>
      </c>
      <c r="G686">
        <v>6680</v>
      </c>
      <c r="H686" t="s">
        <v>580</v>
      </c>
      <c r="I686">
        <v>1981</v>
      </c>
      <c r="J686">
        <v>1981</v>
      </c>
      <c r="K686" t="s">
        <v>565</v>
      </c>
      <c r="L686">
        <v>34047.4</v>
      </c>
      <c r="M686" t="s">
        <v>536</v>
      </c>
      <c r="N686" t="s">
        <v>537</v>
      </c>
    </row>
    <row r="687" spans="1:14" x14ac:dyDescent="0.25">
      <c r="A687" t="s">
        <v>562</v>
      </c>
      <c r="B687" t="s">
        <v>563</v>
      </c>
      <c r="C687">
        <v>5</v>
      </c>
      <c r="D687" t="s">
        <v>532</v>
      </c>
      <c r="E687">
        <v>5110</v>
      </c>
      <c r="F687" t="s">
        <v>519</v>
      </c>
      <c r="G687">
        <v>6680</v>
      </c>
      <c r="H687" t="s">
        <v>580</v>
      </c>
      <c r="I687">
        <v>1982</v>
      </c>
      <c r="J687">
        <v>1982</v>
      </c>
      <c r="K687" t="s">
        <v>565</v>
      </c>
      <c r="L687">
        <v>34047.4</v>
      </c>
      <c r="M687" t="s">
        <v>536</v>
      </c>
      <c r="N687" t="s">
        <v>537</v>
      </c>
    </row>
    <row r="688" spans="1:14" x14ac:dyDescent="0.25">
      <c r="A688" t="s">
        <v>562</v>
      </c>
      <c r="B688" t="s">
        <v>563</v>
      </c>
      <c r="C688">
        <v>5</v>
      </c>
      <c r="D688" t="s">
        <v>532</v>
      </c>
      <c r="E688">
        <v>5110</v>
      </c>
      <c r="F688" t="s">
        <v>519</v>
      </c>
      <c r="G688">
        <v>6680</v>
      </c>
      <c r="H688" t="s">
        <v>580</v>
      </c>
      <c r="I688">
        <v>1983</v>
      </c>
      <c r="J688">
        <v>1983</v>
      </c>
      <c r="K688" t="s">
        <v>565</v>
      </c>
      <c r="L688">
        <v>34047.4</v>
      </c>
      <c r="M688" t="s">
        <v>536</v>
      </c>
      <c r="N688" t="s">
        <v>537</v>
      </c>
    </row>
    <row r="689" spans="1:14" x14ac:dyDescent="0.25">
      <c r="A689" t="s">
        <v>562</v>
      </c>
      <c r="B689" t="s">
        <v>563</v>
      </c>
      <c r="C689">
        <v>5</v>
      </c>
      <c r="D689" t="s">
        <v>532</v>
      </c>
      <c r="E689">
        <v>5110</v>
      </c>
      <c r="F689" t="s">
        <v>519</v>
      </c>
      <c r="G689">
        <v>6680</v>
      </c>
      <c r="H689" t="s">
        <v>580</v>
      </c>
      <c r="I689">
        <v>1984</v>
      </c>
      <c r="J689">
        <v>1984</v>
      </c>
      <c r="K689" t="s">
        <v>565</v>
      </c>
      <c r="L689">
        <v>34047.4</v>
      </c>
      <c r="M689" t="s">
        <v>536</v>
      </c>
      <c r="N689" t="s">
        <v>537</v>
      </c>
    </row>
    <row r="690" spans="1:14" x14ac:dyDescent="0.25">
      <c r="A690" t="s">
        <v>562</v>
      </c>
      <c r="B690" t="s">
        <v>563</v>
      </c>
      <c r="C690">
        <v>5</v>
      </c>
      <c r="D690" t="s">
        <v>532</v>
      </c>
      <c r="E690">
        <v>5110</v>
      </c>
      <c r="F690" t="s">
        <v>519</v>
      </c>
      <c r="G690">
        <v>6680</v>
      </c>
      <c r="H690" t="s">
        <v>580</v>
      </c>
      <c r="I690">
        <v>1985</v>
      </c>
      <c r="J690">
        <v>1985</v>
      </c>
      <c r="K690" t="s">
        <v>565</v>
      </c>
      <c r="L690">
        <v>34047.4</v>
      </c>
      <c r="M690" t="s">
        <v>536</v>
      </c>
      <c r="N690" t="s">
        <v>537</v>
      </c>
    </row>
    <row r="691" spans="1:14" x14ac:dyDescent="0.25">
      <c r="A691" t="s">
        <v>562</v>
      </c>
      <c r="B691" t="s">
        <v>563</v>
      </c>
      <c r="C691">
        <v>5</v>
      </c>
      <c r="D691" t="s">
        <v>532</v>
      </c>
      <c r="E691">
        <v>5110</v>
      </c>
      <c r="F691" t="s">
        <v>519</v>
      </c>
      <c r="G691">
        <v>6680</v>
      </c>
      <c r="H691" t="s">
        <v>580</v>
      </c>
      <c r="I691">
        <v>1986</v>
      </c>
      <c r="J691">
        <v>1986</v>
      </c>
      <c r="K691" t="s">
        <v>565</v>
      </c>
      <c r="L691">
        <v>34047.4</v>
      </c>
      <c r="M691" t="s">
        <v>536</v>
      </c>
      <c r="N691" t="s">
        <v>537</v>
      </c>
    </row>
    <row r="692" spans="1:14" x14ac:dyDescent="0.25">
      <c r="A692" t="s">
        <v>562</v>
      </c>
      <c r="B692" t="s">
        <v>563</v>
      </c>
      <c r="C692">
        <v>5</v>
      </c>
      <c r="D692" t="s">
        <v>532</v>
      </c>
      <c r="E692">
        <v>5110</v>
      </c>
      <c r="F692" t="s">
        <v>519</v>
      </c>
      <c r="G692">
        <v>6680</v>
      </c>
      <c r="H692" t="s">
        <v>580</v>
      </c>
      <c r="I692">
        <v>1987</v>
      </c>
      <c r="J692">
        <v>1987</v>
      </c>
      <c r="K692" t="s">
        <v>565</v>
      </c>
      <c r="L692">
        <v>34047.4</v>
      </c>
      <c r="M692" t="s">
        <v>536</v>
      </c>
      <c r="N692" t="s">
        <v>537</v>
      </c>
    </row>
    <row r="693" spans="1:14" x14ac:dyDescent="0.25">
      <c r="A693" t="s">
        <v>562</v>
      </c>
      <c r="B693" t="s">
        <v>563</v>
      </c>
      <c r="C693">
        <v>5</v>
      </c>
      <c r="D693" t="s">
        <v>532</v>
      </c>
      <c r="E693">
        <v>5110</v>
      </c>
      <c r="F693" t="s">
        <v>519</v>
      </c>
      <c r="G693">
        <v>6680</v>
      </c>
      <c r="H693" t="s">
        <v>580</v>
      </c>
      <c r="I693">
        <v>1988</v>
      </c>
      <c r="J693">
        <v>1988</v>
      </c>
      <c r="K693" t="s">
        <v>565</v>
      </c>
      <c r="L693">
        <v>34047.4</v>
      </c>
      <c r="M693" t="s">
        <v>536</v>
      </c>
      <c r="N693" t="s">
        <v>537</v>
      </c>
    </row>
    <row r="694" spans="1:14" x14ac:dyDescent="0.25">
      <c r="A694" t="s">
        <v>562</v>
      </c>
      <c r="B694" t="s">
        <v>563</v>
      </c>
      <c r="C694">
        <v>5</v>
      </c>
      <c r="D694" t="s">
        <v>532</v>
      </c>
      <c r="E694">
        <v>5110</v>
      </c>
      <c r="F694" t="s">
        <v>519</v>
      </c>
      <c r="G694">
        <v>6680</v>
      </c>
      <c r="H694" t="s">
        <v>580</v>
      </c>
      <c r="I694">
        <v>1989</v>
      </c>
      <c r="J694">
        <v>1989</v>
      </c>
      <c r="K694" t="s">
        <v>565</v>
      </c>
      <c r="L694">
        <v>34047.4</v>
      </c>
      <c r="M694" t="s">
        <v>536</v>
      </c>
      <c r="N694" t="s">
        <v>537</v>
      </c>
    </row>
    <row r="695" spans="1:14" x14ac:dyDescent="0.25">
      <c r="A695" t="s">
        <v>562</v>
      </c>
      <c r="B695" t="s">
        <v>563</v>
      </c>
      <c r="C695">
        <v>5</v>
      </c>
      <c r="D695" t="s">
        <v>532</v>
      </c>
      <c r="E695">
        <v>5110</v>
      </c>
      <c r="F695" t="s">
        <v>519</v>
      </c>
      <c r="G695">
        <v>6680</v>
      </c>
      <c r="H695" t="s">
        <v>580</v>
      </c>
      <c r="I695">
        <v>1990</v>
      </c>
      <c r="J695">
        <v>1990</v>
      </c>
      <c r="K695" t="s">
        <v>565</v>
      </c>
      <c r="L695">
        <v>34047.4</v>
      </c>
      <c r="M695" t="s">
        <v>536</v>
      </c>
      <c r="N695" t="s">
        <v>537</v>
      </c>
    </row>
    <row r="696" spans="1:14" x14ac:dyDescent="0.25">
      <c r="A696" t="s">
        <v>562</v>
      </c>
      <c r="B696" t="s">
        <v>563</v>
      </c>
      <c r="C696">
        <v>5</v>
      </c>
      <c r="D696" t="s">
        <v>532</v>
      </c>
      <c r="E696">
        <v>5110</v>
      </c>
      <c r="F696" t="s">
        <v>519</v>
      </c>
      <c r="G696">
        <v>6680</v>
      </c>
      <c r="H696" t="s">
        <v>580</v>
      </c>
      <c r="I696">
        <v>1991</v>
      </c>
      <c r="J696">
        <v>1991</v>
      </c>
      <c r="K696" t="s">
        <v>565</v>
      </c>
      <c r="L696">
        <v>34047.4</v>
      </c>
      <c r="M696" t="s">
        <v>536</v>
      </c>
      <c r="N696" t="s">
        <v>537</v>
      </c>
    </row>
    <row r="697" spans="1:14" x14ac:dyDescent="0.25">
      <c r="A697" t="s">
        <v>562</v>
      </c>
      <c r="B697" t="s">
        <v>563</v>
      </c>
      <c r="C697">
        <v>5</v>
      </c>
      <c r="D697" t="s">
        <v>532</v>
      </c>
      <c r="E697">
        <v>5110</v>
      </c>
      <c r="F697" t="s">
        <v>519</v>
      </c>
      <c r="G697">
        <v>6680</v>
      </c>
      <c r="H697" t="s">
        <v>580</v>
      </c>
      <c r="I697">
        <v>1992</v>
      </c>
      <c r="J697">
        <v>1992</v>
      </c>
      <c r="K697" t="s">
        <v>565</v>
      </c>
      <c r="L697">
        <v>34047.4</v>
      </c>
      <c r="M697" t="s">
        <v>536</v>
      </c>
      <c r="N697" t="s">
        <v>537</v>
      </c>
    </row>
    <row r="698" spans="1:14" x14ac:dyDescent="0.25">
      <c r="A698" t="s">
        <v>562</v>
      </c>
      <c r="B698" t="s">
        <v>563</v>
      </c>
      <c r="C698">
        <v>5</v>
      </c>
      <c r="D698" t="s">
        <v>532</v>
      </c>
      <c r="E698">
        <v>5110</v>
      </c>
      <c r="F698" t="s">
        <v>519</v>
      </c>
      <c r="G698">
        <v>6680</v>
      </c>
      <c r="H698" t="s">
        <v>580</v>
      </c>
      <c r="I698">
        <v>1993</v>
      </c>
      <c r="J698">
        <v>1993</v>
      </c>
      <c r="K698" t="s">
        <v>565</v>
      </c>
      <c r="L698">
        <v>34047.4</v>
      </c>
      <c r="M698" t="s">
        <v>536</v>
      </c>
      <c r="N698" t="s">
        <v>537</v>
      </c>
    </row>
    <row r="699" spans="1:14" x14ac:dyDescent="0.25">
      <c r="A699" t="s">
        <v>562</v>
      </c>
      <c r="B699" t="s">
        <v>563</v>
      </c>
      <c r="C699">
        <v>5</v>
      </c>
      <c r="D699" t="s">
        <v>532</v>
      </c>
      <c r="E699">
        <v>5110</v>
      </c>
      <c r="F699" t="s">
        <v>519</v>
      </c>
      <c r="G699">
        <v>6680</v>
      </c>
      <c r="H699" t="s">
        <v>580</v>
      </c>
      <c r="I699">
        <v>1994</v>
      </c>
      <c r="J699">
        <v>1994</v>
      </c>
      <c r="K699" t="s">
        <v>565</v>
      </c>
      <c r="L699">
        <v>34075.4</v>
      </c>
      <c r="M699" t="s">
        <v>536</v>
      </c>
      <c r="N699" t="s">
        <v>537</v>
      </c>
    </row>
    <row r="700" spans="1:14" x14ac:dyDescent="0.25">
      <c r="A700" t="s">
        <v>562</v>
      </c>
      <c r="B700" t="s">
        <v>563</v>
      </c>
      <c r="C700">
        <v>5</v>
      </c>
      <c r="D700" t="s">
        <v>532</v>
      </c>
      <c r="E700">
        <v>5110</v>
      </c>
      <c r="F700" t="s">
        <v>519</v>
      </c>
      <c r="G700">
        <v>6680</v>
      </c>
      <c r="H700" t="s">
        <v>580</v>
      </c>
      <c r="I700">
        <v>1995</v>
      </c>
      <c r="J700">
        <v>1995</v>
      </c>
      <c r="K700" t="s">
        <v>565</v>
      </c>
      <c r="L700">
        <v>34075.4</v>
      </c>
      <c r="M700" t="s">
        <v>536</v>
      </c>
      <c r="N700" t="s">
        <v>537</v>
      </c>
    </row>
    <row r="701" spans="1:14" x14ac:dyDescent="0.25">
      <c r="A701" t="s">
        <v>562</v>
      </c>
      <c r="B701" t="s">
        <v>563</v>
      </c>
      <c r="C701">
        <v>5</v>
      </c>
      <c r="D701" t="s">
        <v>532</v>
      </c>
      <c r="E701">
        <v>5110</v>
      </c>
      <c r="F701" t="s">
        <v>519</v>
      </c>
      <c r="G701">
        <v>6680</v>
      </c>
      <c r="H701" t="s">
        <v>580</v>
      </c>
      <c r="I701">
        <v>1996</v>
      </c>
      <c r="J701">
        <v>1996</v>
      </c>
      <c r="K701" t="s">
        <v>565</v>
      </c>
      <c r="L701">
        <v>34075.4</v>
      </c>
      <c r="M701" t="s">
        <v>536</v>
      </c>
      <c r="N701" t="s">
        <v>537</v>
      </c>
    </row>
    <row r="702" spans="1:14" x14ac:dyDescent="0.25">
      <c r="A702" t="s">
        <v>562</v>
      </c>
      <c r="B702" t="s">
        <v>563</v>
      </c>
      <c r="C702">
        <v>5</v>
      </c>
      <c r="D702" t="s">
        <v>532</v>
      </c>
      <c r="E702">
        <v>5110</v>
      </c>
      <c r="F702" t="s">
        <v>519</v>
      </c>
      <c r="G702">
        <v>6680</v>
      </c>
      <c r="H702" t="s">
        <v>580</v>
      </c>
      <c r="I702">
        <v>1997</v>
      </c>
      <c r="J702">
        <v>1997</v>
      </c>
      <c r="K702" t="s">
        <v>565</v>
      </c>
      <c r="L702">
        <v>34075.4</v>
      </c>
      <c r="M702" t="s">
        <v>536</v>
      </c>
      <c r="N702" t="s">
        <v>537</v>
      </c>
    </row>
    <row r="703" spans="1:14" x14ac:dyDescent="0.25">
      <c r="A703" t="s">
        <v>562</v>
      </c>
      <c r="B703" t="s">
        <v>563</v>
      </c>
      <c r="C703">
        <v>5</v>
      </c>
      <c r="D703" t="s">
        <v>532</v>
      </c>
      <c r="E703">
        <v>5110</v>
      </c>
      <c r="F703" t="s">
        <v>519</v>
      </c>
      <c r="G703">
        <v>6680</v>
      </c>
      <c r="H703" t="s">
        <v>580</v>
      </c>
      <c r="I703">
        <v>1998</v>
      </c>
      <c r="J703">
        <v>1998</v>
      </c>
      <c r="K703" t="s">
        <v>565</v>
      </c>
      <c r="L703">
        <v>34204.400000000001</v>
      </c>
      <c r="M703" t="s">
        <v>536</v>
      </c>
      <c r="N703" t="s">
        <v>537</v>
      </c>
    </row>
    <row r="704" spans="1:14" x14ac:dyDescent="0.25">
      <c r="A704" t="s">
        <v>562</v>
      </c>
      <c r="B704" t="s">
        <v>563</v>
      </c>
      <c r="C704">
        <v>5</v>
      </c>
      <c r="D704" t="s">
        <v>532</v>
      </c>
      <c r="E704">
        <v>5110</v>
      </c>
      <c r="F704" t="s">
        <v>519</v>
      </c>
      <c r="G704">
        <v>6680</v>
      </c>
      <c r="H704" t="s">
        <v>580</v>
      </c>
      <c r="I704">
        <v>1999</v>
      </c>
      <c r="J704">
        <v>1999</v>
      </c>
      <c r="K704" t="s">
        <v>565</v>
      </c>
      <c r="L704">
        <v>34204.400000000001</v>
      </c>
      <c r="M704" t="s">
        <v>536</v>
      </c>
      <c r="N704" t="s">
        <v>537</v>
      </c>
    </row>
    <row r="705" spans="1:14" x14ac:dyDescent="0.25">
      <c r="A705" t="s">
        <v>562</v>
      </c>
      <c r="B705" t="s">
        <v>563</v>
      </c>
      <c r="C705">
        <v>5</v>
      </c>
      <c r="D705" t="s">
        <v>532</v>
      </c>
      <c r="E705">
        <v>5110</v>
      </c>
      <c r="F705" t="s">
        <v>519</v>
      </c>
      <c r="G705">
        <v>6680</v>
      </c>
      <c r="H705" t="s">
        <v>580</v>
      </c>
      <c r="I705">
        <v>2000</v>
      </c>
      <c r="J705">
        <v>2000</v>
      </c>
      <c r="K705" t="s">
        <v>565</v>
      </c>
      <c r="L705">
        <v>34204.400000000001</v>
      </c>
      <c r="M705" t="s">
        <v>536</v>
      </c>
      <c r="N705" t="s">
        <v>537</v>
      </c>
    </row>
    <row r="706" spans="1:14" x14ac:dyDescent="0.25">
      <c r="A706" t="s">
        <v>562</v>
      </c>
      <c r="B706" t="s">
        <v>563</v>
      </c>
      <c r="C706">
        <v>5</v>
      </c>
      <c r="D706" t="s">
        <v>532</v>
      </c>
      <c r="E706">
        <v>5110</v>
      </c>
      <c r="F706" t="s">
        <v>519</v>
      </c>
      <c r="G706">
        <v>6680</v>
      </c>
      <c r="H706" t="s">
        <v>580</v>
      </c>
      <c r="I706">
        <v>2001</v>
      </c>
      <c r="J706">
        <v>2001</v>
      </c>
      <c r="K706" t="s">
        <v>565</v>
      </c>
      <c r="L706">
        <v>34204.400000000001</v>
      </c>
      <c r="M706" t="s">
        <v>536</v>
      </c>
      <c r="N706" t="s">
        <v>537</v>
      </c>
    </row>
    <row r="707" spans="1:14" x14ac:dyDescent="0.25">
      <c r="A707" t="s">
        <v>562</v>
      </c>
      <c r="B707" t="s">
        <v>563</v>
      </c>
      <c r="C707">
        <v>5</v>
      </c>
      <c r="D707" t="s">
        <v>532</v>
      </c>
      <c r="E707">
        <v>5110</v>
      </c>
      <c r="F707" t="s">
        <v>519</v>
      </c>
      <c r="G707">
        <v>6680</v>
      </c>
      <c r="H707" t="s">
        <v>580</v>
      </c>
      <c r="I707">
        <v>2002</v>
      </c>
      <c r="J707">
        <v>2002</v>
      </c>
      <c r="K707" t="s">
        <v>565</v>
      </c>
      <c r="L707">
        <v>34204.400000000001</v>
      </c>
      <c r="M707" t="s">
        <v>536</v>
      </c>
      <c r="N707" t="s">
        <v>537</v>
      </c>
    </row>
    <row r="708" spans="1:14" x14ac:dyDescent="0.25">
      <c r="A708" t="s">
        <v>562</v>
      </c>
      <c r="B708" t="s">
        <v>563</v>
      </c>
      <c r="C708">
        <v>5</v>
      </c>
      <c r="D708" t="s">
        <v>532</v>
      </c>
      <c r="E708">
        <v>5110</v>
      </c>
      <c r="F708" t="s">
        <v>519</v>
      </c>
      <c r="G708">
        <v>6680</v>
      </c>
      <c r="H708" t="s">
        <v>580</v>
      </c>
      <c r="I708">
        <v>2003</v>
      </c>
      <c r="J708">
        <v>2003</v>
      </c>
      <c r="K708" t="s">
        <v>565</v>
      </c>
      <c r="L708">
        <v>34204.400000000001</v>
      </c>
      <c r="M708" t="s">
        <v>536</v>
      </c>
      <c r="N708" t="s">
        <v>537</v>
      </c>
    </row>
    <row r="709" spans="1:14" x14ac:dyDescent="0.25">
      <c r="A709" t="s">
        <v>562</v>
      </c>
      <c r="B709" t="s">
        <v>563</v>
      </c>
      <c r="C709">
        <v>5</v>
      </c>
      <c r="D709" t="s">
        <v>532</v>
      </c>
      <c r="E709">
        <v>5110</v>
      </c>
      <c r="F709" t="s">
        <v>519</v>
      </c>
      <c r="G709">
        <v>6680</v>
      </c>
      <c r="H709" t="s">
        <v>580</v>
      </c>
      <c r="I709">
        <v>2004</v>
      </c>
      <c r="J709">
        <v>2004</v>
      </c>
      <c r="K709" t="s">
        <v>565</v>
      </c>
      <c r="L709">
        <v>34204.400000000001</v>
      </c>
      <c r="M709" t="s">
        <v>536</v>
      </c>
      <c r="N709" t="s">
        <v>537</v>
      </c>
    </row>
    <row r="710" spans="1:14" x14ac:dyDescent="0.25">
      <c r="A710" t="s">
        <v>562</v>
      </c>
      <c r="B710" t="s">
        <v>563</v>
      </c>
      <c r="C710">
        <v>5</v>
      </c>
      <c r="D710" t="s">
        <v>532</v>
      </c>
      <c r="E710">
        <v>5110</v>
      </c>
      <c r="F710" t="s">
        <v>519</v>
      </c>
      <c r="G710">
        <v>6680</v>
      </c>
      <c r="H710" t="s">
        <v>580</v>
      </c>
      <c r="I710">
        <v>2005</v>
      </c>
      <c r="J710">
        <v>2005</v>
      </c>
      <c r="K710" t="s">
        <v>565</v>
      </c>
      <c r="L710">
        <v>34204.400000000001</v>
      </c>
      <c r="M710" t="s">
        <v>536</v>
      </c>
      <c r="N710" t="s">
        <v>537</v>
      </c>
    </row>
    <row r="711" spans="1:14" x14ac:dyDescent="0.25">
      <c r="A711" t="s">
        <v>562</v>
      </c>
      <c r="B711" t="s">
        <v>563</v>
      </c>
      <c r="C711">
        <v>5</v>
      </c>
      <c r="D711" t="s">
        <v>532</v>
      </c>
      <c r="E711">
        <v>5110</v>
      </c>
      <c r="F711" t="s">
        <v>519</v>
      </c>
      <c r="G711">
        <v>6680</v>
      </c>
      <c r="H711" t="s">
        <v>580</v>
      </c>
      <c r="I711">
        <v>2006</v>
      </c>
      <c r="J711">
        <v>2006</v>
      </c>
      <c r="K711" t="s">
        <v>565</v>
      </c>
      <c r="L711">
        <v>34204.400000000001</v>
      </c>
      <c r="M711" t="s">
        <v>536</v>
      </c>
      <c r="N711" t="s">
        <v>537</v>
      </c>
    </row>
    <row r="712" spans="1:14" x14ac:dyDescent="0.25">
      <c r="A712" t="s">
        <v>562</v>
      </c>
      <c r="B712" t="s">
        <v>563</v>
      </c>
      <c r="C712">
        <v>5</v>
      </c>
      <c r="D712" t="s">
        <v>532</v>
      </c>
      <c r="E712">
        <v>5110</v>
      </c>
      <c r="F712" t="s">
        <v>519</v>
      </c>
      <c r="G712">
        <v>6680</v>
      </c>
      <c r="H712" t="s">
        <v>580</v>
      </c>
      <c r="I712">
        <v>2007</v>
      </c>
      <c r="J712">
        <v>2007</v>
      </c>
      <c r="K712" t="s">
        <v>565</v>
      </c>
      <c r="L712">
        <v>34204.400000000001</v>
      </c>
      <c r="M712" t="s">
        <v>536</v>
      </c>
      <c r="N712" t="s">
        <v>537</v>
      </c>
    </row>
    <row r="713" spans="1:14" x14ac:dyDescent="0.25">
      <c r="A713" t="s">
        <v>562</v>
      </c>
      <c r="B713" t="s">
        <v>563</v>
      </c>
      <c r="C713">
        <v>5</v>
      </c>
      <c r="D713" t="s">
        <v>532</v>
      </c>
      <c r="E713">
        <v>5110</v>
      </c>
      <c r="F713" t="s">
        <v>519</v>
      </c>
      <c r="G713">
        <v>6680</v>
      </c>
      <c r="H713" t="s">
        <v>580</v>
      </c>
      <c r="I713">
        <v>2008</v>
      </c>
      <c r="J713">
        <v>2008</v>
      </c>
      <c r="K713" t="s">
        <v>565</v>
      </c>
      <c r="L713">
        <v>34204.400000000001</v>
      </c>
      <c r="M713" t="s">
        <v>536</v>
      </c>
      <c r="N713" t="s">
        <v>537</v>
      </c>
    </row>
    <row r="714" spans="1:14" x14ac:dyDescent="0.25">
      <c r="A714" t="s">
        <v>562</v>
      </c>
      <c r="B714" t="s">
        <v>563</v>
      </c>
      <c r="C714">
        <v>5</v>
      </c>
      <c r="D714" t="s">
        <v>532</v>
      </c>
      <c r="E714">
        <v>5110</v>
      </c>
      <c r="F714" t="s">
        <v>519</v>
      </c>
      <c r="G714">
        <v>6680</v>
      </c>
      <c r="H714" t="s">
        <v>580</v>
      </c>
      <c r="I714">
        <v>2009</v>
      </c>
      <c r="J714">
        <v>2009</v>
      </c>
      <c r="K714" t="s">
        <v>565</v>
      </c>
      <c r="L714">
        <v>34204.400000000001</v>
      </c>
      <c r="M714" t="s">
        <v>536</v>
      </c>
      <c r="N714" t="s">
        <v>537</v>
      </c>
    </row>
    <row r="715" spans="1:14" x14ac:dyDescent="0.25">
      <c r="A715" t="s">
        <v>562</v>
      </c>
      <c r="B715" t="s">
        <v>563</v>
      </c>
      <c r="C715">
        <v>5</v>
      </c>
      <c r="D715" t="s">
        <v>532</v>
      </c>
      <c r="E715">
        <v>5110</v>
      </c>
      <c r="F715" t="s">
        <v>519</v>
      </c>
      <c r="G715">
        <v>6680</v>
      </c>
      <c r="H715" t="s">
        <v>580</v>
      </c>
      <c r="I715">
        <v>2010</v>
      </c>
      <c r="J715">
        <v>2010</v>
      </c>
      <c r="K715" t="s">
        <v>565</v>
      </c>
      <c r="L715">
        <v>34204.6</v>
      </c>
      <c r="M715" t="s">
        <v>536</v>
      </c>
      <c r="N715" t="s">
        <v>537</v>
      </c>
    </row>
    <row r="716" spans="1:14" x14ac:dyDescent="0.25">
      <c r="A716" t="s">
        <v>562</v>
      </c>
      <c r="B716" t="s">
        <v>563</v>
      </c>
      <c r="C716">
        <v>5</v>
      </c>
      <c r="D716" t="s">
        <v>532</v>
      </c>
      <c r="E716">
        <v>5110</v>
      </c>
      <c r="F716" t="s">
        <v>519</v>
      </c>
      <c r="G716">
        <v>6680</v>
      </c>
      <c r="H716" t="s">
        <v>580</v>
      </c>
      <c r="I716">
        <v>2011</v>
      </c>
      <c r="J716">
        <v>2011</v>
      </c>
      <c r="K716" t="s">
        <v>565</v>
      </c>
      <c r="L716">
        <v>34204.6</v>
      </c>
      <c r="M716" t="s">
        <v>536</v>
      </c>
      <c r="N716" t="s">
        <v>537</v>
      </c>
    </row>
    <row r="717" spans="1:14" x14ac:dyDescent="0.25">
      <c r="A717" t="s">
        <v>562</v>
      </c>
      <c r="B717" t="s">
        <v>563</v>
      </c>
      <c r="C717">
        <v>5</v>
      </c>
      <c r="D717" t="s">
        <v>532</v>
      </c>
      <c r="E717">
        <v>5110</v>
      </c>
      <c r="F717" t="s">
        <v>519</v>
      </c>
      <c r="G717">
        <v>6680</v>
      </c>
      <c r="H717" t="s">
        <v>580</v>
      </c>
      <c r="I717">
        <v>2012</v>
      </c>
      <c r="J717">
        <v>2012</v>
      </c>
      <c r="K717" t="s">
        <v>565</v>
      </c>
      <c r="L717">
        <v>34204.400000000001</v>
      </c>
      <c r="M717" t="s">
        <v>536</v>
      </c>
      <c r="N717" t="s">
        <v>537</v>
      </c>
    </row>
    <row r="718" spans="1:14" x14ac:dyDescent="0.25">
      <c r="A718" t="s">
        <v>562</v>
      </c>
      <c r="B718" t="s">
        <v>563</v>
      </c>
      <c r="C718">
        <v>5</v>
      </c>
      <c r="D718" t="s">
        <v>532</v>
      </c>
      <c r="E718">
        <v>5110</v>
      </c>
      <c r="F718" t="s">
        <v>519</v>
      </c>
      <c r="G718">
        <v>6680</v>
      </c>
      <c r="H718" t="s">
        <v>580</v>
      </c>
      <c r="I718">
        <v>2013</v>
      </c>
      <c r="J718">
        <v>2013</v>
      </c>
      <c r="K718" t="s">
        <v>565</v>
      </c>
      <c r="L718">
        <v>34204.5</v>
      </c>
      <c r="M718" t="s">
        <v>536</v>
      </c>
      <c r="N718" t="s">
        <v>537</v>
      </c>
    </row>
    <row r="719" spans="1:14" x14ac:dyDescent="0.25">
      <c r="A719" t="s">
        <v>562</v>
      </c>
      <c r="B719" t="s">
        <v>563</v>
      </c>
      <c r="C719">
        <v>5</v>
      </c>
      <c r="D719" t="s">
        <v>532</v>
      </c>
      <c r="E719">
        <v>5110</v>
      </c>
      <c r="F719" t="s">
        <v>519</v>
      </c>
      <c r="G719">
        <v>6680</v>
      </c>
      <c r="H719" t="s">
        <v>580</v>
      </c>
      <c r="I719">
        <v>2014</v>
      </c>
      <c r="J719">
        <v>2014</v>
      </c>
      <c r="K719" t="s">
        <v>565</v>
      </c>
      <c r="L719">
        <v>34204.5</v>
      </c>
      <c r="M719" t="s">
        <v>536</v>
      </c>
      <c r="N719" t="s">
        <v>537</v>
      </c>
    </row>
    <row r="720" spans="1:14" x14ac:dyDescent="0.25">
      <c r="A720" t="s">
        <v>562</v>
      </c>
      <c r="B720" t="s">
        <v>563</v>
      </c>
      <c r="C720">
        <v>5</v>
      </c>
      <c r="D720" t="s">
        <v>532</v>
      </c>
      <c r="E720">
        <v>5110</v>
      </c>
      <c r="F720" t="s">
        <v>519</v>
      </c>
      <c r="G720">
        <v>6680</v>
      </c>
      <c r="H720" t="s">
        <v>580</v>
      </c>
      <c r="I720">
        <v>2015</v>
      </c>
      <c r="J720">
        <v>2015</v>
      </c>
      <c r="K720" t="s">
        <v>565</v>
      </c>
      <c r="L720">
        <v>34204.5</v>
      </c>
      <c r="M720" t="s">
        <v>536</v>
      </c>
      <c r="N720" t="s">
        <v>537</v>
      </c>
    </row>
    <row r="721" spans="1:14" x14ac:dyDescent="0.25">
      <c r="A721" t="s">
        <v>562</v>
      </c>
      <c r="B721" t="s">
        <v>563</v>
      </c>
      <c r="C721">
        <v>5</v>
      </c>
      <c r="D721" t="s">
        <v>532</v>
      </c>
      <c r="E721">
        <v>5110</v>
      </c>
      <c r="F721" t="s">
        <v>519</v>
      </c>
      <c r="G721">
        <v>6680</v>
      </c>
      <c r="H721" t="s">
        <v>580</v>
      </c>
      <c r="I721">
        <v>2016</v>
      </c>
      <c r="J721">
        <v>2016</v>
      </c>
      <c r="K721" t="s">
        <v>565</v>
      </c>
      <c r="L721">
        <v>34204.5</v>
      </c>
      <c r="M721" t="s">
        <v>536</v>
      </c>
      <c r="N721" t="s">
        <v>537</v>
      </c>
    </row>
    <row r="722" spans="1:14" x14ac:dyDescent="0.25">
      <c r="A722" t="s">
        <v>562</v>
      </c>
      <c r="B722" t="s">
        <v>563</v>
      </c>
      <c r="C722">
        <v>5</v>
      </c>
      <c r="D722" t="s">
        <v>532</v>
      </c>
      <c r="E722">
        <v>5110</v>
      </c>
      <c r="F722" t="s">
        <v>519</v>
      </c>
      <c r="G722">
        <v>6680</v>
      </c>
      <c r="H722" t="s">
        <v>580</v>
      </c>
      <c r="I722">
        <v>2017</v>
      </c>
      <c r="J722">
        <v>2017</v>
      </c>
      <c r="K722" t="s">
        <v>565</v>
      </c>
      <c r="L722">
        <v>34204.5</v>
      </c>
      <c r="M722" t="s">
        <v>536</v>
      </c>
      <c r="N722" t="s">
        <v>537</v>
      </c>
    </row>
    <row r="723" spans="1:14" x14ac:dyDescent="0.25">
      <c r="A723" t="s">
        <v>562</v>
      </c>
      <c r="B723" t="s">
        <v>563</v>
      </c>
      <c r="C723">
        <v>5</v>
      </c>
      <c r="D723" t="s">
        <v>532</v>
      </c>
      <c r="E723">
        <v>5110</v>
      </c>
      <c r="F723" t="s">
        <v>519</v>
      </c>
      <c r="G723">
        <v>6680</v>
      </c>
      <c r="H723" t="s">
        <v>580</v>
      </c>
      <c r="I723">
        <v>2018</v>
      </c>
      <c r="J723">
        <v>2018</v>
      </c>
      <c r="K723" t="s">
        <v>565</v>
      </c>
      <c r="L723">
        <v>34204.6</v>
      </c>
      <c r="M723" t="s">
        <v>536</v>
      </c>
      <c r="N723" t="s">
        <v>537</v>
      </c>
    </row>
    <row r="724" spans="1:14" x14ac:dyDescent="0.25">
      <c r="A724" t="s">
        <v>562</v>
      </c>
      <c r="B724" t="s">
        <v>563</v>
      </c>
      <c r="C724">
        <v>5</v>
      </c>
      <c r="D724" t="s">
        <v>532</v>
      </c>
      <c r="E724">
        <v>5110</v>
      </c>
      <c r="F724" t="s">
        <v>519</v>
      </c>
      <c r="G724">
        <v>6680</v>
      </c>
      <c r="H724" t="s">
        <v>580</v>
      </c>
      <c r="I724">
        <v>2019</v>
      </c>
      <c r="J724">
        <v>2019</v>
      </c>
      <c r="K724" t="s">
        <v>565</v>
      </c>
      <c r="L724">
        <v>34204.6</v>
      </c>
      <c r="M724" t="s">
        <v>536</v>
      </c>
      <c r="N724" t="s">
        <v>537</v>
      </c>
    </row>
    <row r="725" spans="1:14" x14ac:dyDescent="0.25">
      <c r="A725" t="s">
        <v>562</v>
      </c>
      <c r="B725" t="s">
        <v>563</v>
      </c>
      <c r="C725">
        <v>5</v>
      </c>
      <c r="D725" t="s">
        <v>532</v>
      </c>
      <c r="E725">
        <v>5110</v>
      </c>
      <c r="F725" t="s">
        <v>519</v>
      </c>
      <c r="G725">
        <v>6680</v>
      </c>
      <c r="H725" t="s">
        <v>580</v>
      </c>
      <c r="I725">
        <v>2020</v>
      </c>
      <c r="J725">
        <v>2020</v>
      </c>
      <c r="K725" t="s">
        <v>565</v>
      </c>
      <c r="L725">
        <v>34204.6</v>
      </c>
      <c r="M725" t="s">
        <v>536</v>
      </c>
      <c r="N725" t="s">
        <v>537</v>
      </c>
    </row>
    <row r="726" spans="1:14" x14ac:dyDescent="0.25">
      <c r="A726" t="s">
        <v>562</v>
      </c>
      <c r="B726" t="s">
        <v>563</v>
      </c>
      <c r="C726">
        <v>5</v>
      </c>
      <c r="D726" t="s">
        <v>532</v>
      </c>
      <c r="E726">
        <v>5110</v>
      </c>
      <c r="F726" t="s">
        <v>519</v>
      </c>
      <c r="G726">
        <v>6690</v>
      </c>
      <c r="H726" t="s">
        <v>581</v>
      </c>
      <c r="I726">
        <v>1961</v>
      </c>
      <c r="J726">
        <v>1961</v>
      </c>
      <c r="K726" t="s">
        <v>565</v>
      </c>
      <c r="L726">
        <v>4661</v>
      </c>
      <c r="M726" t="s">
        <v>536</v>
      </c>
      <c r="N726" t="s">
        <v>537</v>
      </c>
    </row>
    <row r="727" spans="1:14" x14ac:dyDescent="0.25">
      <c r="A727" t="s">
        <v>562</v>
      </c>
      <c r="B727" t="s">
        <v>563</v>
      </c>
      <c r="C727">
        <v>5</v>
      </c>
      <c r="D727" t="s">
        <v>532</v>
      </c>
      <c r="E727">
        <v>5110</v>
      </c>
      <c r="F727" t="s">
        <v>519</v>
      </c>
      <c r="G727">
        <v>6690</v>
      </c>
      <c r="H727" t="s">
        <v>581</v>
      </c>
      <c r="I727">
        <v>1962</v>
      </c>
      <c r="J727">
        <v>1962</v>
      </c>
      <c r="K727" t="s">
        <v>565</v>
      </c>
      <c r="L727">
        <v>4762</v>
      </c>
      <c r="M727" t="s">
        <v>536</v>
      </c>
      <c r="N727" t="s">
        <v>537</v>
      </c>
    </row>
    <row r="728" spans="1:14" x14ac:dyDescent="0.25">
      <c r="A728" t="s">
        <v>562</v>
      </c>
      <c r="B728" t="s">
        <v>563</v>
      </c>
      <c r="C728">
        <v>5</v>
      </c>
      <c r="D728" t="s">
        <v>532</v>
      </c>
      <c r="E728">
        <v>5110</v>
      </c>
      <c r="F728" t="s">
        <v>519</v>
      </c>
      <c r="G728">
        <v>6690</v>
      </c>
      <c r="H728" t="s">
        <v>581</v>
      </c>
      <c r="I728">
        <v>1963</v>
      </c>
      <c r="J728">
        <v>1963</v>
      </c>
      <c r="K728" t="s">
        <v>565</v>
      </c>
      <c r="L728">
        <v>4871</v>
      </c>
      <c r="M728" t="s">
        <v>536</v>
      </c>
      <c r="N728" t="s">
        <v>537</v>
      </c>
    </row>
    <row r="729" spans="1:14" x14ac:dyDescent="0.25">
      <c r="A729" t="s">
        <v>562</v>
      </c>
      <c r="B729" t="s">
        <v>563</v>
      </c>
      <c r="C729">
        <v>5</v>
      </c>
      <c r="D729" t="s">
        <v>532</v>
      </c>
      <c r="E729">
        <v>5110</v>
      </c>
      <c r="F729" t="s">
        <v>519</v>
      </c>
      <c r="G729">
        <v>6690</v>
      </c>
      <c r="H729" t="s">
        <v>581</v>
      </c>
      <c r="I729">
        <v>1964</v>
      </c>
      <c r="J729">
        <v>1964</v>
      </c>
      <c r="K729" t="s">
        <v>565</v>
      </c>
      <c r="L729">
        <v>4965</v>
      </c>
      <c r="M729" t="s">
        <v>536</v>
      </c>
      <c r="N729" t="s">
        <v>537</v>
      </c>
    </row>
    <row r="730" spans="1:14" x14ac:dyDescent="0.25">
      <c r="A730" t="s">
        <v>562</v>
      </c>
      <c r="B730" t="s">
        <v>563</v>
      </c>
      <c r="C730">
        <v>5</v>
      </c>
      <c r="D730" t="s">
        <v>532</v>
      </c>
      <c r="E730">
        <v>5110</v>
      </c>
      <c r="F730" t="s">
        <v>519</v>
      </c>
      <c r="G730">
        <v>6690</v>
      </c>
      <c r="H730" t="s">
        <v>581</v>
      </c>
      <c r="I730">
        <v>1965</v>
      </c>
      <c r="J730">
        <v>1965</v>
      </c>
      <c r="K730" t="s">
        <v>565</v>
      </c>
      <c r="L730">
        <v>5076</v>
      </c>
      <c r="M730" t="s">
        <v>536</v>
      </c>
      <c r="N730" t="s">
        <v>537</v>
      </c>
    </row>
    <row r="731" spans="1:14" x14ac:dyDescent="0.25">
      <c r="A731" t="s">
        <v>562</v>
      </c>
      <c r="B731" t="s">
        <v>563</v>
      </c>
      <c r="C731">
        <v>5</v>
      </c>
      <c r="D731" t="s">
        <v>532</v>
      </c>
      <c r="E731">
        <v>5110</v>
      </c>
      <c r="F731" t="s">
        <v>519</v>
      </c>
      <c r="G731">
        <v>6690</v>
      </c>
      <c r="H731" t="s">
        <v>581</v>
      </c>
      <c r="I731">
        <v>1966</v>
      </c>
      <c r="J731">
        <v>1966</v>
      </c>
      <c r="K731" t="s">
        <v>565</v>
      </c>
      <c r="L731">
        <v>5222</v>
      </c>
      <c r="M731" t="s">
        <v>536</v>
      </c>
      <c r="N731" t="s">
        <v>537</v>
      </c>
    </row>
    <row r="732" spans="1:14" x14ac:dyDescent="0.25">
      <c r="A732" t="s">
        <v>562</v>
      </c>
      <c r="B732" t="s">
        <v>563</v>
      </c>
      <c r="C732">
        <v>5</v>
      </c>
      <c r="D732" t="s">
        <v>532</v>
      </c>
      <c r="E732">
        <v>5110</v>
      </c>
      <c r="F732" t="s">
        <v>519</v>
      </c>
      <c r="G732">
        <v>6690</v>
      </c>
      <c r="H732" t="s">
        <v>581</v>
      </c>
      <c r="I732">
        <v>1967</v>
      </c>
      <c r="J732">
        <v>1967</v>
      </c>
      <c r="K732" t="s">
        <v>565</v>
      </c>
      <c r="L732">
        <v>5365</v>
      </c>
      <c r="M732" t="s">
        <v>536</v>
      </c>
      <c r="N732" t="s">
        <v>537</v>
      </c>
    </row>
    <row r="733" spans="1:14" x14ac:dyDescent="0.25">
      <c r="A733" t="s">
        <v>562</v>
      </c>
      <c r="B733" t="s">
        <v>563</v>
      </c>
      <c r="C733">
        <v>5</v>
      </c>
      <c r="D733" t="s">
        <v>532</v>
      </c>
      <c r="E733">
        <v>5110</v>
      </c>
      <c r="F733" t="s">
        <v>519</v>
      </c>
      <c r="G733">
        <v>6690</v>
      </c>
      <c r="H733" t="s">
        <v>581</v>
      </c>
      <c r="I733">
        <v>1968</v>
      </c>
      <c r="J733">
        <v>1968</v>
      </c>
      <c r="K733" t="s">
        <v>565</v>
      </c>
      <c r="L733">
        <v>5487</v>
      </c>
      <c r="M733" t="s">
        <v>536</v>
      </c>
      <c r="N733" t="s">
        <v>537</v>
      </c>
    </row>
    <row r="734" spans="1:14" x14ac:dyDescent="0.25">
      <c r="A734" t="s">
        <v>562</v>
      </c>
      <c r="B734" t="s">
        <v>563</v>
      </c>
      <c r="C734">
        <v>5</v>
      </c>
      <c r="D734" t="s">
        <v>532</v>
      </c>
      <c r="E734">
        <v>5110</v>
      </c>
      <c r="F734" t="s">
        <v>519</v>
      </c>
      <c r="G734">
        <v>6690</v>
      </c>
      <c r="H734" t="s">
        <v>581</v>
      </c>
      <c r="I734">
        <v>1969</v>
      </c>
      <c r="J734">
        <v>1969</v>
      </c>
      <c r="K734" t="s">
        <v>565</v>
      </c>
      <c r="L734">
        <v>5626</v>
      </c>
      <c r="M734" t="s">
        <v>536</v>
      </c>
      <c r="N734" t="s">
        <v>537</v>
      </c>
    </row>
    <row r="735" spans="1:14" x14ac:dyDescent="0.25">
      <c r="A735" t="s">
        <v>562</v>
      </c>
      <c r="B735" t="s">
        <v>563</v>
      </c>
      <c r="C735">
        <v>5</v>
      </c>
      <c r="D735" t="s">
        <v>532</v>
      </c>
      <c r="E735">
        <v>5110</v>
      </c>
      <c r="F735" t="s">
        <v>519</v>
      </c>
      <c r="G735">
        <v>6690</v>
      </c>
      <c r="H735" t="s">
        <v>581</v>
      </c>
      <c r="I735">
        <v>1970</v>
      </c>
      <c r="J735">
        <v>1970</v>
      </c>
      <c r="K735" t="s">
        <v>565</v>
      </c>
      <c r="L735">
        <v>5767</v>
      </c>
      <c r="M735" t="s">
        <v>536</v>
      </c>
      <c r="N735" t="s">
        <v>537</v>
      </c>
    </row>
    <row r="736" spans="1:14" x14ac:dyDescent="0.25">
      <c r="A736" t="s">
        <v>562</v>
      </c>
      <c r="B736" t="s">
        <v>563</v>
      </c>
      <c r="C736">
        <v>5</v>
      </c>
      <c r="D736" t="s">
        <v>532</v>
      </c>
      <c r="E736">
        <v>5110</v>
      </c>
      <c r="F736" t="s">
        <v>519</v>
      </c>
      <c r="G736">
        <v>6690</v>
      </c>
      <c r="H736" t="s">
        <v>581</v>
      </c>
      <c r="I736">
        <v>1971</v>
      </c>
      <c r="J736">
        <v>1971</v>
      </c>
      <c r="K736" t="s">
        <v>565</v>
      </c>
      <c r="L736">
        <v>5937</v>
      </c>
      <c r="M736" t="s">
        <v>536</v>
      </c>
      <c r="N736" t="s">
        <v>537</v>
      </c>
    </row>
    <row r="737" spans="1:14" x14ac:dyDescent="0.25">
      <c r="A737" t="s">
        <v>562</v>
      </c>
      <c r="B737" t="s">
        <v>563</v>
      </c>
      <c r="C737">
        <v>5</v>
      </c>
      <c r="D737" t="s">
        <v>532</v>
      </c>
      <c r="E737">
        <v>5110</v>
      </c>
      <c r="F737" t="s">
        <v>519</v>
      </c>
      <c r="G737">
        <v>6690</v>
      </c>
      <c r="H737" t="s">
        <v>581</v>
      </c>
      <c r="I737">
        <v>1972</v>
      </c>
      <c r="J737">
        <v>1972</v>
      </c>
      <c r="K737" t="s">
        <v>565</v>
      </c>
      <c r="L737">
        <v>6113</v>
      </c>
      <c r="M737" t="s">
        <v>536</v>
      </c>
      <c r="N737" t="s">
        <v>537</v>
      </c>
    </row>
    <row r="738" spans="1:14" x14ac:dyDescent="0.25">
      <c r="A738" t="s">
        <v>562</v>
      </c>
      <c r="B738" t="s">
        <v>563</v>
      </c>
      <c r="C738">
        <v>5</v>
      </c>
      <c r="D738" t="s">
        <v>532</v>
      </c>
      <c r="E738">
        <v>5110</v>
      </c>
      <c r="F738" t="s">
        <v>519</v>
      </c>
      <c r="G738">
        <v>6690</v>
      </c>
      <c r="H738" t="s">
        <v>581</v>
      </c>
      <c r="I738">
        <v>1973</v>
      </c>
      <c r="J738">
        <v>1973</v>
      </c>
      <c r="K738" t="s">
        <v>565</v>
      </c>
      <c r="L738">
        <v>6282</v>
      </c>
      <c r="M738" t="s">
        <v>536</v>
      </c>
      <c r="N738" t="s">
        <v>537</v>
      </c>
    </row>
    <row r="739" spans="1:14" x14ac:dyDescent="0.25">
      <c r="A739" t="s">
        <v>562</v>
      </c>
      <c r="B739" t="s">
        <v>563</v>
      </c>
      <c r="C739">
        <v>5</v>
      </c>
      <c r="D739" t="s">
        <v>532</v>
      </c>
      <c r="E739">
        <v>5110</v>
      </c>
      <c r="F739" t="s">
        <v>519</v>
      </c>
      <c r="G739">
        <v>6690</v>
      </c>
      <c r="H739" t="s">
        <v>581</v>
      </c>
      <c r="I739">
        <v>1974</v>
      </c>
      <c r="J739">
        <v>1974</v>
      </c>
      <c r="K739" t="s">
        <v>565</v>
      </c>
      <c r="L739">
        <v>6419</v>
      </c>
      <c r="M739" t="s">
        <v>536</v>
      </c>
      <c r="N739" t="s">
        <v>537</v>
      </c>
    </row>
    <row r="740" spans="1:14" x14ac:dyDescent="0.25">
      <c r="A740" t="s">
        <v>562</v>
      </c>
      <c r="B740" t="s">
        <v>563</v>
      </c>
      <c r="C740">
        <v>5</v>
      </c>
      <c r="D740" t="s">
        <v>532</v>
      </c>
      <c r="E740">
        <v>5110</v>
      </c>
      <c r="F740" t="s">
        <v>519</v>
      </c>
      <c r="G740">
        <v>6690</v>
      </c>
      <c r="H740" t="s">
        <v>581</v>
      </c>
      <c r="I740">
        <v>1975</v>
      </c>
      <c r="J740">
        <v>1975</v>
      </c>
      <c r="K740" t="s">
        <v>565</v>
      </c>
      <c r="L740">
        <v>6609.8</v>
      </c>
      <c r="M740" t="s">
        <v>536</v>
      </c>
      <c r="N740" t="s">
        <v>537</v>
      </c>
    </row>
    <row r="741" spans="1:14" x14ac:dyDescent="0.25">
      <c r="A741" t="s">
        <v>562</v>
      </c>
      <c r="B741" t="s">
        <v>563</v>
      </c>
      <c r="C741">
        <v>5</v>
      </c>
      <c r="D741" t="s">
        <v>532</v>
      </c>
      <c r="E741">
        <v>5110</v>
      </c>
      <c r="F741" t="s">
        <v>519</v>
      </c>
      <c r="G741">
        <v>6690</v>
      </c>
      <c r="H741" t="s">
        <v>581</v>
      </c>
      <c r="I741">
        <v>1976</v>
      </c>
      <c r="J741">
        <v>1976</v>
      </c>
      <c r="K741" t="s">
        <v>565</v>
      </c>
      <c r="L741">
        <v>6756.7</v>
      </c>
      <c r="M741" t="s">
        <v>536</v>
      </c>
      <c r="N741" t="s">
        <v>537</v>
      </c>
    </row>
    <row r="742" spans="1:14" x14ac:dyDescent="0.25">
      <c r="A742" t="s">
        <v>562</v>
      </c>
      <c r="B742" t="s">
        <v>563</v>
      </c>
      <c r="C742">
        <v>5</v>
      </c>
      <c r="D742" t="s">
        <v>532</v>
      </c>
      <c r="E742">
        <v>5110</v>
      </c>
      <c r="F742" t="s">
        <v>519</v>
      </c>
      <c r="G742">
        <v>6690</v>
      </c>
      <c r="H742" t="s">
        <v>581</v>
      </c>
      <c r="I742">
        <v>1977</v>
      </c>
      <c r="J742">
        <v>1977</v>
      </c>
      <c r="K742" t="s">
        <v>565</v>
      </c>
      <c r="L742">
        <v>6922.3</v>
      </c>
      <c r="M742" t="s">
        <v>536</v>
      </c>
      <c r="N742" t="s">
        <v>537</v>
      </c>
    </row>
    <row r="743" spans="1:14" x14ac:dyDescent="0.25">
      <c r="A743" t="s">
        <v>562</v>
      </c>
      <c r="B743" t="s">
        <v>563</v>
      </c>
      <c r="C743">
        <v>5</v>
      </c>
      <c r="D743" t="s">
        <v>532</v>
      </c>
      <c r="E743">
        <v>5110</v>
      </c>
      <c r="F743" t="s">
        <v>519</v>
      </c>
      <c r="G743">
        <v>6690</v>
      </c>
      <c r="H743" t="s">
        <v>581</v>
      </c>
      <c r="I743">
        <v>1978</v>
      </c>
      <c r="J743">
        <v>1978</v>
      </c>
      <c r="K743" t="s">
        <v>565</v>
      </c>
      <c r="L743">
        <v>7120.9</v>
      </c>
      <c r="M743" t="s">
        <v>536</v>
      </c>
      <c r="N743" t="s">
        <v>537</v>
      </c>
    </row>
    <row r="744" spans="1:14" x14ac:dyDescent="0.25">
      <c r="A744" t="s">
        <v>562</v>
      </c>
      <c r="B744" t="s">
        <v>563</v>
      </c>
      <c r="C744">
        <v>5</v>
      </c>
      <c r="D744" t="s">
        <v>532</v>
      </c>
      <c r="E744">
        <v>5110</v>
      </c>
      <c r="F744" t="s">
        <v>519</v>
      </c>
      <c r="G744">
        <v>6690</v>
      </c>
      <c r="H744" t="s">
        <v>581</v>
      </c>
      <c r="I744">
        <v>1979</v>
      </c>
      <c r="J744">
        <v>1979</v>
      </c>
      <c r="K744" t="s">
        <v>565</v>
      </c>
      <c r="L744">
        <v>7305.5</v>
      </c>
      <c r="M744" t="s">
        <v>536</v>
      </c>
      <c r="N744" t="s">
        <v>537</v>
      </c>
    </row>
    <row r="745" spans="1:14" x14ac:dyDescent="0.25">
      <c r="A745" t="s">
        <v>562</v>
      </c>
      <c r="B745" t="s">
        <v>563</v>
      </c>
      <c r="C745">
        <v>5</v>
      </c>
      <c r="D745" t="s">
        <v>532</v>
      </c>
      <c r="E745">
        <v>5110</v>
      </c>
      <c r="F745" t="s">
        <v>519</v>
      </c>
      <c r="G745">
        <v>6690</v>
      </c>
      <c r="H745" t="s">
        <v>581</v>
      </c>
      <c r="I745">
        <v>1980</v>
      </c>
      <c r="J745">
        <v>1980</v>
      </c>
      <c r="K745" t="s">
        <v>565</v>
      </c>
      <c r="L745">
        <v>7458.2</v>
      </c>
      <c r="M745" t="s">
        <v>536</v>
      </c>
      <c r="N745" t="s">
        <v>537</v>
      </c>
    </row>
    <row r="746" spans="1:14" x14ac:dyDescent="0.25">
      <c r="A746" t="s">
        <v>562</v>
      </c>
      <c r="B746" t="s">
        <v>563</v>
      </c>
      <c r="C746">
        <v>5</v>
      </c>
      <c r="D746" t="s">
        <v>532</v>
      </c>
      <c r="E746">
        <v>5110</v>
      </c>
      <c r="F746" t="s">
        <v>519</v>
      </c>
      <c r="G746">
        <v>6690</v>
      </c>
      <c r="H746" t="s">
        <v>581</v>
      </c>
      <c r="I746">
        <v>1981</v>
      </c>
      <c r="J746">
        <v>1981</v>
      </c>
      <c r="K746" t="s">
        <v>565</v>
      </c>
      <c r="L746">
        <v>7655.9</v>
      </c>
      <c r="M746" t="s">
        <v>536</v>
      </c>
      <c r="N746" t="s">
        <v>537</v>
      </c>
    </row>
    <row r="747" spans="1:14" x14ac:dyDescent="0.25">
      <c r="A747" t="s">
        <v>562</v>
      </c>
      <c r="B747" t="s">
        <v>563</v>
      </c>
      <c r="C747">
        <v>5</v>
      </c>
      <c r="D747" t="s">
        <v>532</v>
      </c>
      <c r="E747">
        <v>5110</v>
      </c>
      <c r="F747" t="s">
        <v>519</v>
      </c>
      <c r="G747">
        <v>6690</v>
      </c>
      <c r="H747" t="s">
        <v>581</v>
      </c>
      <c r="I747">
        <v>1982</v>
      </c>
      <c r="J747">
        <v>1982</v>
      </c>
      <c r="K747" t="s">
        <v>565</v>
      </c>
      <c r="L747">
        <v>7836.6</v>
      </c>
      <c r="M747" t="s">
        <v>536</v>
      </c>
      <c r="N747" t="s">
        <v>537</v>
      </c>
    </row>
    <row r="748" spans="1:14" x14ac:dyDescent="0.25">
      <c r="A748" t="s">
        <v>562</v>
      </c>
      <c r="B748" t="s">
        <v>563</v>
      </c>
      <c r="C748">
        <v>5</v>
      </c>
      <c r="D748" t="s">
        <v>532</v>
      </c>
      <c r="E748">
        <v>5110</v>
      </c>
      <c r="F748" t="s">
        <v>519</v>
      </c>
      <c r="G748">
        <v>6690</v>
      </c>
      <c r="H748" t="s">
        <v>581</v>
      </c>
      <c r="I748">
        <v>1983</v>
      </c>
      <c r="J748">
        <v>1983</v>
      </c>
      <c r="K748" t="s">
        <v>565</v>
      </c>
      <c r="L748">
        <v>8007.4</v>
      </c>
      <c r="M748" t="s">
        <v>536</v>
      </c>
      <c r="N748" t="s">
        <v>537</v>
      </c>
    </row>
    <row r="749" spans="1:14" x14ac:dyDescent="0.25">
      <c r="A749" t="s">
        <v>562</v>
      </c>
      <c r="B749" t="s">
        <v>563</v>
      </c>
      <c r="C749">
        <v>5</v>
      </c>
      <c r="D749" t="s">
        <v>532</v>
      </c>
      <c r="E749">
        <v>5110</v>
      </c>
      <c r="F749" t="s">
        <v>519</v>
      </c>
      <c r="G749">
        <v>6690</v>
      </c>
      <c r="H749" t="s">
        <v>581</v>
      </c>
      <c r="I749">
        <v>1984</v>
      </c>
      <c r="J749">
        <v>1984</v>
      </c>
      <c r="K749" t="s">
        <v>565</v>
      </c>
      <c r="L749">
        <v>8126.1</v>
      </c>
      <c r="M749" t="s">
        <v>536</v>
      </c>
      <c r="N749" t="s">
        <v>537</v>
      </c>
    </row>
    <row r="750" spans="1:14" x14ac:dyDescent="0.25">
      <c r="A750" t="s">
        <v>562</v>
      </c>
      <c r="B750" t="s">
        <v>563</v>
      </c>
      <c r="C750">
        <v>5</v>
      </c>
      <c r="D750" t="s">
        <v>532</v>
      </c>
      <c r="E750">
        <v>5110</v>
      </c>
      <c r="F750" t="s">
        <v>519</v>
      </c>
      <c r="G750">
        <v>6690</v>
      </c>
      <c r="H750" t="s">
        <v>581</v>
      </c>
      <c r="I750">
        <v>1985</v>
      </c>
      <c r="J750">
        <v>1985</v>
      </c>
      <c r="K750" t="s">
        <v>565</v>
      </c>
      <c r="L750">
        <v>8285.7999999999993</v>
      </c>
      <c r="M750" t="s">
        <v>536</v>
      </c>
      <c r="N750" t="s">
        <v>537</v>
      </c>
    </row>
    <row r="751" spans="1:14" x14ac:dyDescent="0.25">
      <c r="A751" t="s">
        <v>562</v>
      </c>
      <c r="B751" t="s">
        <v>563</v>
      </c>
      <c r="C751">
        <v>5</v>
      </c>
      <c r="D751" t="s">
        <v>532</v>
      </c>
      <c r="E751">
        <v>5110</v>
      </c>
      <c r="F751" t="s">
        <v>519</v>
      </c>
      <c r="G751">
        <v>6690</v>
      </c>
      <c r="H751" t="s">
        <v>581</v>
      </c>
      <c r="I751">
        <v>1986</v>
      </c>
      <c r="J751">
        <v>1986</v>
      </c>
      <c r="K751" t="s">
        <v>565</v>
      </c>
      <c r="L751">
        <v>8590</v>
      </c>
      <c r="M751" t="s">
        <v>536</v>
      </c>
      <c r="N751" t="s">
        <v>537</v>
      </c>
    </row>
    <row r="752" spans="1:14" x14ac:dyDescent="0.25">
      <c r="A752" t="s">
        <v>562</v>
      </c>
      <c r="B752" t="s">
        <v>563</v>
      </c>
      <c r="C752">
        <v>5</v>
      </c>
      <c r="D752" t="s">
        <v>532</v>
      </c>
      <c r="E752">
        <v>5110</v>
      </c>
      <c r="F752" t="s">
        <v>519</v>
      </c>
      <c r="G752">
        <v>6690</v>
      </c>
      <c r="H752" t="s">
        <v>581</v>
      </c>
      <c r="I752">
        <v>1987</v>
      </c>
      <c r="J752">
        <v>1987</v>
      </c>
      <c r="K752" t="s">
        <v>565</v>
      </c>
      <c r="L752">
        <v>8766</v>
      </c>
      <c r="M752" t="s">
        <v>536</v>
      </c>
      <c r="N752" t="s">
        <v>537</v>
      </c>
    </row>
    <row r="753" spans="1:14" x14ac:dyDescent="0.25">
      <c r="A753" t="s">
        <v>562</v>
      </c>
      <c r="B753" t="s">
        <v>563</v>
      </c>
      <c r="C753">
        <v>5</v>
      </c>
      <c r="D753" t="s">
        <v>532</v>
      </c>
      <c r="E753">
        <v>5110</v>
      </c>
      <c r="F753" t="s">
        <v>519</v>
      </c>
      <c r="G753">
        <v>6690</v>
      </c>
      <c r="H753" t="s">
        <v>581</v>
      </c>
      <c r="I753">
        <v>1988</v>
      </c>
      <c r="J753">
        <v>1988</v>
      </c>
      <c r="K753" t="s">
        <v>565</v>
      </c>
      <c r="L753">
        <v>8971</v>
      </c>
      <c r="M753" t="s">
        <v>536</v>
      </c>
      <c r="N753" t="s">
        <v>537</v>
      </c>
    </row>
    <row r="754" spans="1:14" x14ac:dyDescent="0.25">
      <c r="A754" t="s">
        <v>562</v>
      </c>
      <c r="B754" t="s">
        <v>563</v>
      </c>
      <c r="C754">
        <v>5</v>
      </c>
      <c r="D754" t="s">
        <v>532</v>
      </c>
      <c r="E754">
        <v>5110</v>
      </c>
      <c r="F754" t="s">
        <v>519</v>
      </c>
      <c r="G754">
        <v>6690</v>
      </c>
      <c r="H754" t="s">
        <v>581</v>
      </c>
      <c r="I754">
        <v>1989</v>
      </c>
      <c r="J754">
        <v>1989</v>
      </c>
      <c r="K754" t="s">
        <v>565</v>
      </c>
      <c r="L754">
        <v>9191</v>
      </c>
      <c r="M754" t="s">
        <v>536</v>
      </c>
      <c r="N754" t="s">
        <v>537</v>
      </c>
    </row>
    <row r="755" spans="1:14" x14ac:dyDescent="0.25">
      <c r="A755" t="s">
        <v>562</v>
      </c>
      <c r="B755" t="s">
        <v>563</v>
      </c>
      <c r="C755">
        <v>5</v>
      </c>
      <c r="D755" t="s">
        <v>532</v>
      </c>
      <c r="E755">
        <v>5110</v>
      </c>
      <c r="F755" t="s">
        <v>519</v>
      </c>
      <c r="G755">
        <v>6690</v>
      </c>
      <c r="H755" t="s">
        <v>581</v>
      </c>
      <c r="I755">
        <v>1990</v>
      </c>
      <c r="J755">
        <v>1990</v>
      </c>
      <c r="K755" t="s">
        <v>565</v>
      </c>
      <c r="L755">
        <v>9473</v>
      </c>
      <c r="M755" t="s">
        <v>536</v>
      </c>
      <c r="N755" t="s">
        <v>537</v>
      </c>
    </row>
    <row r="756" spans="1:14" x14ac:dyDescent="0.25">
      <c r="A756" t="s">
        <v>562</v>
      </c>
      <c r="B756" t="s">
        <v>563</v>
      </c>
      <c r="C756">
        <v>5</v>
      </c>
      <c r="D756" t="s">
        <v>532</v>
      </c>
      <c r="E756">
        <v>5110</v>
      </c>
      <c r="F756" t="s">
        <v>519</v>
      </c>
      <c r="G756">
        <v>6690</v>
      </c>
      <c r="H756" t="s">
        <v>581</v>
      </c>
      <c r="I756">
        <v>1991</v>
      </c>
      <c r="J756">
        <v>1991</v>
      </c>
      <c r="K756" t="s">
        <v>565</v>
      </c>
      <c r="L756">
        <v>9601.2999999999993</v>
      </c>
      <c r="M756" t="s">
        <v>536</v>
      </c>
      <c r="N756" t="s">
        <v>537</v>
      </c>
    </row>
    <row r="757" spans="1:14" x14ac:dyDescent="0.25">
      <c r="A757" t="s">
        <v>562</v>
      </c>
      <c r="B757" t="s">
        <v>563</v>
      </c>
      <c r="C757">
        <v>5</v>
      </c>
      <c r="D757" t="s">
        <v>532</v>
      </c>
      <c r="E757">
        <v>5110</v>
      </c>
      <c r="F757" t="s">
        <v>519</v>
      </c>
      <c r="G757">
        <v>6690</v>
      </c>
      <c r="H757" t="s">
        <v>581</v>
      </c>
      <c r="I757">
        <v>1992</v>
      </c>
      <c r="J757">
        <v>1992</v>
      </c>
      <c r="K757" t="s">
        <v>565</v>
      </c>
      <c r="L757">
        <v>9753.1</v>
      </c>
      <c r="M757" t="s">
        <v>536</v>
      </c>
      <c r="N757" t="s">
        <v>537</v>
      </c>
    </row>
    <row r="758" spans="1:14" x14ac:dyDescent="0.25">
      <c r="A758" t="s">
        <v>562</v>
      </c>
      <c r="B758" t="s">
        <v>563</v>
      </c>
      <c r="C758">
        <v>5</v>
      </c>
      <c r="D758" t="s">
        <v>532</v>
      </c>
      <c r="E758">
        <v>5110</v>
      </c>
      <c r="F758" t="s">
        <v>519</v>
      </c>
      <c r="G758">
        <v>6690</v>
      </c>
      <c r="H758" t="s">
        <v>581</v>
      </c>
      <c r="I758">
        <v>1993</v>
      </c>
      <c r="J758">
        <v>1993</v>
      </c>
      <c r="K758" t="s">
        <v>565</v>
      </c>
      <c r="L758">
        <v>9955.6</v>
      </c>
      <c r="M758" t="s">
        <v>536</v>
      </c>
      <c r="N758" t="s">
        <v>537</v>
      </c>
    </row>
    <row r="759" spans="1:14" x14ac:dyDescent="0.25">
      <c r="A759" t="s">
        <v>562</v>
      </c>
      <c r="B759" t="s">
        <v>563</v>
      </c>
      <c r="C759">
        <v>5</v>
      </c>
      <c r="D759" t="s">
        <v>532</v>
      </c>
      <c r="E759">
        <v>5110</v>
      </c>
      <c r="F759" t="s">
        <v>519</v>
      </c>
      <c r="G759">
        <v>6690</v>
      </c>
      <c r="H759" t="s">
        <v>581</v>
      </c>
      <c r="I759">
        <v>1994</v>
      </c>
      <c r="J759">
        <v>1994</v>
      </c>
      <c r="K759" t="s">
        <v>565</v>
      </c>
      <c r="L759">
        <v>10160.299999999999</v>
      </c>
      <c r="M759" t="s">
        <v>536</v>
      </c>
      <c r="N759" t="s">
        <v>537</v>
      </c>
    </row>
    <row r="760" spans="1:14" x14ac:dyDescent="0.25">
      <c r="A760" t="s">
        <v>562</v>
      </c>
      <c r="B760" t="s">
        <v>563</v>
      </c>
      <c r="C760">
        <v>5</v>
      </c>
      <c r="D760" t="s">
        <v>532</v>
      </c>
      <c r="E760">
        <v>5110</v>
      </c>
      <c r="F760" t="s">
        <v>519</v>
      </c>
      <c r="G760">
        <v>6690</v>
      </c>
      <c r="H760" t="s">
        <v>581</v>
      </c>
      <c r="I760">
        <v>1995</v>
      </c>
      <c r="J760">
        <v>1995</v>
      </c>
      <c r="K760" t="s">
        <v>565</v>
      </c>
      <c r="L760">
        <v>10375.799999999999</v>
      </c>
      <c r="M760" t="s">
        <v>536</v>
      </c>
      <c r="N760" t="s">
        <v>537</v>
      </c>
    </row>
    <row r="761" spans="1:14" x14ac:dyDescent="0.25">
      <c r="A761" t="s">
        <v>562</v>
      </c>
      <c r="B761" t="s">
        <v>563</v>
      </c>
      <c r="C761">
        <v>5</v>
      </c>
      <c r="D761" t="s">
        <v>532</v>
      </c>
      <c r="E761">
        <v>5110</v>
      </c>
      <c r="F761" t="s">
        <v>519</v>
      </c>
      <c r="G761">
        <v>6690</v>
      </c>
      <c r="H761" t="s">
        <v>581</v>
      </c>
      <c r="I761">
        <v>1996</v>
      </c>
      <c r="J761">
        <v>1996</v>
      </c>
      <c r="K761" t="s">
        <v>565</v>
      </c>
      <c r="L761">
        <v>10544.4</v>
      </c>
      <c r="M761" t="s">
        <v>536</v>
      </c>
      <c r="N761" t="s">
        <v>537</v>
      </c>
    </row>
    <row r="762" spans="1:14" x14ac:dyDescent="0.25">
      <c r="A762" t="s">
        <v>562</v>
      </c>
      <c r="B762" t="s">
        <v>563</v>
      </c>
      <c r="C762">
        <v>5</v>
      </c>
      <c r="D762" t="s">
        <v>532</v>
      </c>
      <c r="E762">
        <v>5110</v>
      </c>
      <c r="F762" t="s">
        <v>519</v>
      </c>
      <c r="G762">
        <v>6690</v>
      </c>
      <c r="H762" t="s">
        <v>581</v>
      </c>
      <c r="I762">
        <v>1997</v>
      </c>
      <c r="J762">
        <v>1997</v>
      </c>
      <c r="K762" t="s">
        <v>565</v>
      </c>
      <c r="L762">
        <v>10772.99</v>
      </c>
      <c r="M762" t="s">
        <v>536</v>
      </c>
      <c r="N762" t="s">
        <v>537</v>
      </c>
    </row>
    <row r="763" spans="1:14" x14ac:dyDescent="0.25">
      <c r="A763" t="s">
        <v>562</v>
      </c>
      <c r="B763" t="s">
        <v>563</v>
      </c>
      <c r="C763">
        <v>5</v>
      </c>
      <c r="D763" t="s">
        <v>532</v>
      </c>
      <c r="E763">
        <v>5110</v>
      </c>
      <c r="F763" t="s">
        <v>519</v>
      </c>
      <c r="G763">
        <v>6690</v>
      </c>
      <c r="H763" t="s">
        <v>581</v>
      </c>
      <c r="I763">
        <v>1998</v>
      </c>
      <c r="J763">
        <v>1998</v>
      </c>
      <c r="K763" t="s">
        <v>565</v>
      </c>
      <c r="L763">
        <v>10984.68</v>
      </c>
      <c r="M763" t="s">
        <v>536</v>
      </c>
      <c r="N763" t="s">
        <v>537</v>
      </c>
    </row>
    <row r="764" spans="1:14" x14ac:dyDescent="0.25">
      <c r="A764" t="s">
        <v>562</v>
      </c>
      <c r="B764" t="s">
        <v>563</v>
      </c>
      <c r="C764">
        <v>5</v>
      </c>
      <c r="D764" t="s">
        <v>532</v>
      </c>
      <c r="E764">
        <v>5110</v>
      </c>
      <c r="F764" t="s">
        <v>519</v>
      </c>
      <c r="G764">
        <v>6690</v>
      </c>
      <c r="H764" t="s">
        <v>581</v>
      </c>
      <c r="I764">
        <v>1999</v>
      </c>
      <c r="J764">
        <v>1999</v>
      </c>
      <c r="K764" t="s">
        <v>565</v>
      </c>
      <c r="L764">
        <v>11185.27</v>
      </c>
      <c r="M764" t="s">
        <v>536</v>
      </c>
      <c r="N764" t="s">
        <v>537</v>
      </c>
    </row>
    <row r="765" spans="1:14" x14ac:dyDescent="0.25">
      <c r="A765" t="s">
        <v>562</v>
      </c>
      <c r="B765" t="s">
        <v>563</v>
      </c>
      <c r="C765">
        <v>5</v>
      </c>
      <c r="D765" t="s">
        <v>532</v>
      </c>
      <c r="E765">
        <v>5110</v>
      </c>
      <c r="F765" t="s">
        <v>519</v>
      </c>
      <c r="G765">
        <v>6690</v>
      </c>
      <c r="H765" t="s">
        <v>581</v>
      </c>
      <c r="I765">
        <v>2000</v>
      </c>
      <c r="J765">
        <v>2000</v>
      </c>
      <c r="K765" t="s">
        <v>565</v>
      </c>
      <c r="L765">
        <v>11387.46</v>
      </c>
      <c r="M765" t="s">
        <v>536</v>
      </c>
      <c r="N765" t="s">
        <v>537</v>
      </c>
    </row>
    <row r="766" spans="1:14" x14ac:dyDescent="0.25">
      <c r="A766" t="s">
        <v>562</v>
      </c>
      <c r="B766" t="s">
        <v>563</v>
      </c>
      <c r="C766">
        <v>5</v>
      </c>
      <c r="D766" t="s">
        <v>532</v>
      </c>
      <c r="E766">
        <v>5110</v>
      </c>
      <c r="F766" t="s">
        <v>519</v>
      </c>
      <c r="G766">
        <v>6690</v>
      </c>
      <c r="H766" t="s">
        <v>581</v>
      </c>
      <c r="I766">
        <v>2001</v>
      </c>
      <c r="J766">
        <v>2001</v>
      </c>
      <c r="K766" t="s">
        <v>565</v>
      </c>
      <c r="L766">
        <v>11604.55</v>
      </c>
      <c r="M766" t="s">
        <v>536</v>
      </c>
      <c r="N766" t="s">
        <v>537</v>
      </c>
    </row>
    <row r="767" spans="1:14" x14ac:dyDescent="0.25">
      <c r="A767" t="s">
        <v>562</v>
      </c>
      <c r="B767" t="s">
        <v>563</v>
      </c>
      <c r="C767">
        <v>5</v>
      </c>
      <c r="D767" t="s">
        <v>532</v>
      </c>
      <c r="E767">
        <v>5110</v>
      </c>
      <c r="F767" t="s">
        <v>519</v>
      </c>
      <c r="G767">
        <v>6690</v>
      </c>
      <c r="H767" t="s">
        <v>581</v>
      </c>
      <c r="I767">
        <v>2002</v>
      </c>
      <c r="J767">
        <v>2002</v>
      </c>
      <c r="K767" t="s">
        <v>565</v>
      </c>
      <c r="L767">
        <v>11986.74</v>
      </c>
      <c r="M767" t="s">
        <v>536</v>
      </c>
      <c r="N767" t="s">
        <v>537</v>
      </c>
    </row>
    <row r="768" spans="1:14" x14ac:dyDescent="0.25">
      <c r="A768" t="s">
        <v>562</v>
      </c>
      <c r="B768" t="s">
        <v>563</v>
      </c>
      <c r="C768">
        <v>5</v>
      </c>
      <c r="D768" t="s">
        <v>532</v>
      </c>
      <c r="E768">
        <v>5110</v>
      </c>
      <c r="F768" t="s">
        <v>519</v>
      </c>
      <c r="G768">
        <v>6690</v>
      </c>
      <c r="H768" t="s">
        <v>581</v>
      </c>
      <c r="I768">
        <v>2003</v>
      </c>
      <c r="J768">
        <v>2003</v>
      </c>
      <c r="K768" t="s">
        <v>565</v>
      </c>
      <c r="L768">
        <v>12383.83</v>
      </c>
      <c r="M768" t="s">
        <v>536</v>
      </c>
      <c r="N768" t="s">
        <v>537</v>
      </c>
    </row>
    <row r="769" spans="1:14" x14ac:dyDescent="0.25">
      <c r="A769" t="s">
        <v>562</v>
      </c>
      <c r="B769" t="s">
        <v>563</v>
      </c>
      <c r="C769">
        <v>5</v>
      </c>
      <c r="D769" t="s">
        <v>532</v>
      </c>
      <c r="E769">
        <v>5110</v>
      </c>
      <c r="F769" t="s">
        <v>519</v>
      </c>
      <c r="G769">
        <v>6690</v>
      </c>
      <c r="H769" t="s">
        <v>581</v>
      </c>
      <c r="I769">
        <v>2004</v>
      </c>
      <c r="J769">
        <v>2004</v>
      </c>
      <c r="K769" t="s">
        <v>565</v>
      </c>
      <c r="L769">
        <v>12863.02</v>
      </c>
      <c r="M769" t="s">
        <v>536</v>
      </c>
      <c r="N769" t="s">
        <v>537</v>
      </c>
    </row>
    <row r="770" spans="1:14" x14ac:dyDescent="0.25">
      <c r="A770" t="s">
        <v>562</v>
      </c>
      <c r="B770" t="s">
        <v>563</v>
      </c>
      <c r="C770">
        <v>5</v>
      </c>
      <c r="D770" t="s">
        <v>532</v>
      </c>
      <c r="E770">
        <v>5110</v>
      </c>
      <c r="F770" t="s">
        <v>519</v>
      </c>
      <c r="G770">
        <v>6690</v>
      </c>
      <c r="H770" t="s">
        <v>581</v>
      </c>
      <c r="I770">
        <v>2005</v>
      </c>
      <c r="J770">
        <v>2005</v>
      </c>
      <c r="K770" t="s">
        <v>565</v>
      </c>
      <c r="L770">
        <v>13286.11</v>
      </c>
      <c r="M770" t="s">
        <v>536</v>
      </c>
      <c r="N770" t="s">
        <v>537</v>
      </c>
    </row>
    <row r="771" spans="1:14" x14ac:dyDescent="0.25">
      <c r="A771" t="s">
        <v>562</v>
      </c>
      <c r="B771" t="s">
        <v>563</v>
      </c>
      <c r="C771">
        <v>5</v>
      </c>
      <c r="D771" t="s">
        <v>532</v>
      </c>
      <c r="E771">
        <v>5110</v>
      </c>
      <c r="F771" t="s">
        <v>519</v>
      </c>
      <c r="G771">
        <v>6690</v>
      </c>
      <c r="H771" t="s">
        <v>581</v>
      </c>
      <c r="I771">
        <v>2006</v>
      </c>
      <c r="J771">
        <v>2006</v>
      </c>
      <c r="K771" t="s">
        <v>565</v>
      </c>
      <c r="L771">
        <v>13751</v>
      </c>
      <c r="M771" t="s">
        <v>536</v>
      </c>
      <c r="N771" t="s">
        <v>537</v>
      </c>
    </row>
    <row r="772" spans="1:14" x14ac:dyDescent="0.25">
      <c r="A772" t="s">
        <v>562</v>
      </c>
      <c r="B772" t="s">
        <v>563</v>
      </c>
      <c r="C772">
        <v>5</v>
      </c>
      <c r="D772" t="s">
        <v>532</v>
      </c>
      <c r="E772">
        <v>5110</v>
      </c>
      <c r="F772" t="s">
        <v>519</v>
      </c>
      <c r="G772">
        <v>6690</v>
      </c>
      <c r="H772" t="s">
        <v>581</v>
      </c>
      <c r="I772">
        <v>2007</v>
      </c>
      <c r="J772">
        <v>2007</v>
      </c>
      <c r="K772" t="s">
        <v>565</v>
      </c>
      <c r="L772">
        <v>14275.9</v>
      </c>
      <c r="M772" t="s">
        <v>536</v>
      </c>
      <c r="N772" t="s">
        <v>537</v>
      </c>
    </row>
    <row r="773" spans="1:14" x14ac:dyDescent="0.25">
      <c r="A773" t="s">
        <v>562</v>
      </c>
      <c r="B773" t="s">
        <v>563</v>
      </c>
      <c r="C773">
        <v>5</v>
      </c>
      <c r="D773" t="s">
        <v>532</v>
      </c>
      <c r="E773">
        <v>5110</v>
      </c>
      <c r="F773" t="s">
        <v>519</v>
      </c>
      <c r="G773">
        <v>6690</v>
      </c>
      <c r="H773" t="s">
        <v>581</v>
      </c>
      <c r="I773">
        <v>2008</v>
      </c>
      <c r="J773">
        <v>2008</v>
      </c>
      <c r="K773" t="s">
        <v>565</v>
      </c>
      <c r="L773">
        <v>14734.25</v>
      </c>
      <c r="M773" t="s">
        <v>536</v>
      </c>
      <c r="N773" t="s">
        <v>537</v>
      </c>
    </row>
    <row r="774" spans="1:14" x14ac:dyDescent="0.25">
      <c r="A774" t="s">
        <v>562</v>
      </c>
      <c r="B774" t="s">
        <v>563</v>
      </c>
      <c r="C774">
        <v>5</v>
      </c>
      <c r="D774" t="s">
        <v>532</v>
      </c>
      <c r="E774">
        <v>5110</v>
      </c>
      <c r="F774" t="s">
        <v>519</v>
      </c>
      <c r="G774">
        <v>6690</v>
      </c>
      <c r="H774" t="s">
        <v>581</v>
      </c>
      <c r="I774">
        <v>2009</v>
      </c>
      <c r="J774">
        <v>2009</v>
      </c>
      <c r="K774" t="s">
        <v>565</v>
      </c>
      <c r="L774">
        <v>15193.375</v>
      </c>
      <c r="M774" t="s">
        <v>536</v>
      </c>
      <c r="N774" t="s">
        <v>537</v>
      </c>
    </row>
    <row r="775" spans="1:14" x14ac:dyDescent="0.25">
      <c r="A775" t="s">
        <v>562</v>
      </c>
      <c r="B775" t="s">
        <v>563</v>
      </c>
      <c r="C775">
        <v>5</v>
      </c>
      <c r="D775" t="s">
        <v>532</v>
      </c>
      <c r="E775">
        <v>5110</v>
      </c>
      <c r="F775" t="s">
        <v>519</v>
      </c>
      <c r="G775">
        <v>6690</v>
      </c>
      <c r="H775" t="s">
        <v>581</v>
      </c>
      <c r="I775">
        <v>2010</v>
      </c>
      <c r="J775">
        <v>2010</v>
      </c>
      <c r="K775" t="s">
        <v>565</v>
      </c>
      <c r="L775">
        <v>15666</v>
      </c>
      <c r="M775" t="s">
        <v>536</v>
      </c>
      <c r="N775" t="s">
        <v>537</v>
      </c>
    </row>
    <row r="776" spans="1:14" x14ac:dyDescent="0.25">
      <c r="A776" t="s">
        <v>562</v>
      </c>
      <c r="B776" t="s">
        <v>563</v>
      </c>
      <c r="C776">
        <v>5</v>
      </c>
      <c r="D776" t="s">
        <v>532</v>
      </c>
      <c r="E776">
        <v>5110</v>
      </c>
      <c r="F776" t="s">
        <v>519</v>
      </c>
      <c r="G776">
        <v>6690</v>
      </c>
      <c r="H776" t="s">
        <v>581</v>
      </c>
      <c r="I776">
        <v>2011</v>
      </c>
      <c r="J776">
        <v>2011</v>
      </c>
      <c r="K776" t="s">
        <v>565</v>
      </c>
      <c r="L776">
        <v>16226.44</v>
      </c>
      <c r="M776" t="s">
        <v>536</v>
      </c>
      <c r="N776" t="s">
        <v>537</v>
      </c>
    </row>
    <row r="777" spans="1:14" x14ac:dyDescent="0.25">
      <c r="A777" t="s">
        <v>562</v>
      </c>
      <c r="B777" t="s">
        <v>563</v>
      </c>
      <c r="C777">
        <v>5</v>
      </c>
      <c r="D777" t="s">
        <v>532</v>
      </c>
      <c r="E777">
        <v>5110</v>
      </c>
      <c r="F777" t="s">
        <v>519</v>
      </c>
      <c r="G777">
        <v>6690</v>
      </c>
      <c r="H777" t="s">
        <v>581</v>
      </c>
      <c r="I777">
        <v>2012</v>
      </c>
      <c r="J777">
        <v>2012</v>
      </c>
      <c r="K777" t="s">
        <v>565</v>
      </c>
      <c r="L777">
        <v>16668.28</v>
      </c>
      <c r="M777" t="s">
        <v>536</v>
      </c>
      <c r="N777" t="s">
        <v>537</v>
      </c>
    </row>
    <row r="778" spans="1:14" x14ac:dyDescent="0.25">
      <c r="A778" t="s">
        <v>562</v>
      </c>
      <c r="B778" t="s">
        <v>563</v>
      </c>
      <c r="C778">
        <v>5</v>
      </c>
      <c r="D778" t="s">
        <v>532</v>
      </c>
      <c r="E778">
        <v>5110</v>
      </c>
      <c r="F778" t="s">
        <v>519</v>
      </c>
      <c r="G778">
        <v>6690</v>
      </c>
      <c r="H778" t="s">
        <v>581</v>
      </c>
      <c r="I778">
        <v>2013</v>
      </c>
      <c r="J778">
        <v>2013</v>
      </c>
      <c r="K778" t="s">
        <v>565</v>
      </c>
      <c r="L778">
        <v>17072.36</v>
      </c>
      <c r="M778" t="s">
        <v>536</v>
      </c>
      <c r="N778" t="s">
        <v>537</v>
      </c>
    </row>
    <row r="779" spans="1:14" x14ac:dyDescent="0.25">
      <c r="A779" t="s">
        <v>562</v>
      </c>
      <c r="B779" t="s">
        <v>563</v>
      </c>
      <c r="C779">
        <v>5</v>
      </c>
      <c r="D779" t="s">
        <v>532</v>
      </c>
      <c r="E779">
        <v>5110</v>
      </c>
      <c r="F779" t="s">
        <v>519</v>
      </c>
      <c r="G779">
        <v>6690</v>
      </c>
      <c r="H779" t="s">
        <v>581</v>
      </c>
      <c r="I779">
        <v>2014</v>
      </c>
      <c r="J779">
        <v>2014</v>
      </c>
      <c r="K779" t="s">
        <v>565</v>
      </c>
      <c r="L779">
        <v>17454.78</v>
      </c>
      <c r="M779" t="s">
        <v>536</v>
      </c>
      <c r="N779" t="s">
        <v>537</v>
      </c>
    </row>
    <row r="780" spans="1:14" x14ac:dyDescent="0.25">
      <c r="A780" t="s">
        <v>562</v>
      </c>
      <c r="B780" t="s">
        <v>563</v>
      </c>
      <c r="C780">
        <v>5</v>
      </c>
      <c r="D780" t="s">
        <v>532</v>
      </c>
      <c r="E780">
        <v>5110</v>
      </c>
      <c r="F780" t="s">
        <v>519</v>
      </c>
      <c r="G780">
        <v>6690</v>
      </c>
      <c r="H780" t="s">
        <v>581</v>
      </c>
      <c r="I780">
        <v>2015</v>
      </c>
      <c r="J780">
        <v>2015</v>
      </c>
      <c r="K780" t="s">
        <v>565</v>
      </c>
      <c r="L780">
        <v>17844.13</v>
      </c>
      <c r="M780" t="s">
        <v>536</v>
      </c>
      <c r="N780" t="s">
        <v>537</v>
      </c>
    </row>
    <row r="781" spans="1:14" x14ac:dyDescent="0.25">
      <c r="A781" t="s">
        <v>562</v>
      </c>
      <c r="B781" t="s">
        <v>563</v>
      </c>
      <c r="C781">
        <v>5</v>
      </c>
      <c r="D781" t="s">
        <v>532</v>
      </c>
      <c r="E781">
        <v>5110</v>
      </c>
      <c r="F781" t="s">
        <v>519</v>
      </c>
      <c r="G781">
        <v>6690</v>
      </c>
      <c r="H781" t="s">
        <v>581</v>
      </c>
      <c r="I781">
        <v>2016</v>
      </c>
      <c r="J781">
        <v>2016</v>
      </c>
      <c r="K781" t="s">
        <v>565</v>
      </c>
      <c r="L781">
        <v>18220.374</v>
      </c>
      <c r="M781" t="s">
        <v>536</v>
      </c>
      <c r="N781" t="s">
        <v>537</v>
      </c>
    </row>
    <row r="782" spans="1:14" x14ac:dyDescent="0.25">
      <c r="A782" t="s">
        <v>562</v>
      </c>
      <c r="B782" t="s">
        <v>563</v>
      </c>
      <c r="C782">
        <v>5</v>
      </c>
      <c r="D782" t="s">
        <v>532</v>
      </c>
      <c r="E782">
        <v>5110</v>
      </c>
      <c r="F782" t="s">
        <v>519</v>
      </c>
      <c r="G782">
        <v>6690</v>
      </c>
      <c r="H782" t="s">
        <v>581</v>
      </c>
      <c r="I782">
        <v>2017</v>
      </c>
      <c r="J782">
        <v>2017</v>
      </c>
      <c r="K782" t="s">
        <v>565</v>
      </c>
      <c r="L782">
        <v>18557.59</v>
      </c>
      <c r="M782" t="s">
        <v>536</v>
      </c>
      <c r="N782" t="s">
        <v>537</v>
      </c>
    </row>
    <row r="783" spans="1:14" x14ac:dyDescent="0.25">
      <c r="A783" t="s">
        <v>562</v>
      </c>
      <c r="B783" t="s">
        <v>563</v>
      </c>
      <c r="C783">
        <v>5</v>
      </c>
      <c r="D783" t="s">
        <v>532</v>
      </c>
      <c r="E783">
        <v>5110</v>
      </c>
      <c r="F783" t="s">
        <v>519</v>
      </c>
      <c r="G783">
        <v>6690</v>
      </c>
      <c r="H783" t="s">
        <v>581</v>
      </c>
      <c r="I783">
        <v>2018</v>
      </c>
      <c r="J783">
        <v>2018</v>
      </c>
      <c r="K783" t="s">
        <v>565</v>
      </c>
      <c r="L783">
        <v>18900.494999999999</v>
      </c>
      <c r="M783" t="s">
        <v>536</v>
      </c>
      <c r="N783" t="s">
        <v>537</v>
      </c>
    </row>
    <row r="784" spans="1:14" x14ac:dyDescent="0.25">
      <c r="A784" t="s">
        <v>562</v>
      </c>
      <c r="B784" t="s">
        <v>563</v>
      </c>
      <c r="C784">
        <v>5</v>
      </c>
      <c r="D784" t="s">
        <v>532</v>
      </c>
      <c r="E784">
        <v>5110</v>
      </c>
      <c r="F784" t="s">
        <v>519</v>
      </c>
      <c r="G784">
        <v>6690</v>
      </c>
      <c r="H784" t="s">
        <v>581</v>
      </c>
      <c r="I784">
        <v>2019</v>
      </c>
      <c r="J784">
        <v>2019</v>
      </c>
      <c r="K784" t="s">
        <v>565</v>
      </c>
      <c r="L784">
        <v>19240.41</v>
      </c>
      <c r="M784" t="s">
        <v>536</v>
      </c>
      <c r="N784" t="s">
        <v>537</v>
      </c>
    </row>
    <row r="785" spans="1:14" x14ac:dyDescent="0.25">
      <c r="A785" t="s">
        <v>562</v>
      </c>
      <c r="B785" t="s">
        <v>563</v>
      </c>
      <c r="C785">
        <v>5</v>
      </c>
      <c r="D785" t="s">
        <v>532</v>
      </c>
      <c r="E785">
        <v>5110</v>
      </c>
      <c r="F785" t="s">
        <v>519</v>
      </c>
      <c r="G785">
        <v>6690</v>
      </c>
      <c r="H785" t="s">
        <v>581</v>
      </c>
      <c r="I785">
        <v>2020</v>
      </c>
      <c r="J785">
        <v>2020</v>
      </c>
      <c r="K785" t="s">
        <v>565</v>
      </c>
      <c r="L785">
        <v>19255.5</v>
      </c>
      <c r="M785" t="s">
        <v>536</v>
      </c>
      <c r="N785" t="s">
        <v>537</v>
      </c>
    </row>
    <row r="786" spans="1:14" x14ac:dyDescent="0.25">
      <c r="A786" t="s">
        <v>562</v>
      </c>
      <c r="B786" t="s">
        <v>563</v>
      </c>
      <c r="C786">
        <v>5</v>
      </c>
      <c r="D786" t="s">
        <v>532</v>
      </c>
      <c r="E786">
        <v>5110</v>
      </c>
      <c r="F786" t="s">
        <v>519</v>
      </c>
      <c r="G786">
        <v>6671</v>
      </c>
      <c r="H786" t="s">
        <v>582</v>
      </c>
      <c r="I786">
        <v>2004</v>
      </c>
      <c r="J786">
        <v>2004</v>
      </c>
      <c r="K786" t="s">
        <v>565</v>
      </c>
      <c r="L786">
        <v>2667.2</v>
      </c>
      <c r="M786" t="s">
        <v>536</v>
      </c>
      <c r="N786" t="s">
        <v>537</v>
      </c>
    </row>
    <row r="787" spans="1:14" x14ac:dyDescent="0.25">
      <c r="A787" t="s">
        <v>562</v>
      </c>
      <c r="B787" t="s">
        <v>563</v>
      </c>
      <c r="C787">
        <v>5</v>
      </c>
      <c r="D787" t="s">
        <v>532</v>
      </c>
      <c r="E787">
        <v>5110</v>
      </c>
      <c r="F787" t="s">
        <v>519</v>
      </c>
      <c r="G787">
        <v>6671</v>
      </c>
      <c r="H787" t="s">
        <v>582</v>
      </c>
      <c r="I787">
        <v>2005</v>
      </c>
      <c r="J787">
        <v>2005</v>
      </c>
      <c r="K787" t="s">
        <v>565</v>
      </c>
      <c r="L787">
        <v>4387.71</v>
      </c>
      <c r="M787" t="s">
        <v>536</v>
      </c>
      <c r="N787" t="s">
        <v>537</v>
      </c>
    </row>
    <row r="788" spans="1:14" x14ac:dyDescent="0.25">
      <c r="A788" t="s">
        <v>562</v>
      </c>
      <c r="B788" t="s">
        <v>563</v>
      </c>
      <c r="C788">
        <v>5</v>
      </c>
      <c r="D788" t="s">
        <v>532</v>
      </c>
      <c r="E788">
        <v>5110</v>
      </c>
      <c r="F788" t="s">
        <v>519</v>
      </c>
      <c r="G788">
        <v>6671</v>
      </c>
      <c r="H788" t="s">
        <v>582</v>
      </c>
      <c r="I788">
        <v>2006</v>
      </c>
      <c r="J788">
        <v>2006</v>
      </c>
      <c r="K788" t="s">
        <v>565</v>
      </c>
      <c r="L788">
        <v>4028.2739999999999</v>
      </c>
      <c r="M788" t="s">
        <v>536</v>
      </c>
      <c r="N788" t="s">
        <v>537</v>
      </c>
    </row>
    <row r="789" spans="1:14" x14ac:dyDescent="0.25">
      <c r="A789" t="s">
        <v>562</v>
      </c>
      <c r="B789" t="s">
        <v>563</v>
      </c>
      <c r="C789">
        <v>5</v>
      </c>
      <c r="D789" t="s">
        <v>532</v>
      </c>
      <c r="E789">
        <v>5110</v>
      </c>
      <c r="F789" t="s">
        <v>519</v>
      </c>
      <c r="G789">
        <v>6671</v>
      </c>
      <c r="H789" t="s">
        <v>582</v>
      </c>
      <c r="I789">
        <v>2007</v>
      </c>
      <c r="J789">
        <v>2007</v>
      </c>
      <c r="K789" t="s">
        <v>565</v>
      </c>
      <c r="L789">
        <v>4965.634</v>
      </c>
      <c r="M789" t="s">
        <v>536</v>
      </c>
      <c r="N789" t="s">
        <v>537</v>
      </c>
    </row>
    <row r="790" spans="1:14" x14ac:dyDescent="0.25">
      <c r="A790" t="s">
        <v>562</v>
      </c>
      <c r="B790" t="s">
        <v>563</v>
      </c>
      <c r="C790">
        <v>5</v>
      </c>
      <c r="D790" t="s">
        <v>532</v>
      </c>
      <c r="E790">
        <v>5110</v>
      </c>
      <c r="F790" t="s">
        <v>519</v>
      </c>
      <c r="G790">
        <v>6671</v>
      </c>
      <c r="H790" t="s">
        <v>582</v>
      </c>
      <c r="I790">
        <v>2008</v>
      </c>
      <c r="J790">
        <v>2008</v>
      </c>
      <c r="K790" t="s">
        <v>565</v>
      </c>
      <c r="L790">
        <v>6679.3540000000003</v>
      </c>
      <c r="M790" t="s">
        <v>536</v>
      </c>
      <c r="N790" t="s">
        <v>537</v>
      </c>
    </row>
    <row r="791" spans="1:14" x14ac:dyDescent="0.25">
      <c r="A791" t="s">
        <v>562</v>
      </c>
      <c r="B791" t="s">
        <v>563</v>
      </c>
      <c r="C791">
        <v>5</v>
      </c>
      <c r="D791" t="s">
        <v>532</v>
      </c>
      <c r="E791">
        <v>5110</v>
      </c>
      <c r="F791" t="s">
        <v>519</v>
      </c>
      <c r="G791">
        <v>6671</v>
      </c>
      <c r="H791" t="s">
        <v>582</v>
      </c>
      <c r="I791">
        <v>2009</v>
      </c>
      <c r="J791">
        <v>2009</v>
      </c>
      <c r="K791" t="s">
        <v>565</v>
      </c>
      <c r="L791">
        <v>7066.9539999999997</v>
      </c>
      <c r="M791" t="s">
        <v>536</v>
      </c>
      <c r="N791" t="s">
        <v>537</v>
      </c>
    </row>
    <row r="792" spans="1:14" x14ac:dyDescent="0.25">
      <c r="A792" t="s">
        <v>562</v>
      </c>
      <c r="B792" t="s">
        <v>563</v>
      </c>
      <c r="C792">
        <v>5</v>
      </c>
      <c r="D792" t="s">
        <v>532</v>
      </c>
      <c r="E792">
        <v>5110</v>
      </c>
      <c r="F792" t="s">
        <v>519</v>
      </c>
      <c r="G792">
        <v>6671</v>
      </c>
      <c r="H792" t="s">
        <v>582</v>
      </c>
      <c r="I792">
        <v>2010</v>
      </c>
      <c r="J792">
        <v>2010</v>
      </c>
      <c r="K792" t="s">
        <v>565</v>
      </c>
      <c r="L792">
        <v>6934.6490999999996</v>
      </c>
      <c r="M792" t="s">
        <v>536</v>
      </c>
      <c r="N792" t="s">
        <v>537</v>
      </c>
    </row>
    <row r="793" spans="1:14" x14ac:dyDescent="0.25">
      <c r="A793" t="s">
        <v>562</v>
      </c>
      <c r="B793" t="s">
        <v>563</v>
      </c>
      <c r="C793">
        <v>5</v>
      </c>
      <c r="D793" t="s">
        <v>532</v>
      </c>
      <c r="E793">
        <v>5110</v>
      </c>
      <c r="F793" t="s">
        <v>519</v>
      </c>
      <c r="G793">
        <v>6671</v>
      </c>
      <c r="H793" t="s">
        <v>582</v>
      </c>
      <c r="I793">
        <v>2011</v>
      </c>
      <c r="J793">
        <v>2011</v>
      </c>
      <c r="K793" t="s">
        <v>565</v>
      </c>
      <c r="L793">
        <v>6324.6</v>
      </c>
      <c r="M793" t="s">
        <v>536</v>
      </c>
      <c r="N793" t="s">
        <v>537</v>
      </c>
    </row>
    <row r="794" spans="1:14" x14ac:dyDescent="0.25">
      <c r="A794" t="s">
        <v>562</v>
      </c>
      <c r="B794" t="s">
        <v>563</v>
      </c>
      <c r="C794">
        <v>5</v>
      </c>
      <c r="D794" t="s">
        <v>532</v>
      </c>
      <c r="E794">
        <v>5110</v>
      </c>
      <c r="F794" t="s">
        <v>519</v>
      </c>
      <c r="G794">
        <v>6671</v>
      </c>
      <c r="H794" t="s">
        <v>582</v>
      </c>
      <c r="I794">
        <v>2012</v>
      </c>
      <c r="J794">
        <v>2012</v>
      </c>
      <c r="K794" t="s">
        <v>565</v>
      </c>
      <c r="L794">
        <v>6138.16</v>
      </c>
      <c r="M794" t="s">
        <v>536</v>
      </c>
      <c r="N794" t="s">
        <v>537</v>
      </c>
    </row>
    <row r="795" spans="1:14" x14ac:dyDescent="0.25">
      <c r="A795" t="s">
        <v>562</v>
      </c>
      <c r="B795" t="s">
        <v>563</v>
      </c>
      <c r="C795">
        <v>5</v>
      </c>
      <c r="D795" t="s">
        <v>532</v>
      </c>
      <c r="E795">
        <v>5110</v>
      </c>
      <c r="F795" t="s">
        <v>519</v>
      </c>
      <c r="G795">
        <v>6671</v>
      </c>
      <c r="H795" t="s">
        <v>582</v>
      </c>
      <c r="I795">
        <v>2013</v>
      </c>
      <c r="J795">
        <v>2013</v>
      </c>
      <c r="K795" t="s">
        <v>565</v>
      </c>
      <c r="L795">
        <v>5948.33</v>
      </c>
      <c r="M795" t="s">
        <v>536</v>
      </c>
      <c r="N795" t="s">
        <v>537</v>
      </c>
    </row>
    <row r="796" spans="1:14" x14ac:dyDescent="0.25">
      <c r="A796" t="s">
        <v>562</v>
      </c>
      <c r="B796" t="s">
        <v>563</v>
      </c>
      <c r="C796">
        <v>5</v>
      </c>
      <c r="D796" t="s">
        <v>532</v>
      </c>
      <c r="E796">
        <v>5110</v>
      </c>
      <c r="F796" t="s">
        <v>519</v>
      </c>
      <c r="G796">
        <v>6671</v>
      </c>
      <c r="H796" t="s">
        <v>582</v>
      </c>
      <c r="I796">
        <v>2014</v>
      </c>
      <c r="J796">
        <v>2014</v>
      </c>
      <c r="K796" t="s">
        <v>565</v>
      </c>
      <c r="L796">
        <v>6007.39</v>
      </c>
      <c r="M796" t="s">
        <v>536</v>
      </c>
      <c r="N796" t="s">
        <v>537</v>
      </c>
    </row>
    <row r="797" spans="1:14" x14ac:dyDescent="0.25">
      <c r="A797" t="s">
        <v>562</v>
      </c>
      <c r="B797" t="s">
        <v>563</v>
      </c>
      <c r="C797">
        <v>5</v>
      </c>
      <c r="D797" t="s">
        <v>532</v>
      </c>
      <c r="E797">
        <v>5110</v>
      </c>
      <c r="F797" t="s">
        <v>519</v>
      </c>
      <c r="G797">
        <v>6671</v>
      </c>
      <c r="H797" t="s">
        <v>582</v>
      </c>
      <c r="I797">
        <v>2015</v>
      </c>
      <c r="J797">
        <v>2015</v>
      </c>
      <c r="K797" t="s">
        <v>565</v>
      </c>
      <c r="L797">
        <v>5921.99</v>
      </c>
      <c r="M797" t="s">
        <v>536</v>
      </c>
      <c r="N797" t="s">
        <v>537</v>
      </c>
    </row>
    <row r="798" spans="1:14" x14ac:dyDescent="0.25">
      <c r="A798" t="s">
        <v>562</v>
      </c>
      <c r="B798" t="s">
        <v>563</v>
      </c>
      <c r="C798">
        <v>5</v>
      </c>
      <c r="D798" t="s">
        <v>532</v>
      </c>
      <c r="E798">
        <v>5110</v>
      </c>
      <c r="F798" t="s">
        <v>519</v>
      </c>
      <c r="G798">
        <v>6671</v>
      </c>
      <c r="H798" t="s">
        <v>582</v>
      </c>
      <c r="I798">
        <v>2016</v>
      </c>
      <c r="J798">
        <v>2016</v>
      </c>
      <c r="K798" t="s">
        <v>565</v>
      </c>
      <c r="L798">
        <v>6173.2</v>
      </c>
      <c r="M798" t="s">
        <v>536</v>
      </c>
      <c r="N798" t="s">
        <v>537</v>
      </c>
    </row>
    <row r="799" spans="1:14" x14ac:dyDescent="0.25">
      <c r="A799" t="s">
        <v>562</v>
      </c>
      <c r="B799" t="s">
        <v>563</v>
      </c>
      <c r="C799">
        <v>5</v>
      </c>
      <c r="D799" t="s">
        <v>532</v>
      </c>
      <c r="E799">
        <v>5110</v>
      </c>
      <c r="F799" t="s">
        <v>519</v>
      </c>
      <c r="G799">
        <v>6671</v>
      </c>
      <c r="H799" t="s">
        <v>582</v>
      </c>
      <c r="I799">
        <v>2017</v>
      </c>
      <c r="J799">
        <v>2017</v>
      </c>
      <c r="K799" t="s">
        <v>565</v>
      </c>
      <c r="L799">
        <v>7024.83</v>
      </c>
      <c r="M799" t="s">
        <v>536</v>
      </c>
      <c r="N799" t="s">
        <v>537</v>
      </c>
    </row>
    <row r="800" spans="1:14" x14ac:dyDescent="0.25">
      <c r="A800" t="s">
        <v>562</v>
      </c>
      <c r="B800" t="s">
        <v>563</v>
      </c>
      <c r="C800">
        <v>5</v>
      </c>
      <c r="D800" t="s">
        <v>532</v>
      </c>
      <c r="E800">
        <v>5110</v>
      </c>
      <c r="F800" t="s">
        <v>519</v>
      </c>
      <c r="G800">
        <v>6671</v>
      </c>
      <c r="H800" t="s">
        <v>582</v>
      </c>
      <c r="I800">
        <v>2018</v>
      </c>
      <c r="J800">
        <v>2018</v>
      </c>
      <c r="K800" t="s">
        <v>565</v>
      </c>
      <c r="L800">
        <v>7750.9939999999997</v>
      </c>
      <c r="M800" t="s">
        <v>536</v>
      </c>
      <c r="N800" t="s">
        <v>537</v>
      </c>
    </row>
    <row r="801" spans="1:14" x14ac:dyDescent="0.25">
      <c r="A801" t="s">
        <v>562</v>
      </c>
      <c r="B801" t="s">
        <v>563</v>
      </c>
      <c r="C801">
        <v>5</v>
      </c>
      <c r="D801" t="s">
        <v>532</v>
      </c>
      <c r="E801">
        <v>5110</v>
      </c>
      <c r="F801" t="s">
        <v>519</v>
      </c>
      <c r="G801">
        <v>6671</v>
      </c>
      <c r="H801" t="s">
        <v>582</v>
      </c>
      <c r="I801">
        <v>2019</v>
      </c>
      <c r="J801">
        <v>2019</v>
      </c>
      <c r="K801" t="s">
        <v>565</v>
      </c>
      <c r="L801">
        <v>7788.4870000000001</v>
      </c>
      <c r="M801" t="s">
        <v>536</v>
      </c>
      <c r="N801" t="s">
        <v>537</v>
      </c>
    </row>
    <row r="802" spans="1:14" x14ac:dyDescent="0.25">
      <c r="A802" t="s">
        <v>562</v>
      </c>
      <c r="B802" t="s">
        <v>563</v>
      </c>
      <c r="C802">
        <v>5</v>
      </c>
      <c r="D802" t="s">
        <v>532</v>
      </c>
      <c r="E802">
        <v>5110</v>
      </c>
      <c r="F802" t="s">
        <v>519</v>
      </c>
      <c r="G802">
        <v>6671</v>
      </c>
      <c r="H802" t="s">
        <v>582</v>
      </c>
      <c r="I802">
        <v>2020</v>
      </c>
      <c r="J802">
        <v>2020</v>
      </c>
      <c r="K802" t="s">
        <v>565</v>
      </c>
      <c r="L802">
        <v>9560.4650000000001</v>
      </c>
      <c r="M802" t="s">
        <v>536</v>
      </c>
      <c r="N802" t="s">
        <v>537</v>
      </c>
    </row>
    <row r="803" spans="1:14" x14ac:dyDescent="0.25">
      <c r="A803" t="s">
        <v>562</v>
      </c>
      <c r="B803" t="s">
        <v>563</v>
      </c>
      <c r="C803">
        <v>5</v>
      </c>
      <c r="D803" t="s">
        <v>532</v>
      </c>
      <c r="E803">
        <v>5110</v>
      </c>
      <c r="F803" t="s">
        <v>519</v>
      </c>
      <c r="G803">
        <v>6672</v>
      </c>
      <c r="H803" t="s">
        <v>583</v>
      </c>
      <c r="I803">
        <v>2004</v>
      </c>
      <c r="J803">
        <v>2004</v>
      </c>
      <c r="K803" t="s">
        <v>565</v>
      </c>
      <c r="L803">
        <v>2667.2</v>
      </c>
      <c r="M803" t="s">
        <v>536</v>
      </c>
      <c r="N803" t="s">
        <v>537</v>
      </c>
    </row>
    <row r="804" spans="1:14" x14ac:dyDescent="0.25">
      <c r="A804" t="s">
        <v>562</v>
      </c>
      <c r="B804" t="s">
        <v>563</v>
      </c>
      <c r="C804">
        <v>5</v>
      </c>
      <c r="D804" t="s">
        <v>532</v>
      </c>
      <c r="E804">
        <v>5110</v>
      </c>
      <c r="F804" t="s">
        <v>519</v>
      </c>
      <c r="G804">
        <v>6672</v>
      </c>
      <c r="H804" t="s">
        <v>583</v>
      </c>
      <c r="I804">
        <v>2005</v>
      </c>
      <c r="J804">
        <v>2005</v>
      </c>
      <c r="K804" t="s">
        <v>565</v>
      </c>
      <c r="L804">
        <v>2704.9</v>
      </c>
      <c r="M804" t="s">
        <v>536</v>
      </c>
      <c r="N804" t="s">
        <v>537</v>
      </c>
    </row>
    <row r="805" spans="1:14" x14ac:dyDescent="0.25">
      <c r="A805" t="s">
        <v>562</v>
      </c>
      <c r="B805" t="s">
        <v>563</v>
      </c>
      <c r="C805">
        <v>5</v>
      </c>
      <c r="D805" t="s">
        <v>532</v>
      </c>
      <c r="E805">
        <v>5110</v>
      </c>
      <c r="F805" t="s">
        <v>519</v>
      </c>
      <c r="G805">
        <v>6672</v>
      </c>
      <c r="H805" t="s">
        <v>583</v>
      </c>
      <c r="I805">
        <v>2006</v>
      </c>
      <c r="J805">
        <v>2006</v>
      </c>
      <c r="K805" t="s">
        <v>565</v>
      </c>
      <c r="L805">
        <v>2975</v>
      </c>
      <c r="M805" t="s">
        <v>536</v>
      </c>
      <c r="N805" t="s">
        <v>537</v>
      </c>
    </row>
    <row r="806" spans="1:14" x14ac:dyDescent="0.25">
      <c r="A806" t="s">
        <v>562</v>
      </c>
      <c r="B806" t="s">
        <v>563</v>
      </c>
      <c r="C806">
        <v>5</v>
      </c>
      <c r="D806" t="s">
        <v>532</v>
      </c>
      <c r="E806">
        <v>5110</v>
      </c>
      <c r="F806" t="s">
        <v>519</v>
      </c>
      <c r="G806">
        <v>6672</v>
      </c>
      <c r="H806" t="s">
        <v>583</v>
      </c>
      <c r="I806">
        <v>2007</v>
      </c>
      <c r="J806">
        <v>2007</v>
      </c>
      <c r="K806" t="s">
        <v>565</v>
      </c>
      <c r="L806">
        <v>4839.2</v>
      </c>
      <c r="M806" t="s">
        <v>536</v>
      </c>
      <c r="N806" t="s">
        <v>537</v>
      </c>
    </row>
    <row r="807" spans="1:14" x14ac:dyDescent="0.25">
      <c r="A807" t="s">
        <v>562</v>
      </c>
      <c r="B807" t="s">
        <v>563</v>
      </c>
      <c r="C807">
        <v>5</v>
      </c>
      <c r="D807" t="s">
        <v>532</v>
      </c>
      <c r="E807">
        <v>5110</v>
      </c>
      <c r="F807" t="s">
        <v>519</v>
      </c>
      <c r="G807">
        <v>6672</v>
      </c>
      <c r="H807" t="s">
        <v>583</v>
      </c>
      <c r="I807">
        <v>2008</v>
      </c>
      <c r="J807">
        <v>2008</v>
      </c>
      <c r="K807" t="s">
        <v>565</v>
      </c>
      <c r="L807">
        <v>5208.82</v>
      </c>
      <c r="M807" t="s">
        <v>536</v>
      </c>
      <c r="N807" t="s">
        <v>537</v>
      </c>
    </row>
    <row r="808" spans="1:14" x14ac:dyDescent="0.25">
      <c r="A808" t="s">
        <v>562</v>
      </c>
      <c r="B808" t="s">
        <v>563</v>
      </c>
      <c r="C808">
        <v>5</v>
      </c>
      <c r="D808" t="s">
        <v>532</v>
      </c>
      <c r="E808">
        <v>5110</v>
      </c>
      <c r="F808" t="s">
        <v>519</v>
      </c>
      <c r="G808">
        <v>6672</v>
      </c>
      <c r="H808" t="s">
        <v>583</v>
      </c>
      <c r="I808">
        <v>2009</v>
      </c>
      <c r="J808">
        <v>2009</v>
      </c>
      <c r="K808" t="s">
        <v>565</v>
      </c>
      <c r="L808">
        <v>6546.17</v>
      </c>
      <c r="M808" t="s">
        <v>536</v>
      </c>
      <c r="N808" t="s">
        <v>537</v>
      </c>
    </row>
    <row r="809" spans="1:14" x14ac:dyDescent="0.25">
      <c r="A809" t="s">
        <v>562</v>
      </c>
      <c r="B809" t="s">
        <v>563</v>
      </c>
      <c r="C809">
        <v>5</v>
      </c>
      <c r="D809" t="s">
        <v>532</v>
      </c>
      <c r="E809">
        <v>5110</v>
      </c>
      <c r="F809" t="s">
        <v>519</v>
      </c>
      <c r="G809">
        <v>6672</v>
      </c>
      <c r="H809" t="s">
        <v>583</v>
      </c>
      <c r="I809">
        <v>2010</v>
      </c>
      <c r="J809">
        <v>2010</v>
      </c>
      <c r="K809" t="s">
        <v>565</v>
      </c>
      <c r="L809">
        <v>6742.4219000000003</v>
      </c>
      <c r="M809" t="s">
        <v>536</v>
      </c>
      <c r="N809" t="s">
        <v>537</v>
      </c>
    </row>
    <row r="810" spans="1:14" x14ac:dyDescent="0.25">
      <c r="A810" t="s">
        <v>562</v>
      </c>
      <c r="B810" t="s">
        <v>563</v>
      </c>
      <c r="C810">
        <v>5</v>
      </c>
      <c r="D810" t="s">
        <v>532</v>
      </c>
      <c r="E810">
        <v>5110</v>
      </c>
      <c r="F810" t="s">
        <v>519</v>
      </c>
      <c r="G810">
        <v>6672</v>
      </c>
      <c r="H810" t="s">
        <v>583</v>
      </c>
      <c r="I810">
        <v>2011</v>
      </c>
      <c r="J810">
        <v>2011</v>
      </c>
      <c r="K810" t="s">
        <v>565</v>
      </c>
      <c r="L810">
        <v>5447</v>
      </c>
      <c r="M810" t="s">
        <v>536</v>
      </c>
      <c r="N810" t="s">
        <v>537</v>
      </c>
    </row>
    <row r="811" spans="1:14" x14ac:dyDescent="0.25">
      <c r="A811" t="s">
        <v>562</v>
      </c>
      <c r="B811" t="s">
        <v>563</v>
      </c>
      <c r="C811">
        <v>5</v>
      </c>
      <c r="D811" t="s">
        <v>532</v>
      </c>
      <c r="E811">
        <v>5110</v>
      </c>
      <c r="F811" t="s">
        <v>519</v>
      </c>
      <c r="G811">
        <v>6672</v>
      </c>
      <c r="H811" t="s">
        <v>583</v>
      </c>
      <c r="I811">
        <v>2012</v>
      </c>
      <c r="J811">
        <v>2012</v>
      </c>
      <c r="K811" t="s">
        <v>565</v>
      </c>
      <c r="L811">
        <v>5233.5</v>
      </c>
      <c r="M811" t="s">
        <v>536</v>
      </c>
      <c r="N811" t="s">
        <v>537</v>
      </c>
    </row>
    <row r="812" spans="1:14" x14ac:dyDescent="0.25">
      <c r="A812" t="s">
        <v>562</v>
      </c>
      <c r="B812" t="s">
        <v>563</v>
      </c>
      <c r="C812">
        <v>5</v>
      </c>
      <c r="D812" t="s">
        <v>532</v>
      </c>
      <c r="E812">
        <v>5110</v>
      </c>
      <c r="F812" t="s">
        <v>519</v>
      </c>
      <c r="G812">
        <v>6672</v>
      </c>
      <c r="H812" t="s">
        <v>583</v>
      </c>
      <c r="I812">
        <v>2013</v>
      </c>
      <c r="J812">
        <v>2013</v>
      </c>
      <c r="K812" t="s">
        <v>565</v>
      </c>
      <c r="L812">
        <v>4963.4799999999996</v>
      </c>
      <c r="M812" t="s">
        <v>536</v>
      </c>
      <c r="N812" t="s">
        <v>537</v>
      </c>
    </row>
    <row r="813" spans="1:14" x14ac:dyDescent="0.25">
      <c r="A813" t="s">
        <v>562</v>
      </c>
      <c r="B813" t="s">
        <v>563</v>
      </c>
      <c r="C813">
        <v>5</v>
      </c>
      <c r="D813" t="s">
        <v>532</v>
      </c>
      <c r="E813">
        <v>5110</v>
      </c>
      <c r="F813" t="s">
        <v>519</v>
      </c>
      <c r="G813">
        <v>6672</v>
      </c>
      <c r="H813" t="s">
        <v>583</v>
      </c>
      <c r="I813">
        <v>2014</v>
      </c>
      <c r="J813">
        <v>2014</v>
      </c>
      <c r="K813" t="s">
        <v>565</v>
      </c>
      <c r="L813">
        <v>3822.33</v>
      </c>
      <c r="M813" t="s">
        <v>536</v>
      </c>
      <c r="N813" t="s">
        <v>537</v>
      </c>
    </row>
    <row r="814" spans="1:14" x14ac:dyDescent="0.25">
      <c r="A814" t="s">
        <v>562</v>
      </c>
      <c r="B814" t="s">
        <v>563</v>
      </c>
      <c r="C814">
        <v>5</v>
      </c>
      <c r="D814" t="s">
        <v>532</v>
      </c>
      <c r="E814">
        <v>5110</v>
      </c>
      <c r="F814" t="s">
        <v>519</v>
      </c>
      <c r="G814">
        <v>6672</v>
      </c>
      <c r="H814" t="s">
        <v>583</v>
      </c>
      <c r="I814">
        <v>2015</v>
      </c>
      <c r="J814">
        <v>2015</v>
      </c>
      <c r="K814" t="s">
        <v>565</v>
      </c>
      <c r="L814">
        <v>3626.46</v>
      </c>
      <c r="M814" t="s">
        <v>536</v>
      </c>
      <c r="N814" t="s">
        <v>537</v>
      </c>
    </row>
    <row r="815" spans="1:14" x14ac:dyDescent="0.25">
      <c r="A815" t="s">
        <v>562</v>
      </c>
      <c r="B815" t="s">
        <v>563</v>
      </c>
      <c r="C815">
        <v>5</v>
      </c>
      <c r="D815" t="s">
        <v>532</v>
      </c>
      <c r="E815">
        <v>5110</v>
      </c>
      <c r="F815" t="s">
        <v>519</v>
      </c>
      <c r="G815">
        <v>6672</v>
      </c>
      <c r="H815" t="s">
        <v>583</v>
      </c>
      <c r="I815">
        <v>2016</v>
      </c>
      <c r="J815">
        <v>2016</v>
      </c>
      <c r="K815" t="s">
        <v>565</v>
      </c>
      <c r="L815">
        <v>5207.97</v>
      </c>
      <c r="M815" t="s">
        <v>536</v>
      </c>
      <c r="N815" t="s">
        <v>537</v>
      </c>
    </row>
    <row r="816" spans="1:14" x14ac:dyDescent="0.25">
      <c r="A816" t="s">
        <v>562</v>
      </c>
      <c r="B816" t="s">
        <v>563</v>
      </c>
      <c r="C816">
        <v>5</v>
      </c>
      <c r="D816" t="s">
        <v>532</v>
      </c>
      <c r="E816">
        <v>5110</v>
      </c>
      <c r="F816" t="s">
        <v>519</v>
      </c>
      <c r="G816">
        <v>6672</v>
      </c>
      <c r="H816" t="s">
        <v>583</v>
      </c>
      <c r="I816">
        <v>2017</v>
      </c>
      <c r="J816">
        <v>2017</v>
      </c>
      <c r="K816" t="s">
        <v>565</v>
      </c>
      <c r="L816">
        <v>5646.16</v>
      </c>
      <c r="M816" t="s">
        <v>536</v>
      </c>
      <c r="N816" t="s">
        <v>537</v>
      </c>
    </row>
    <row r="817" spans="1:14" x14ac:dyDescent="0.25">
      <c r="A817" t="s">
        <v>562</v>
      </c>
      <c r="B817" t="s">
        <v>563</v>
      </c>
      <c r="C817">
        <v>5</v>
      </c>
      <c r="D817" t="s">
        <v>532</v>
      </c>
      <c r="E817">
        <v>5110</v>
      </c>
      <c r="F817" t="s">
        <v>519</v>
      </c>
      <c r="G817">
        <v>6672</v>
      </c>
      <c r="H817" t="s">
        <v>583</v>
      </c>
      <c r="I817">
        <v>2018</v>
      </c>
      <c r="J817">
        <v>2018</v>
      </c>
      <c r="K817" t="s">
        <v>565</v>
      </c>
      <c r="L817">
        <v>6346.7039999999997</v>
      </c>
      <c r="M817" t="s">
        <v>536</v>
      </c>
      <c r="N817" t="s">
        <v>537</v>
      </c>
    </row>
    <row r="818" spans="1:14" x14ac:dyDescent="0.25">
      <c r="A818" t="s">
        <v>562</v>
      </c>
      <c r="B818" t="s">
        <v>563</v>
      </c>
      <c r="C818">
        <v>5</v>
      </c>
      <c r="D818" t="s">
        <v>532</v>
      </c>
      <c r="E818">
        <v>5110</v>
      </c>
      <c r="F818" t="s">
        <v>519</v>
      </c>
      <c r="G818">
        <v>6672</v>
      </c>
      <c r="H818" t="s">
        <v>583</v>
      </c>
      <c r="I818">
        <v>2019</v>
      </c>
      <c r="J818">
        <v>2019</v>
      </c>
      <c r="K818" t="s">
        <v>565</v>
      </c>
      <c r="L818">
        <v>6412.3670000000002</v>
      </c>
      <c r="M818" t="s">
        <v>536</v>
      </c>
      <c r="N818" t="s">
        <v>537</v>
      </c>
    </row>
    <row r="819" spans="1:14" x14ac:dyDescent="0.25">
      <c r="A819" t="s">
        <v>562</v>
      </c>
      <c r="B819" t="s">
        <v>563</v>
      </c>
      <c r="C819">
        <v>5</v>
      </c>
      <c r="D819" t="s">
        <v>532</v>
      </c>
      <c r="E819">
        <v>5110</v>
      </c>
      <c r="F819" t="s">
        <v>519</v>
      </c>
      <c r="G819">
        <v>6672</v>
      </c>
      <c r="H819" t="s">
        <v>583</v>
      </c>
      <c r="I819">
        <v>2020</v>
      </c>
      <c r="J819">
        <v>2020</v>
      </c>
      <c r="K819" t="s">
        <v>565</v>
      </c>
      <c r="L819">
        <v>9351.5429999999997</v>
      </c>
      <c r="M819" t="s">
        <v>536</v>
      </c>
      <c r="N819" t="s">
        <v>537</v>
      </c>
    </row>
    <row r="820" spans="1:14" x14ac:dyDescent="0.25">
      <c r="A820" t="s">
        <v>562</v>
      </c>
      <c r="B820" t="s">
        <v>563</v>
      </c>
      <c r="C820">
        <v>5</v>
      </c>
      <c r="D820" t="s">
        <v>532</v>
      </c>
      <c r="E820">
        <v>5110</v>
      </c>
      <c r="F820" t="s">
        <v>519</v>
      </c>
      <c r="G820">
        <v>6714</v>
      </c>
      <c r="H820" t="s">
        <v>584</v>
      </c>
      <c r="I820">
        <v>1990</v>
      </c>
      <c r="J820">
        <v>1990</v>
      </c>
      <c r="K820" t="s">
        <v>565</v>
      </c>
      <c r="L820">
        <v>430898.70400000003</v>
      </c>
      <c r="M820" t="s">
        <v>536</v>
      </c>
      <c r="N820" t="s">
        <v>537</v>
      </c>
    </row>
    <row r="821" spans="1:14" x14ac:dyDescent="0.25">
      <c r="A821" t="s">
        <v>562</v>
      </c>
      <c r="B821" t="s">
        <v>563</v>
      </c>
      <c r="C821">
        <v>5</v>
      </c>
      <c r="D821" t="s">
        <v>532</v>
      </c>
      <c r="E821">
        <v>5110</v>
      </c>
      <c r="F821" t="s">
        <v>519</v>
      </c>
      <c r="G821">
        <v>6714</v>
      </c>
      <c r="H821" t="s">
        <v>584</v>
      </c>
      <c r="I821">
        <v>1991</v>
      </c>
      <c r="J821">
        <v>1991</v>
      </c>
      <c r="K821" t="s">
        <v>565</v>
      </c>
      <c r="L821">
        <v>429493.82740000001</v>
      </c>
      <c r="M821" t="s">
        <v>536</v>
      </c>
      <c r="N821" t="s">
        <v>537</v>
      </c>
    </row>
    <row r="822" spans="1:14" x14ac:dyDescent="0.25">
      <c r="A822" t="s">
        <v>562</v>
      </c>
      <c r="B822" t="s">
        <v>563</v>
      </c>
      <c r="C822">
        <v>5</v>
      </c>
      <c r="D822" t="s">
        <v>532</v>
      </c>
      <c r="E822">
        <v>5110</v>
      </c>
      <c r="F822" t="s">
        <v>519</v>
      </c>
      <c r="G822">
        <v>6714</v>
      </c>
      <c r="H822" t="s">
        <v>584</v>
      </c>
      <c r="I822">
        <v>1992</v>
      </c>
      <c r="J822">
        <v>1992</v>
      </c>
      <c r="K822" t="s">
        <v>565</v>
      </c>
      <c r="L822">
        <v>428088.95079999999</v>
      </c>
      <c r="M822" t="s">
        <v>536</v>
      </c>
      <c r="N822" t="s">
        <v>537</v>
      </c>
    </row>
    <row r="823" spans="1:14" x14ac:dyDescent="0.25">
      <c r="A823" t="s">
        <v>562</v>
      </c>
      <c r="B823" t="s">
        <v>563</v>
      </c>
      <c r="C823">
        <v>5</v>
      </c>
      <c r="D823" t="s">
        <v>532</v>
      </c>
      <c r="E823">
        <v>5110</v>
      </c>
      <c r="F823" t="s">
        <v>519</v>
      </c>
      <c r="G823">
        <v>6714</v>
      </c>
      <c r="H823" t="s">
        <v>584</v>
      </c>
      <c r="I823">
        <v>1993</v>
      </c>
      <c r="J823">
        <v>1993</v>
      </c>
      <c r="K823" t="s">
        <v>565</v>
      </c>
      <c r="L823">
        <v>426684.07419999997</v>
      </c>
      <c r="M823" t="s">
        <v>536</v>
      </c>
      <c r="N823" t="s">
        <v>537</v>
      </c>
    </row>
    <row r="824" spans="1:14" x14ac:dyDescent="0.25">
      <c r="A824" t="s">
        <v>562</v>
      </c>
      <c r="B824" t="s">
        <v>563</v>
      </c>
      <c r="C824">
        <v>5</v>
      </c>
      <c r="D824" t="s">
        <v>532</v>
      </c>
      <c r="E824">
        <v>5110</v>
      </c>
      <c r="F824" t="s">
        <v>519</v>
      </c>
      <c r="G824">
        <v>6714</v>
      </c>
      <c r="H824" t="s">
        <v>584</v>
      </c>
      <c r="I824">
        <v>1994</v>
      </c>
      <c r="J824">
        <v>1994</v>
      </c>
      <c r="K824" t="s">
        <v>565</v>
      </c>
      <c r="L824">
        <v>425279.19760000001</v>
      </c>
      <c r="M824" t="s">
        <v>536</v>
      </c>
      <c r="N824" t="s">
        <v>537</v>
      </c>
    </row>
    <row r="825" spans="1:14" x14ac:dyDescent="0.25">
      <c r="A825" t="s">
        <v>562</v>
      </c>
      <c r="B825" t="s">
        <v>563</v>
      </c>
      <c r="C825">
        <v>5</v>
      </c>
      <c r="D825" t="s">
        <v>532</v>
      </c>
      <c r="E825">
        <v>5110</v>
      </c>
      <c r="F825" t="s">
        <v>519</v>
      </c>
      <c r="G825">
        <v>6714</v>
      </c>
      <c r="H825" t="s">
        <v>584</v>
      </c>
      <c r="I825">
        <v>1995</v>
      </c>
      <c r="J825">
        <v>1995</v>
      </c>
      <c r="K825" t="s">
        <v>565</v>
      </c>
      <c r="L825">
        <v>423874.321</v>
      </c>
      <c r="M825" t="s">
        <v>536</v>
      </c>
      <c r="N825" t="s">
        <v>537</v>
      </c>
    </row>
    <row r="826" spans="1:14" x14ac:dyDescent="0.25">
      <c r="A826" t="s">
        <v>562</v>
      </c>
      <c r="B826" t="s">
        <v>563</v>
      </c>
      <c r="C826">
        <v>5</v>
      </c>
      <c r="D826" t="s">
        <v>532</v>
      </c>
      <c r="E826">
        <v>5110</v>
      </c>
      <c r="F826" t="s">
        <v>519</v>
      </c>
      <c r="G826">
        <v>6714</v>
      </c>
      <c r="H826" t="s">
        <v>584</v>
      </c>
      <c r="I826">
        <v>1996</v>
      </c>
      <c r="J826">
        <v>1996</v>
      </c>
      <c r="K826" t="s">
        <v>565</v>
      </c>
      <c r="L826">
        <v>422469.44439999998</v>
      </c>
      <c r="M826" t="s">
        <v>536</v>
      </c>
      <c r="N826" t="s">
        <v>537</v>
      </c>
    </row>
    <row r="827" spans="1:14" x14ac:dyDescent="0.25">
      <c r="A827" t="s">
        <v>562</v>
      </c>
      <c r="B827" t="s">
        <v>563</v>
      </c>
      <c r="C827">
        <v>5</v>
      </c>
      <c r="D827" t="s">
        <v>532</v>
      </c>
      <c r="E827">
        <v>5110</v>
      </c>
      <c r="F827" t="s">
        <v>519</v>
      </c>
      <c r="G827">
        <v>6714</v>
      </c>
      <c r="H827" t="s">
        <v>584</v>
      </c>
      <c r="I827">
        <v>1997</v>
      </c>
      <c r="J827">
        <v>1997</v>
      </c>
      <c r="K827" t="s">
        <v>565</v>
      </c>
      <c r="L827">
        <v>421064.56780000002</v>
      </c>
      <c r="M827" t="s">
        <v>536</v>
      </c>
      <c r="N827" t="s">
        <v>537</v>
      </c>
    </row>
    <row r="828" spans="1:14" x14ac:dyDescent="0.25">
      <c r="A828" t="s">
        <v>562</v>
      </c>
      <c r="B828" t="s">
        <v>563</v>
      </c>
      <c r="C828">
        <v>5</v>
      </c>
      <c r="D828" t="s">
        <v>532</v>
      </c>
      <c r="E828">
        <v>5110</v>
      </c>
      <c r="F828" t="s">
        <v>519</v>
      </c>
      <c r="G828">
        <v>6714</v>
      </c>
      <c r="H828" t="s">
        <v>584</v>
      </c>
      <c r="I828">
        <v>1998</v>
      </c>
      <c r="J828">
        <v>1998</v>
      </c>
      <c r="K828" t="s">
        <v>565</v>
      </c>
      <c r="L828">
        <v>419659.6912</v>
      </c>
      <c r="M828" t="s">
        <v>536</v>
      </c>
      <c r="N828" t="s">
        <v>537</v>
      </c>
    </row>
    <row r="829" spans="1:14" x14ac:dyDescent="0.25">
      <c r="A829" t="s">
        <v>562</v>
      </c>
      <c r="B829" t="s">
        <v>563</v>
      </c>
      <c r="C829">
        <v>5</v>
      </c>
      <c r="D829" t="s">
        <v>532</v>
      </c>
      <c r="E829">
        <v>5110</v>
      </c>
      <c r="F829" t="s">
        <v>519</v>
      </c>
      <c r="G829">
        <v>6714</v>
      </c>
      <c r="H829" t="s">
        <v>584</v>
      </c>
      <c r="I829">
        <v>1999</v>
      </c>
      <c r="J829">
        <v>1999</v>
      </c>
      <c r="K829" t="s">
        <v>565</v>
      </c>
      <c r="L829">
        <v>418254.81459999998</v>
      </c>
      <c r="M829" t="s">
        <v>536</v>
      </c>
      <c r="N829" t="s">
        <v>537</v>
      </c>
    </row>
    <row r="830" spans="1:14" x14ac:dyDescent="0.25">
      <c r="A830" t="s">
        <v>562</v>
      </c>
      <c r="B830" t="s">
        <v>563</v>
      </c>
      <c r="C830">
        <v>5</v>
      </c>
      <c r="D830" t="s">
        <v>532</v>
      </c>
      <c r="E830">
        <v>5110</v>
      </c>
      <c r="F830" t="s">
        <v>519</v>
      </c>
      <c r="G830">
        <v>6714</v>
      </c>
      <c r="H830" t="s">
        <v>584</v>
      </c>
      <c r="I830">
        <v>2000</v>
      </c>
      <c r="J830">
        <v>2000</v>
      </c>
      <c r="K830" t="s">
        <v>565</v>
      </c>
      <c r="L830">
        <v>416849.93800000002</v>
      </c>
      <c r="M830" t="s">
        <v>536</v>
      </c>
      <c r="N830" t="s">
        <v>537</v>
      </c>
    </row>
    <row r="831" spans="1:14" x14ac:dyDescent="0.25">
      <c r="A831" t="s">
        <v>562</v>
      </c>
      <c r="B831" t="s">
        <v>563</v>
      </c>
      <c r="C831">
        <v>5</v>
      </c>
      <c r="D831" t="s">
        <v>532</v>
      </c>
      <c r="E831">
        <v>5110</v>
      </c>
      <c r="F831" t="s">
        <v>519</v>
      </c>
      <c r="G831">
        <v>6714</v>
      </c>
      <c r="H831" t="s">
        <v>584</v>
      </c>
      <c r="I831">
        <v>2001</v>
      </c>
      <c r="J831">
        <v>2001</v>
      </c>
      <c r="K831" t="s">
        <v>565</v>
      </c>
      <c r="L831">
        <v>415539.5822</v>
      </c>
      <c r="M831" t="s">
        <v>536</v>
      </c>
      <c r="N831" t="s">
        <v>537</v>
      </c>
    </row>
    <row r="832" spans="1:14" x14ac:dyDescent="0.25">
      <c r="A832" t="s">
        <v>562</v>
      </c>
      <c r="B832" t="s">
        <v>563</v>
      </c>
      <c r="C832">
        <v>5</v>
      </c>
      <c r="D832" t="s">
        <v>532</v>
      </c>
      <c r="E832">
        <v>5110</v>
      </c>
      <c r="F832" t="s">
        <v>519</v>
      </c>
      <c r="G832">
        <v>6714</v>
      </c>
      <c r="H832" t="s">
        <v>584</v>
      </c>
      <c r="I832">
        <v>2002</v>
      </c>
      <c r="J832">
        <v>2002</v>
      </c>
      <c r="K832" t="s">
        <v>565</v>
      </c>
      <c r="L832">
        <v>414229.22639999999</v>
      </c>
      <c r="M832" t="s">
        <v>536</v>
      </c>
      <c r="N832" t="s">
        <v>537</v>
      </c>
    </row>
    <row r="833" spans="1:14" x14ac:dyDescent="0.25">
      <c r="A833" t="s">
        <v>562</v>
      </c>
      <c r="B833" t="s">
        <v>563</v>
      </c>
      <c r="C833">
        <v>5</v>
      </c>
      <c r="D833" t="s">
        <v>532</v>
      </c>
      <c r="E833">
        <v>5110</v>
      </c>
      <c r="F833" t="s">
        <v>519</v>
      </c>
      <c r="G833">
        <v>6714</v>
      </c>
      <c r="H833" t="s">
        <v>584</v>
      </c>
      <c r="I833">
        <v>2003</v>
      </c>
      <c r="J833">
        <v>2003</v>
      </c>
      <c r="K833" t="s">
        <v>565</v>
      </c>
      <c r="L833">
        <v>412918.87060000002</v>
      </c>
      <c r="M833" t="s">
        <v>536</v>
      </c>
      <c r="N833" t="s">
        <v>537</v>
      </c>
    </row>
    <row r="834" spans="1:14" x14ac:dyDescent="0.25">
      <c r="A834" t="s">
        <v>562</v>
      </c>
      <c r="B834" t="s">
        <v>563</v>
      </c>
      <c r="C834">
        <v>5</v>
      </c>
      <c r="D834" t="s">
        <v>532</v>
      </c>
      <c r="E834">
        <v>5110</v>
      </c>
      <c r="F834" t="s">
        <v>519</v>
      </c>
      <c r="G834">
        <v>6714</v>
      </c>
      <c r="H834" t="s">
        <v>584</v>
      </c>
      <c r="I834">
        <v>2004</v>
      </c>
      <c r="J834">
        <v>2004</v>
      </c>
      <c r="K834" t="s">
        <v>565</v>
      </c>
      <c r="L834">
        <v>411608.5148</v>
      </c>
      <c r="M834" t="s">
        <v>536</v>
      </c>
      <c r="N834" t="s">
        <v>537</v>
      </c>
    </row>
    <row r="835" spans="1:14" x14ac:dyDescent="0.25">
      <c r="A835" t="s">
        <v>562</v>
      </c>
      <c r="B835" t="s">
        <v>563</v>
      </c>
      <c r="C835">
        <v>5</v>
      </c>
      <c r="D835" t="s">
        <v>532</v>
      </c>
      <c r="E835">
        <v>5110</v>
      </c>
      <c r="F835" t="s">
        <v>519</v>
      </c>
      <c r="G835">
        <v>6714</v>
      </c>
      <c r="H835" t="s">
        <v>584</v>
      </c>
      <c r="I835">
        <v>2005</v>
      </c>
      <c r="J835">
        <v>2005</v>
      </c>
      <c r="K835" t="s">
        <v>565</v>
      </c>
      <c r="L835">
        <v>410298.15899999999</v>
      </c>
      <c r="M835" t="s">
        <v>536</v>
      </c>
      <c r="N835" t="s">
        <v>537</v>
      </c>
    </row>
    <row r="836" spans="1:14" x14ac:dyDescent="0.25">
      <c r="A836" t="s">
        <v>562</v>
      </c>
      <c r="B836" t="s">
        <v>563</v>
      </c>
      <c r="C836">
        <v>5</v>
      </c>
      <c r="D836" t="s">
        <v>532</v>
      </c>
      <c r="E836">
        <v>5110</v>
      </c>
      <c r="F836" t="s">
        <v>519</v>
      </c>
      <c r="G836">
        <v>6714</v>
      </c>
      <c r="H836" t="s">
        <v>584</v>
      </c>
      <c r="I836">
        <v>2006</v>
      </c>
      <c r="J836">
        <v>2006</v>
      </c>
      <c r="K836" t="s">
        <v>565</v>
      </c>
      <c r="L836">
        <v>408936.80300000001</v>
      </c>
      <c r="M836" t="s">
        <v>536</v>
      </c>
      <c r="N836" t="s">
        <v>537</v>
      </c>
    </row>
    <row r="837" spans="1:14" x14ac:dyDescent="0.25">
      <c r="A837" t="s">
        <v>562</v>
      </c>
      <c r="B837" t="s">
        <v>563</v>
      </c>
      <c r="C837">
        <v>5</v>
      </c>
      <c r="D837" t="s">
        <v>532</v>
      </c>
      <c r="E837">
        <v>5110</v>
      </c>
      <c r="F837" t="s">
        <v>519</v>
      </c>
      <c r="G837">
        <v>6714</v>
      </c>
      <c r="H837" t="s">
        <v>584</v>
      </c>
      <c r="I837">
        <v>2007</v>
      </c>
      <c r="J837">
        <v>2007</v>
      </c>
      <c r="K837" t="s">
        <v>565</v>
      </c>
      <c r="L837">
        <v>407575.44699999999</v>
      </c>
      <c r="M837" t="s">
        <v>536</v>
      </c>
      <c r="N837" t="s">
        <v>537</v>
      </c>
    </row>
    <row r="838" spans="1:14" x14ac:dyDescent="0.25">
      <c r="A838" t="s">
        <v>562</v>
      </c>
      <c r="B838" t="s">
        <v>563</v>
      </c>
      <c r="C838">
        <v>5</v>
      </c>
      <c r="D838" t="s">
        <v>532</v>
      </c>
      <c r="E838">
        <v>5110</v>
      </c>
      <c r="F838" t="s">
        <v>519</v>
      </c>
      <c r="G838">
        <v>6714</v>
      </c>
      <c r="H838" t="s">
        <v>584</v>
      </c>
      <c r="I838">
        <v>2008</v>
      </c>
      <c r="J838">
        <v>2008</v>
      </c>
      <c r="K838" t="s">
        <v>565</v>
      </c>
      <c r="L838">
        <v>406214.09100000001</v>
      </c>
      <c r="M838" t="s">
        <v>536</v>
      </c>
      <c r="N838" t="s">
        <v>537</v>
      </c>
    </row>
    <row r="839" spans="1:14" x14ac:dyDescent="0.25">
      <c r="A839" t="s">
        <v>562</v>
      </c>
      <c r="B839" t="s">
        <v>563</v>
      </c>
      <c r="C839">
        <v>5</v>
      </c>
      <c r="D839" t="s">
        <v>532</v>
      </c>
      <c r="E839">
        <v>5110</v>
      </c>
      <c r="F839" t="s">
        <v>519</v>
      </c>
      <c r="G839">
        <v>6714</v>
      </c>
      <c r="H839" t="s">
        <v>584</v>
      </c>
      <c r="I839">
        <v>2009</v>
      </c>
      <c r="J839">
        <v>2009</v>
      </c>
      <c r="K839" t="s">
        <v>565</v>
      </c>
      <c r="L839">
        <v>404852.73499999999</v>
      </c>
      <c r="M839" t="s">
        <v>536</v>
      </c>
      <c r="N839" t="s">
        <v>537</v>
      </c>
    </row>
    <row r="840" spans="1:14" x14ac:dyDescent="0.25">
      <c r="A840" t="s">
        <v>562</v>
      </c>
      <c r="B840" t="s">
        <v>563</v>
      </c>
      <c r="C840">
        <v>5</v>
      </c>
      <c r="D840" t="s">
        <v>532</v>
      </c>
      <c r="E840">
        <v>5110</v>
      </c>
      <c r="F840" t="s">
        <v>519</v>
      </c>
      <c r="G840">
        <v>6714</v>
      </c>
      <c r="H840" t="s">
        <v>584</v>
      </c>
      <c r="I840">
        <v>2010</v>
      </c>
      <c r="J840">
        <v>2010</v>
      </c>
      <c r="K840" t="s">
        <v>565</v>
      </c>
      <c r="L840">
        <v>403491.37900000002</v>
      </c>
      <c r="M840" t="s">
        <v>536</v>
      </c>
      <c r="N840" t="s">
        <v>537</v>
      </c>
    </row>
    <row r="841" spans="1:14" x14ac:dyDescent="0.25">
      <c r="A841" t="s">
        <v>562</v>
      </c>
      <c r="B841" t="s">
        <v>563</v>
      </c>
      <c r="C841">
        <v>5</v>
      </c>
      <c r="D841" t="s">
        <v>532</v>
      </c>
      <c r="E841">
        <v>5110</v>
      </c>
      <c r="F841" t="s">
        <v>519</v>
      </c>
      <c r="G841">
        <v>6714</v>
      </c>
      <c r="H841" t="s">
        <v>584</v>
      </c>
      <c r="I841">
        <v>2011</v>
      </c>
      <c r="J841">
        <v>2011</v>
      </c>
      <c r="K841" t="s">
        <v>565</v>
      </c>
      <c r="L841">
        <v>402884.52299999999</v>
      </c>
      <c r="M841" t="s">
        <v>536</v>
      </c>
      <c r="N841" t="s">
        <v>537</v>
      </c>
    </row>
    <row r="842" spans="1:14" x14ac:dyDescent="0.25">
      <c r="A842" t="s">
        <v>562</v>
      </c>
      <c r="B842" t="s">
        <v>563</v>
      </c>
      <c r="C842">
        <v>5</v>
      </c>
      <c r="D842" t="s">
        <v>532</v>
      </c>
      <c r="E842">
        <v>5110</v>
      </c>
      <c r="F842" t="s">
        <v>519</v>
      </c>
      <c r="G842">
        <v>6714</v>
      </c>
      <c r="H842" t="s">
        <v>584</v>
      </c>
      <c r="I842">
        <v>2012</v>
      </c>
      <c r="J842">
        <v>2012</v>
      </c>
      <c r="K842" t="s">
        <v>565</v>
      </c>
      <c r="L842">
        <v>402277.66700000002</v>
      </c>
      <c r="M842" t="s">
        <v>536</v>
      </c>
      <c r="N842" t="s">
        <v>537</v>
      </c>
    </row>
    <row r="843" spans="1:14" x14ac:dyDescent="0.25">
      <c r="A843" t="s">
        <v>562</v>
      </c>
      <c r="B843" t="s">
        <v>563</v>
      </c>
      <c r="C843">
        <v>5</v>
      </c>
      <c r="D843" t="s">
        <v>532</v>
      </c>
      <c r="E843">
        <v>5110</v>
      </c>
      <c r="F843" t="s">
        <v>519</v>
      </c>
      <c r="G843">
        <v>6714</v>
      </c>
      <c r="H843" t="s">
        <v>584</v>
      </c>
      <c r="I843">
        <v>2013</v>
      </c>
      <c r="J843">
        <v>2013</v>
      </c>
      <c r="K843" t="s">
        <v>565</v>
      </c>
      <c r="L843">
        <v>401670.81099999999</v>
      </c>
      <c r="M843" t="s">
        <v>536</v>
      </c>
      <c r="N843" t="s">
        <v>537</v>
      </c>
    </row>
    <row r="844" spans="1:14" x14ac:dyDescent="0.25">
      <c r="A844" t="s">
        <v>562</v>
      </c>
      <c r="B844" t="s">
        <v>563</v>
      </c>
      <c r="C844">
        <v>5</v>
      </c>
      <c r="D844" t="s">
        <v>532</v>
      </c>
      <c r="E844">
        <v>5110</v>
      </c>
      <c r="F844" t="s">
        <v>519</v>
      </c>
      <c r="G844">
        <v>6714</v>
      </c>
      <c r="H844" t="s">
        <v>584</v>
      </c>
      <c r="I844">
        <v>2014</v>
      </c>
      <c r="J844">
        <v>2014</v>
      </c>
      <c r="K844" t="s">
        <v>565</v>
      </c>
      <c r="L844">
        <v>401063.95500000002</v>
      </c>
      <c r="M844" t="s">
        <v>536</v>
      </c>
      <c r="N844" t="s">
        <v>537</v>
      </c>
    </row>
    <row r="845" spans="1:14" x14ac:dyDescent="0.25">
      <c r="A845" t="s">
        <v>562</v>
      </c>
      <c r="B845" t="s">
        <v>563</v>
      </c>
      <c r="C845">
        <v>5</v>
      </c>
      <c r="D845" t="s">
        <v>532</v>
      </c>
      <c r="E845">
        <v>5110</v>
      </c>
      <c r="F845" t="s">
        <v>519</v>
      </c>
      <c r="G845">
        <v>6714</v>
      </c>
      <c r="H845" t="s">
        <v>584</v>
      </c>
      <c r="I845">
        <v>2015</v>
      </c>
      <c r="J845">
        <v>2015</v>
      </c>
      <c r="K845" t="s">
        <v>565</v>
      </c>
      <c r="L845">
        <v>400457.09899999999</v>
      </c>
      <c r="M845" t="s">
        <v>536</v>
      </c>
      <c r="N845" t="s">
        <v>537</v>
      </c>
    </row>
    <row r="846" spans="1:14" x14ac:dyDescent="0.25">
      <c r="A846" t="s">
        <v>562</v>
      </c>
      <c r="B846" t="s">
        <v>563</v>
      </c>
      <c r="C846">
        <v>5</v>
      </c>
      <c r="D846" t="s">
        <v>532</v>
      </c>
      <c r="E846">
        <v>5110</v>
      </c>
      <c r="F846" t="s">
        <v>519</v>
      </c>
      <c r="G846">
        <v>6714</v>
      </c>
      <c r="H846" t="s">
        <v>584</v>
      </c>
      <c r="I846">
        <v>2016</v>
      </c>
      <c r="J846">
        <v>2016</v>
      </c>
      <c r="K846" t="s">
        <v>565</v>
      </c>
      <c r="L846">
        <v>400457.09899999999</v>
      </c>
      <c r="M846" t="s">
        <v>536</v>
      </c>
      <c r="N846" t="s">
        <v>537</v>
      </c>
    </row>
    <row r="847" spans="1:14" x14ac:dyDescent="0.25">
      <c r="A847" t="s">
        <v>562</v>
      </c>
      <c r="B847" t="s">
        <v>563</v>
      </c>
      <c r="C847">
        <v>5</v>
      </c>
      <c r="D847" t="s">
        <v>532</v>
      </c>
      <c r="E847">
        <v>5110</v>
      </c>
      <c r="F847" t="s">
        <v>519</v>
      </c>
      <c r="G847">
        <v>6714</v>
      </c>
      <c r="H847" t="s">
        <v>584</v>
      </c>
      <c r="I847">
        <v>2017</v>
      </c>
      <c r="J847">
        <v>2017</v>
      </c>
      <c r="K847" t="s">
        <v>565</v>
      </c>
      <c r="L847">
        <v>400457.09899999999</v>
      </c>
      <c r="M847" t="s">
        <v>536</v>
      </c>
      <c r="N847" t="s">
        <v>537</v>
      </c>
    </row>
  </sheetData>
  <autoFilter ref="A1:N1" xr:uid="{D88189FF-51B1-43A2-B199-56892C484D62}"/>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397B5-C2FC-4190-A4A8-D05B0D332578}">
  <dimension ref="A1:N993"/>
  <sheetViews>
    <sheetView topLeftCell="D1" workbookViewId="0">
      <selection activeCell="I19" sqref="I19"/>
    </sheetView>
  </sheetViews>
  <sheetFormatPr defaultRowHeight="13.2" x14ac:dyDescent="0.25"/>
  <cols>
    <col min="1" max="1" width="16" customWidth="1"/>
    <col min="2" max="2" width="18.109375" customWidth="1"/>
    <col min="3" max="3" width="20.77734375" customWidth="1"/>
    <col min="4" max="4" width="15.21875" customWidth="1"/>
    <col min="5" max="5" width="16.77734375" customWidth="1"/>
    <col min="6" max="6" width="31.21875" customWidth="1"/>
    <col min="7" max="7" width="14.109375" customWidth="1"/>
    <col min="8" max="8" width="14.6640625" customWidth="1"/>
    <col min="9" max="9" width="15.109375" customWidth="1"/>
    <col min="10" max="10" width="13.5546875" customWidth="1"/>
    <col min="11" max="11" width="13.88671875" customWidth="1"/>
    <col min="12" max="12" width="14.33203125" customWidth="1"/>
    <col min="13" max="13" width="11.109375" customWidth="1"/>
    <col min="14" max="14" width="19.109375" customWidth="1"/>
  </cols>
  <sheetData>
    <row r="1" spans="1:14" x14ac:dyDescent="0.25">
      <c r="A1" t="s">
        <v>516</v>
      </c>
      <c r="B1" t="s">
        <v>517</v>
      </c>
      <c r="C1" t="s">
        <v>518</v>
      </c>
      <c r="D1" t="s">
        <v>519</v>
      </c>
      <c r="E1" t="s">
        <v>520</v>
      </c>
      <c r="F1" t="s">
        <v>521</v>
      </c>
      <c r="G1" t="s">
        <v>552</v>
      </c>
      <c r="H1" t="s">
        <v>523</v>
      </c>
      <c r="I1" t="s">
        <v>524</v>
      </c>
      <c r="J1" t="s">
        <v>525</v>
      </c>
      <c r="K1" t="s">
        <v>526</v>
      </c>
      <c r="L1" t="s">
        <v>527</v>
      </c>
      <c r="M1" t="s">
        <v>528</v>
      </c>
      <c r="N1" t="s">
        <v>529</v>
      </c>
    </row>
    <row r="2" spans="1:14" x14ac:dyDescent="0.25">
      <c r="A2" t="s">
        <v>585</v>
      </c>
      <c r="B2" t="s">
        <v>586</v>
      </c>
      <c r="C2">
        <v>32</v>
      </c>
      <c r="D2" t="s">
        <v>10</v>
      </c>
      <c r="E2">
        <v>5159</v>
      </c>
      <c r="F2" t="s">
        <v>587</v>
      </c>
      <c r="G2">
        <v>1357</v>
      </c>
      <c r="H2" t="s">
        <v>588</v>
      </c>
      <c r="I2">
        <v>1990</v>
      </c>
      <c r="J2">
        <v>1990</v>
      </c>
      <c r="K2" t="s">
        <v>589</v>
      </c>
      <c r="L2">
        <v>0.95</v>
      </c>
      <c r="M2" t="s">
        <v>536</v>
      </c>
      <c r="N2" t="s">
        <v>537</v>
      </c>
    </row>
    <row r="3" spans="1:14" x14ac:dyDescent="0.25">
      <c r="A3" t="s">
        <v>585</v>
      </c>
      <c r="B3" t="s">
        <v>586</v>
      </c>
      <c r="C3">
        <v>32</v>
      </c>
      <c r="D3" t="s">
        <v>10</v>
      </c>
      <c r="E3">
        <v>5159</v>
      </c>
      <c r="F3" t="s">
        <v>587</v>
      </c>
      <c r="G3">
        <v>1357</v>
      </c>
      <c r="H3" t="s">
        <v>588</v>
      </c>
      <c r="I3">
        <v>1991</v>
      </c>
      <c r="J3">
        <v>1991</v>
      </c>
      <c r="K3" t="s">
        <v>589</v>
      </c>
      <c r="L3">
        <v>0.94</v>
      </c>
      <c r="M3" t="s">
        <v>536</v>
      </c>
      <c r="N3" t="s">
        <v>537</v>
      </c>
    </row>
    <row r="4" spans="1:14" x14ac:dyDescent="0.25">
      <c r="A4" t="s">
        <v>585</v>
      </c>
      <c r="B4" t="s">
        <v>586</v>
      </c>
      <c r="C4">
        <v>32</v>
      </c>
      <c r="D4" t="s">
        <v>10</v>
      </c>
      <c r="E4">
        <v>5159</v>
      </c>
      <c r="F4" t="s">
        <v>587</v>
      </c>
      <c r="G4">
        <v>1357</v>
      </c>
      <c r="H4" t="s">
        <v>588</v>
      </c>
      <c r="I4">
        <v>1992</v>
      </c>
      <c r="J4">
        <v>1992</v>
      </c>
      <c r="K4" t="s">
        <v>589</v>
      </c>
      <c r="L4">
        <v>0.94</v>
      </c>
      <c r="M4" t="s">
        <v>536</v>
      </c>
      <c r="N4" t="s">
        <v>537</v>
      </c>
    </row>
    <row r="5" spans="1:14" x14ac:dyDescent="0.25">
      <c r="A5" t="s">
        <v>585</v>
      </c>
      <c r="B5" t="s">
        <v>586</v>
      </c>
      <c r="C5">
        <v>32</v>
      </c>
      <c r="D5" t="s">
        <v>10</v>
      </c>
      <c r="E5">
        <v>5159</v>
      </c>
      <c r="F5" t="s">
        <v>587</v>
      </c>
      <c r="G5">
        <v>1357</v>
      </c>
      <c r="H5" t="s">
        <v>588</v>
      </c>
      <c r="I5">
        <v>1993</v>
      </c>
      <c r="J5">
        <v>1993</v>
      </c>
      <c r="K5" t="s">
        <v>589</v>
      </c>
      <c r="L5">
        <v>0.94</v>
      </c>
      <c r="M5" t="s">
        <v>536</v>
      </c>
      <c r="N5" t="s">
        <v>537</v>
      </c>
    </row>
    <row r="6" spans="1:14" x14ac:dyDescent="0.25">
      <c r="A6" t="s">
        <v>585</v>
      </c>
      <c r="B6" t="s">
        <v>586</v>
      </c>
      <c r="C6">
        <v>32</v>
      </c>
      <c r="D6" t="s">
        <v>10</v>
      </c>
      <c r="E6">
        <v>5159</v>
      </c>
      <c r="F6" t="s">
        <v>587</v>
      </c>
      <c r="G6">
        <v>1357</v>
      </c>
      <c r="H6" t="s">
        <v>588</v>
      </c>
      <c r="I6">
        <v>1994</v>
      </c>
      <c r="J6">
        <v>1994</v>
      </c>
      <c r="K6" t="s">
        <v>589</v>
      </c>
      <c r="L6">
        <v>1.08</v>
      </c>
      <c r="M6" t="s">
        <v>536</v>
      </c>
      <c r="N6" t="s">
        <v>537</v>
      </c>
    </row>
    <row r="7" spans="1:14" x14ac:dyDescent="0.25">
      <c r="A7" t="s">
        <v>585</v>
      </c>
      <c r="B7" t="s">
        <v>586</v>
      </c>
      <c r="C7">
        <v>32</v>
      </c>
      <c r="D7" t="s">
        <v>10</v>
      </c>
      <c r="E7">
        <v>5159</v>
      </c>
      <c r="F7" t="s">
        <v>587</v>
      </c>
      <c r="G7">
        <v>1357</v>
      </c>
      <c r="H7" t="s">
        <v>588</v>
      </c>
      <c r="I7">
        <v>1995</v>
      </c>
      <c r="J7">
        <v>1995</v>
      </c>
      <c r="K7" t="s">
        <v>589</v>
      </c>
      <c r="L7">
        <v>1.35</v>
      </c>
      <c r="M7" t="s">
        <v>536</v>
      </c>
      <c r="N7" t="s">
        <v>537</v>
      </c>
    </row>
    <row r="8" spans="1:14" x14ac:dyDescent="0.25">
      <c r="A8" t="s">
        <v>585</v>
      </c>
      <c r="B8" t="s">
        <v>586</v>
      </c>
      <c r="C8">
        <v>32</v>
      </c>
      <c r="D8" t="s">
        <v>10</v>
      </c>
      <c r="E8">
        <v>5159</v>
      </c>
      <c r="F8" t="s">
        <v>587</v>
      </c>
      <c r="G8">
        <v>1357</v>
      </c>
      <c r="H8" t="s">
        <v>588</v>
      </c>
      <c r="I8">
        <v>1996</v>
      </c>
      <c r="J8">
        <v>1996</v>
      </c>
      <c r="K8" t="s">
        <v>589</v>
      </c>
      <c r="L8">
        <v>1.93</v>
      </c>
      <c r="M8" t="s">
        <v>536</v>
      </c>
      <c r="N8" t="s">
        <v>537</v>
      </c>
    </row>
    <row r="9" spans="1:14" x14ac:dyDescent="0.25">
      <c r="A9" t="s">
        <v>585</v>
      </c>
      <c r="B9" t="s">
        <v>586</v>
      </c>
      <c r="C9">
        <v>32</v>
      </c>
      <c r="D9" t="s">
        <v>10</v>
      </c>
      <c r="E9">
        <v>5159</v>
      </c>
      <c r="F9" t="s">
        <v>587</v>
      </c>
      <c r="G9">
        <v>1357</v>
      </c>
      <c r="H9" t="s">
        <v>588</v>
      </c>
      <c r="I9">
        <v>1997</v>
      </c>
      <c r="J9">
        <v>1997</v>
      </c>
      <c r="K9" t="s">
        <v>589</v>
      </c>
      <c r="L9">
        <v>2.74</v>
      </c>
      <c r="M9" t="s">
        <v>536</v>
      </c>
      <c r="N9" t="s">
        <v>537</v>
      </c>
    </row>
    <row r="10" spans="1:14" x14ac:dyDescent="0.25">
      <c r="A10" t="s">
        <v>585</v>
      </c>
      <c r="B10" t="s">
        <v>586</v>
      </c>
      <c r="C10">
        <v>32</v>
      </c>
      <c r="D10" t="s">
        <v>10</v>
      </c>
      <c r="E10">
        <v>5159</v>
      </c>
      <c r="F10" t="s">
        <v>587</v>
      </c>
      <c r="G10">
        <v>1357</v>
      </c>
      <c r="H10" t="s">
        <v>588</v>
      </c>
      <c r="I10">
        <v>1998</v>
      </c>
      <c r="J10">
        <v>1998</v>
      </c>
      <c r="K10" t="s">
        <v>589</v>
      </c>
      <c r="L10">
        <v>2.19</v>
      </c>
      <c r="M10" t="s">
        <v>536</v>
      </c>
      <c r="N10" t="s">
        <v>537</v>
      </c>
    </row>
    <row r="11" spans="1:14" x14ac:dyDescent="0.25">
      <c r="A11" t="s">
        <v>585</v>
      </c>
      <c r="B11" t="s">
        <v>586</v>
      </c>
      <c r="C11">
        <v>32</v>
      </c>
      <c r="D11" t="s">
        <v>10</v>
      </c>
      <c r="E11">
        <v>5159</v>
      </c>
      <c r="F11" t="s">
        <v>587</v>
      </c>
      <c r="G11">
        <v>1357</v>
      </c>
      <c r="H11" t="s">
        <v>588</v>
      </c>
      <c r="I11">
        <v>1999</v>
      </c>
      <c r="J11">
        <v>1999</v>
      </c>
      <c r="K11" t="s">
        <v>589</v>
      </c>
      <c r="L11">
        <v>2.57</v>
      </c>
      <c r="M11" t="s">
        <v>536</v>
      </c>
      <c r="N11" t="s">
        <v>537</v>
      </c>
    </row>
    <row r="12" spans="1:14" x14ac:dyDescent="0.25">
      <c r="A12" t="s">
        <v>585</v>
      </c>
      <c r="B12" t="s">
        <v>586</v>
      </c>
      <c r="C12">
        <v>32</v>
      </c>
      <c r="D12" t="s">
        <v>10</v>
      </c>
      <c r="E12">
        <v>5159</v>
      </c>
      <c r="F12" t="s">
        <v>587</v>
      </c>
      <c r="G12">
        <v>1357</v>
      </c>
      <c r="H12" t="s">
        <v>588</v>
      </c>
      <c r="I12">
        <v>2000</v>
      </c>
      <c r="J12">
        <v>2000</v>
      </c>
      <c r="K12" t="s">
        <v>589</v>
      </c>
      <c r="L12">
        <v>2.94</v>
      </c>
      <c r="M12" t="s">
        <v>536</v>
      </c>
      <c r="N12" t="s">
        <v>537</v>
      </c>
    </row>
    <row r="13" spans="1:14" x14ac:dyDescent="0.25">
      <c r="A13" t="s">
        <v>585</v>
      </c>
      <c r="B13" t="s">
        <v>586</v>
      </c>
      <c r="C13">
        <v>32</v>
      </c>
      <c r="D13" t="s">
        <v>10</v>
      </c>
      <c r="E13">
        <v>5159</v>
      </c>
      <c r="F13" t="s">
        <v>587</v>
      </c>
      <c r="G13">
        <v>1357</v>
      </c>
      <c r="H13" t="s">
        <v>588</v>
      </c>
      <c r="I13">
        <v>2001</v>
      </c>
      <c r="J13">
        <v>2001</v>
      </c>
      <c r="K13" t="s">
        <v>589</v>
      </c>
      <c r="L13">
        <v>3.31</v>
      </c>
      <c r="M13" t="s">
        <v>536</v>
      </c>
      <c r="N13" t="s">
        <v>537</v>
      </c>
    </row>
    <row r="14" spans="1:14" x14ac:dyDescent="0.25">
      <c r="A14" t="s">
        <v>585</v>
      </c>
      <c r="B14" t="s">
        <v>586</v>
      </c>
      <c r="C14">
        <v>32</v>
      </c>
      <c r="D14" t="s">
        <v>10</v>
      </c>
      <c r="E14">
        <v>5159</v>
      </c>
      <c r="F14" t="s">
        <v>587</v>
      </c>
      <c r="G14">
        <v>1357</v>
      </c>
      <c r="H14" t="s">
        <v>588</v>
      </c>
      <c r="I14">
        <v>2002</v>
      </c>
      <c r="J14">
        <v>2002</v>
      </c>
      <c r="K14" t="s">
        <v>589</v>
      </c>
      <c r="L14">
        <v>3.67</v>
      </c>
      <c r="M14" t="s">
        <v>536</v>
      </c>
      <c r="N14" t="s">
        <v>537</v>
      </c>
    </row>
    <row r="15" spans="1:14" x14ac:dyDescent="0.25">
      <c r="A15" t="s">
        <v>585</v>
      </c>
      <c r="B15" t="s">
        <v>586</v>
      </c>
      <c r="C15">
        <v>32</v>
      </c>
      <c r="D15" t="s">
        <v>10</v>
      </c>
      <c r="E15">
        <v>5159</v>
      </c>
      <c r="F15" t="s">
        <v>587</v>
      </c>
      <c r="G15">
        <v>1357</v>
      </c>
      <c r="H15" t="s">
        <v>588</v>
      </c>
      <c r="I15">
        <v>2003</v>
      </c>
      <c r="J15">
        <v>2003</v>
      </c>
      <c r="K15" t="s">
        <v>589</v>
      </c>
      <c r="L15">
        <v>3.79</v>
      </c>
      <c r="M15" t="s">
        <v>536</v>
      </c>
      <c r="N15" t="s">
        <v>537</v>
      </c>
    </row>
    <row r="16" spans="1:14" x14ac:dyDescent="0.25">
      <c r="A16" t="s">
        <v>585</v>
      </c>
      <c r="B16" t="s">
        <v>586</v>
      </c>
      <c r="C16">
        <v>32</v>
      </c>
      <c r="D16" t="s">
        <v>10</v>
      </c>
      <c r="E16">
        <v>5159</v>
      </c>
      <c r="F16" t="s">
        <v>587</v>
      </c>
      <c r="G16">
        <v>1357</v>
      </c>
      <c r="H16" t="s">
        <v>588</v>
      </c>
      <c r="I16">
        <v>2004</v>
      </c>
      <c r="J16">
        <v>2004</v>
      </c>
      <c r="K16" t="s">
        <v>589</v>
      </c>
      <c r="L16">
        <v>3.9</v>
      </c>
      <c r="M16" t="s">
        <v>536</v>
      </c>
      <c r="N16" t="s">
        <v>537</v>
      </c>
    </row>
    <row r="17" spans="1:14" x14ac:dyDescent="0.25">
      <c r="A17" t="s">
        <v>585</v>
      </c>
      <c r="B17" t="s">
        <v>586</v>
      </c>
      <c r="C17">
        <v>32</v>
      </c>
      <c r="D17" t="s">
        <v>10</v>
      </c>
      <c r="E17">
        <v>5159</v>
      </c>
      <c r="F17" t="s">
        <v>587</v>
      </c>
      <c r="G17">
        <v>1357</v>
      </c>
      <c r="H17" t="s">
        <v>588</v>
      </c>
      <c r="I17">
        <v>2005</v>
      </c>
      <c r="J17">
        <v>2005</v>
      </c>
      <c r="K17" t="s">
        <v>589</v>
      </c>
      <c r="L17">
        <v>3.99</v>
      </c>
      <c r="M17" t="s">
        <v>536</v>
      </c>
      <c r="N17" t="s">
        <v>537</v>
      </c>
    </row>
    <row r="18" spans="1:14" x14ac:dyDescent="0.25">
      <c r="A18" t="s">
        <v>585</v>
      </c>
      <c r="B18" t="s">
        <v>586</v>
      </c>
      <c r="C18">
        <v>32</v>
      </c>
      <c r="D18" t="s">
        <v>10</v>
      </c>
      <c r="E18">
        <v>5159</v>
      </c>
      <c r="F18" t="s">
        <v>587</v>
      </c>
      <c r="G18">
        <v>1357</v>
      </c>
      <c r="H18" t="s">
        <v>588</v>
      </c>
      <c r="I18">
        <v>2006</v>
      </c>
      <c r="J18">
        <v>2006</v>
      </c>
      <c r="K18" t="s">
        <v>589</v>
      </c>
      <c r="L18">
        <v>4.09</v>
      </c>
      <c r="M18" t="s">
        <v>536</v>
      </c>
      <c r="N18" t="s">
        <v>537</v>
      </c>
    </row>
    <row r="19" spans="1:14" x14ac:dyDescent="0.25">
      <c r="A19" t="s">
        <v>585</v>
      </c>
      <c r="B19" t="s">
        <v>586</v>
      </c>
      <c r="C19">
        <v>32</v>
      </c>
      <c r="D19" t="s">
        <v>10</v>
      </c>
      <c r="E19">
        <v>5159</v>
      </c>
      <c r="F19" t="s">
        <v>587</v>
      </c>
      <c r="G19">
        <v>1357</v>
      </c>
      <c r="H19" t="s">
        <v>588</v>
      </c>
      <c r="I19">
        <v>2007</v>
      </c>
      <c r="J19">
        <v>2007</v>
      </c>
      <c r="K19" t="s">
        <v>589</v>
      </c>
      <c r="L19">
        <v>4.92</v>
      </c>
      <c r="M19" t="s">
        <v>536</v>
      </c>
      <c r="N19" t="s">
        <v>537</v>
      </c>
    </row>
    <row r="20" spans="1:14" x14ac:dyDescent="0.25">
      <c r="A20" t="s">
        <v>585</v>
      </c>
      <c r="B20" t="s">
        <v>586</v>
      </c>
      <c r="C20">
        <v>32</v>
      </c>
      <c r="D20" t="s">
        <v>10</v>
      </c>
      <c r="E20">
        <v>5159</v>
      </c>
      <c r="F20" t="s">
        <v>587</v>
      </c>
      <c r="G20">
        <v>1357</v>
      </c>
      <c r="H20" t="s">
        <v>588</v>
      </c>
      <c r="I20">
        <v>2008</v>
      </c>
      <c r="J20">
        <v>2008</v>
      </c>
      <c r="K20" t="s">
        <v>589</v>
      </c>
      <c r="L20">
        <v>5.55</v>
      </c>
      <c r="M20" t="s">
        <v>536</v>
      </c>
      <c r="N20" t="s">
        <v>537</v>
      </c>
    </row>
    <row r="21" spans="1:14" x14ac:dyDescent="0.25">
      <c r="A21" t="s">
        <v>585</v>
      </c>
      <c r="B21" t="s">
        <v>586</v>
      </c>
      <c r="C21">
        <v>32</v>
      </c>
      <c r="D21" t="s">
        <v>10</v>
      </c>
      <c r="E21">
        <v>5159</v>
      </c>
      <c r="F21" t="s">
        <v>587</v>
      </c>
      <c r="G21">
        <v>1357</v>
      </c>
      <c r="H21" t="s">
        <v>588</v>
      </c>
      <c r="I21">
        <v>2009</v>
      </c>
      <c r="J21">
        <v>2009</v>
      </c>
      <c r="K21" t="s">
        <v>589</v>
      </c>
      <c r="L21">
        <v>3.95</v>
      </c>
      <c r="M21" t="s">
        <v>536</v>
      </c>
      <c r="N21" t="s">
        <v>537</v>
      </c>
    </row>
    <row r="22" spans="1:14" x14ac:dyDescent="0.25">
      <c r="A22" t="s">
        <v>585</v>
      </c>
      <c r="B22" t="s">
        <v>586</v>
      </c>
      <c r="C22">
        <v>32</v>
      </c>
      <c r="D22" t="s">
        <v>10</v>
      </c>
      <c r="E22">
        <v>5159</v>
      </c>
      <c r="F22" t="s">
        <v>587</v>
      </c>
      <c r="G22">
        <v>1357</v>
      </c>
      <c r="H22" t="s">
        <v>588</v>
      </c>
      <c r="I22">
        <v>2010</v>
      </c>
      <c r="J22">
        <v>2010</v>
      </c>
      <c r="K22" t="s">
        <v>589</v>
      </c>
      <c r="L22">
        <v>6.04</v>
      </c>
      <c r="M22" t="s">
        <v>536</v>
      </c>
      <c r="N22" t="s">
        <v>537</v>
      </c>
    </row>
    <row r="23" spans="1:14" x14ac:dyDescent="0.25">
      <c r="A23" t="s">
        <v>585</v>
      </c>
      <c r="B23" t="s">
        <v>586</v>
      </c>
      <c r="C23">
        <v>32</v>
      </c>
      <c r="D23" t="s">
        <v>10</v>
      </c>
      <c r="E23">
        <v>5159</v>
      </c>
      <c r="F23" t="s">
        <v>587</v>
      </c>
      <c r="G23">
        <v>1357</v>
      </c>
      <c r="H23" t="s">
        <v>588</v>
      </c>
      <c r="I23">
        <v>2011</v>
      </c>
      <c r="J23">
        <v>2011</v>
      </c>
      <c r="K23" t="s">
        <v>589</v>
      </c>
      <c r="L23">
        <v>5.57</v>
      </c>
      <c r="M23" t="s">
        <v>536</v>
      </c>
      <c r="N23" t="s">
        <v>537</v>
      </c>
    </row>
    <row r="24" spans="1:14" x14ac:dyDescent="0.25">
      <c r="A24" t="s">
        <v>585</v>
      </c>
      <c r="B24" t="s">
        <v>586</v>
      </c>
      <c r="C24">
        <v>32</v>
      </c>
      <c r="D24" t="s">
        <v>10</v>
      </c>
      <c r="E24">
        <v>5159</v>
      </c>
      <c r="F24" t="s">
        <v>587</v>
      </c>
      <c r="G24">
        <v>1357</v>
      </c>
      <c r="H24" t="s">
        <v>588</v>
      </c>
      <c r="I24">
        <v>2012</v>
      </c>
      <c r="J24">
        <v>2012</v>
      </c>
      <c r="K24" t="s">
        <v>589</v>
      </c>
      <c r="L24">
        <v>5.32</v>
      </c>
      <c r="M24" t="s">
        <v>536</v>
      </c>
      <c r="N24" t="s">
        <v>537</v>
      </c>
    </row>
    <row r="25" spans="1:14" x14ac:dyDescent="0.25">
      <c r="A25" t="s">
        <v>585</v>
      </c>
      <c r="B25" t="s">
        <v>586</v>
      </c>
      <c r="C25">
        <v>32</v>
      </c>
      <c r="D25" t="s">
        <v>10</v>
      </c>
      <c r="E25">
        <v>5159</v>
      </c>
      <c r="F25" t="s">
        <v>587</v>
      </c>
      <c r="G25">
        <v>1357</v>
      </c>
      <c r="H25" t="s">
        <v>588</v>
      </c>
      <c r="I25">
        <v>2013</v>
      </c>
      <c r="J25">
        <v>2013</v>
      </c>
      <c r="K25" t="s">
        <v>589</v>
      </c>
      <c r="L25">
        <v>5.25</v>
      </c>
      <c r="M25" t="s">
        <v>536</v>
      </c>
      <c r="N25" t="s">
        <v>537</v>
      </c>
    </row>
    <row r="26" spans="1:14" x14ac:dyDescent="0.25">
      <c r="A26" t="s">
        <v>585</v>
      </c>
      <c r="B26" t="s">
        <v>586</v>
      </c>
      <c r="C26">
        <v>32</v>
      </c>
      <c r="D26" t="s">
        <v>10</v>
      </c>
      <c r="E26">
        <v>5159</v>
      </c>
      <c r="F26" t="s">
        <v>587</v>
      </c>
      <c r="G26">
        <v>1357</v>
      </c>
      <c r="H26" t="s">
        <v>588</v>
      </c>
      <c r="I26">
        <v>2014</v>
      </c>
      <c r="J26">
        <v>2014</v>
      </c>
      <c r="K26" t="s">
        <v>589</v>
      </c>
      <c r="L26">
        <v>5.32</v>
      </c>
      <c r="M26" t="s">
        <v>536</v>
      </c>
      <c r="N26" t="s">
        <v>537</v>
      </c>
    </row>
    <row r="27" spans="1:14" x14ac:dyDescent="0.25">
      <c r="A27" t="s">
        <v>585</v>
      </c>
      <c r="B27" t="s">
        <v>586</v>
      </c>
      <c r="C27">
        <v>32</v>
      </c>
      <c r="D27" t="s">
        <v>10</v>
      </c>
      <c r="E27">
        <v>5159</v>
      </c>
      <c r="F27" t="s">
        <v>587</v>
      </c>
      <c r="G27">
        <v>1357</v>
      </c>
      <c r="H27" t="s">
        <v>588</v>
      </c>
      <c r="I27">
        <v>2015</v>
      </c>
      <c r="J27">
        <v>2015</v>
      </c>
      <c r="K27" t="s">
        <v>589</v>
      </c>
      <c r="L27">
        <v>5.41</v>
      </c>
      <c r="M27" t="s">
        <v>536</v>
      </c>
      <c r="N27" t="s">
        <v>537</v>
      </c>
    </row>
    <row r="28" spans="1:14" x14ac:dyDescent="0.25">
      <c r="A28" t="s">
        <v>585</v>
      </c>
      <c r="B28" t="s">
        <v>586</v>
      </c>
      <c r="C28">
        <v>32</v>
      </c>
      <c r="D28" t="s">
        <v>10</v>
      </c>
      <c r="E28">
        <v>5159</v>
      </c>
      <c r="F28" t="s">
        <v>587</v>
      </c>
      <c r="G28">
        <v>1357</v>
      </c>
      <c r="H28" t="s">
        <v>588</v>
      </c>
      <c r="I28">
        <v>2016</v>
      </c>
      <c r="J28">
        <v>2016</v>
      </c>
      <c r="K28" t="s">
        <v>589</v>
      </c>
      <c r="L28">
        <v>5.5</v>
      </c>
      <c r="M28" t="s">
        <v>536</v>
      </c>
      <c r="N28" t="s">
        <v>537</v>
      </c>
    </row>
    <row r="29" spans="1:14" x14ac:dyDescent="0.25">
      <c r="A29" t="s">
        <v>585</v>
      </c>
      <c r="B29" t="s">
        <v>586</v>
      </c>
      <c r="C29">
        <v>32</v>
      </c>
      <c r="D29" t="s">
        <v>10</v>
      </c>
      <c r="E29">
        <v>5159</v>
      </c>
      <c r="F29" t="s">
        <v>587</v>
      </c>
      <c r="G29">
        <v>1357</v>
      </c>
      <c r="H29" t="s">
        <v>588</v>
      </c>
      <c r="I29">
        <v>2017</v>
      </c>
      <c r="J29">
        <v>2017</v>
      </c>
      <c r="K29" t="s">
        <v>589</v>
      </c>
      <c r="L29">
        <v>5.6</v>
      </c>
      <c r="M29" t="s">
        <v>536</v>
      </c>
      <c r="N29" t="s">
        <v>537</v>
      </c>
    </row>
    <row r="30" spans="1:14" x14ac:dyDescent="0.25">
      <c r="A30" t="s">
        <v>585</v>
      </c>
      <c r="B30" t="s">
        <v>586</v>
      </c>
      <c r="C30">
        <v>32</v>
      </c>
      <c r="D30" t="s">
        <v>10</v>
      </c>
      <c r="E30">
        <v>5159</v>
      </c>
      <c r="F30" t="s">
        <v>587</v>
      </c>
      <c r="G30">
        <v>1357</v>
      </c>
      <c r="H30" t="s">
        <v>588</v>
      </c>
      <c r="I30">
        <v>2018</v>
      </c>
      <c r="J30">
        <v>2018</v>
      </c>
      <c r="K30" t="s">
        <v>589</v>
      </c>
      <c r="L30">
        <v>5.13</v>
      </c>
      <c r="M30" t="s">
        <v>536</v>
      </c>
      <c r="N30" t="s">
        <v>537</v>
      </c>
    </row>
    <row r="31" spans="1:14" x14ac:dyDescent="0.25">
      <c r="A31" t="s">
        <v>585</v>
      </c>
      <c r="B31" t="s">
        <v>586</v>
      </c>
      <c r="C31">
        <v>32</v>
      </c>
      <c r="D31" t="s">
        <v>10</v>
      </c>
      <c r="E31">
        <v>5159</v>
      </c>
      <c r="F31" t="s">
        <v>587</v>
      </c>
      <c r="G31">
        <v>1357</v>
      </c>
      <c r="H31" t="s">
        <v>588</v>
      </c>
      <c r="I31">
        <v>2019</v>
      </c>
      <c r="J31">
        <v>2019</v>
      </c>
      <c r="K31" t="s">
        <v>589</v>
      </c>
      <c r="L31">
        <v>6.07</v>
      </c>
      <c r="M31" t="s">
        <v>536</v>
      </c>
      <c r="N31" t="s">
        <v>537</v>
      </c>
    </row>
    <row r="32" spans="1:14" x14ac:dyDescent="0.25">
      <c r="A32" t="s">
        <v>585</v>
      </c>
      <c r="B32" t="s">
        <v>586</v>
      </c>
      <c r="C32">
        <v>32</v>
      </c>
      <c r="D32" t="s">
        <v>10</v>
      </c>
      <c r="E32">
        <v>5159</v>
      </c>
      <c r="F32" t="s">
        <v>587</v>
      </c>
      <c r="G32">
        <v>1357</v>
      </c>
      <c r="H32" t="s">
        <v>588</v>
      </c>
      <c r="I32">
        <v>2020</v>
      </c>
      <c r="J32">
        <v>2020</v>
      </c>
      <c r="K32" t="s">
        <v>589</v>
      </c>
      <c r="L32">
        <v>7.16</v>
      </c>
      <c r="M32" t="s">
        <v>536</v>
      </c>
      <c r="N32" t="s">
        <v>537</v>
      </c>
    </row>
    <row r="33" spans="1:14" x14ac:dyDescent="0.25">
      <c r="A33" t="s">
        <v>585</v>
      </c>
      <c r="B33" t="s">
        <v>586</v>
      </c>
      <c r="C33">
        <v>32</v>
      </c>
      <c r="D33" t="s">
        <v>10</v>
      </c>
      <c r="E33">
        <v>5173</v>
      </c>
      <c r="F33" t="s">
        <v>590</v>
      </c>
      <c r="G33">
        <v>1357</v>
      </c>
      <c r="H33" t="s">
        <v>588</v>
      </c>
      <c r="I33">
        <v>1990</v>
      </c>
      <c r="J33">
        <v>1990</v>
      </c>
      <c r="K33" t="s">
        <v>591</v>
      </c>
      <c r="L33">
        <v>0.72</v>
      </c>
      <c r="M33" t="s">
        <v>536</v>
      </c>
      <c r="N33" t="s">
        <v>537</v>
      </c>
    </row>
    <row r="34" spans="1:14" x14ac:dyDescent="0.25">
      <c r="A34" t="s">
        <v>585</v>
      </c>
      <c r="B34" t="s">
        <v>586</v>
      </c>
      <c r="C34">
        <v>32</v>
      </c>
      <c r="D34" t="s">
        <v>10</v>
      </c>
      <c r="E34">
        <v>5173</v>
      </c>
      <c r="F34" t="s">
        <v>590</v>
      </c>
      <c r="G34">
        <v>1357</v>
      </c>
      <c r="H34" t="s">
        <v>588</v>
      </c>
      <c r="I34">
        <v>1991</v>
      </c>
      <c r="J34">
        <v>1991</v>
      </c>
      <c r="K34" t="s">
        <v>591</v>
      </c>
      <c r="L34">
        <v>0.7</v>
      </c>
      <c r="M34" t="s">
        <v>536</v>
      </c>
      <c r="N34" t="s">
        <v>537</v>
      </c>
    </row>
    <row r="35" spans="1:14" x14ac:dyDescent="0.25">
      <c r="A35" t="s">
        <v>585</v>
      </c>
      <c r="B35" t="s">
        <v>586</v>
      </c>
      <c r="C35">
        <v>32</v>
      </c>
      <c r="D35" t="s">
        <v>10</v>
      </c>
      <c r="E35">
        <v>5173</v>
      </c>
      <c r="F35" t="s">
        <v>590</v>
      </c>
      <c r="G35">
        <v>1357</v>
      </c>
      <c r="H35" t="s">
        <v>588</v>
      </c>
      <c r="I35">
        <v>1992</v>
      </c>
      <c r="J35">
        <v>1992</v>
      </c>
      <c r="K35" t="s">
        <v>591</v>
      </c>
      <c r="L35">
        <v>0.7</v>
      </c>
      <c r="M35" t="s">
        <v>536</v>
      </c>
      <c r="N35" t="s">
        <v>537</v>
      </c>
    </row>
    <row r="36" spans="1:14" x14ac:dyDescent="0.25">
      <c r="A36" t="s">
        <v>585</v>
      </c>
      <c r="B36" t="s">
        <v>586</v>
      </c>
      <c r="C36">
        <v>32</v>
      </c>
      <c r="D36" t="s">
        <v>10</v>
      </c>
      <c r="E36">
        <v>5173</v>
      </c>
      <c r="F36" t="s">
        <v>590</v>
      </c>
      <c r="G36">
        <v>1357</v>
      </c>
      <c r="H36" t="s">
        <v>588</v>
      </c>
      <c r="I36">
        <v>1993</v>
      </c>
      <c r="J36">
        <v>1993</v>
      </c>
      <c r="K36" t="s">
        <v>591</v>
      </c>
      <c r="L36">
        <v>0.71</v>
      </c>
      <c r="M36" t="s">
        <v>536</v>
      </c>
      <c r="N36" t="s">
        <v>537</v>
      </c>
    </row>
    <row r="37" spans="1:14" x14ac:dyDescent="0.25">
      <c r="A37" t="s">
        <v>585</v>
      </c>
      <c r="B37" t="s">
        <v>586</v>
      </c>
      <c r="C37">
        <v>32</v>
      </c>
      <c r="D37" t="s">
        <v>10</v>
      </c>
      <c r="E37">
        <v>5173</v>
      </c>
      <c r="F37" t="s">
        <v>590</v>
      </c>
      <c r="G37">
        <v>1357</v>
      </c>
      <c r="H37" t="s">
        <v>588</v>
      </c>
      <c r="I37">
        <v>1994</v>
      </c>
      <c r="J37">
        <v>1994</v>
      </c>
      <c r="K37" t="s">
        <v>591</v>
      </c>
      <c r="L37">
        <v>0.78</v>
      </c>
      <c r="M37" t="s">
        <v>536</v>
      </c>
      <c r="N37" t="s">
        <v>537</v>
      </c>
    </row>
    <row r="38" spans="1:14" x14ac:dyDescent="0.25">
      <c r="A38" t="s">
        <v>585</v>
      </c>
      <c r="B38" t="s">
        <v>586</v>
      </c>
      <c r="C38">
        <v>32</v>
      </c>
      <c r="D38" t="s">
        <v>10</v>
      </c>
      <c r="E38">
        <v>5173</v>
      </c>
      <c r="F38" t="s">
        <v>590</v>
      </c>
      <c r="G38">
        <v>1357</v>
      </c>
      <c r="H38" t="s">
        <v>588</v>
      </c>
      <c r="I38">
        <v>1995</v>
      </c>
      <c r="J38">
        <v>1995</v>
      </c>
      <c r="K38" t="s">
        <v>591</v>
      </c>
      <c r="L38">
        <v>0.91</v>
      </c>
      <c r="M38" t="s">
        <v>536</v>
      </c>
      <c r="N38" t="s">
        <v>537</v>
      </c>
    </row>
    <row r="39" spans="1:14" x14ac:dyDescent="0.25">
      <c r="A39" t="s">
        <v>585</v>
      </c>
      <c r="B39" t="s">
        <v>586</v>
      </c>
      <c r="C39">
        <v>32</v>
      </c>
      <c r="D39" t="s">
        <v>10</v>
      </c>
      <c r="E39">
        <v>5173</v>
      </c>
      <c r="F39" t="s">
        <v>590</v>
      </c>
      <c r="G39">
        <v>1357</v>
      </c>
      <c r="H39" t="s">
        <v>588</v>
      </c>
      <c r="I39">
        <v>1996</v>
      </c>
      <c r="J39">
        <v>1996</v>
      </c>
      <c r="K39" t="s">
        <v>591</v>
      </c>
      <c r="L39">
        <v>1.35</v>
      </c>
      <c r="M39" t="s">
        <v>536</v>
      </c>
      <c r="N39" t="s">
        <v>537</v>
      </c>
    </row>
    <row r="40" spans="1:14" x14ac:dyDescent="0.25">
      <c r="A40" t="s">
        <v>585</v>
      </c>
      <c r="B40" t="s">
        <v>586</v>
      </c>
      <c r="C40">
        <v>32</v>
      </c>
      <c r="D40" t="s">
        <v>10</v>
      </c>
      <c r="E40">
        <v>5173</v>
      </c>
      <c r="F40" t="s">
        <v>590</v>
      </c>
      <c r="G40">
        <v>1357</v>
      </c>
      <c r="H40" t="s">
        <v>588</v>
      </c>
      <c r="I40">
        <v>1997</v>
      </c>
      <c r="J40">
        <v>1997</v>
      </c>
      <c r="K40" t="s">
        <v>591</v>
      </c>
      <c r="L40">
        <v>1.79</v>
      </c>
      <c r="M40" t="s">
        <v>536</v>
      </c>
      <c r="N40" t="s">
        <v>537</v>
      </c>
    </row>
    <row r="41" spans="1:14" x14ac:dyDescent="0.25">
      <c r="A41" t="s">
        <v>585</v>
      </c>
      <c r="B41" t="s">
        <v>586</v>
      </c>
      <c r="C41">
        <v>32</v>
      </c>
      <c r="D41" t="s">
        <v>10</v>
      </c>
      <c r="E41">
        <v>5173</v>
      </c>
      <c r="F41" t="s">
        <v>590</v>
      </c>
      <c r="G41">
        <v>1357</v>
      </c>
      <c r="H41" t="s">
        <v>588</v>
      </c>
      <c r="I41">
        <v>1998</v>
      </c>
      <c r="J41">
        <v>1998</v>
      </c>
      <c r="K41" t="s">
        <v>591</v>
      </c>
      <c r="L41">
        <v>1.34</v>
      </c>
      <c r="M41" t="s">
        <v>536</v>
      </c>
      <c r="N41" t="s">
        <v>537</v>
      </c>
    </row>
    <row r="42" spans="1:14" x14ac:dyDescent="0.25">
      <c r="A42" t="s">
        <v>585</v>
      </c>
      <c r="B42" t="s">
        <v>586</v>
      </c>
      <c r="C42">
        <v>32</v>
      </c>
      <c r="D42" t="s">
        <v>10</v>
      </c>
      <c r="E42">
        <v>5173</v>
      </c>
      <c r="F42" t="s">
        <v>590</v>
      </c>
      <c r="G42">
        <v>1357</v>
      </c>
      <c r="H42" t="s">
        <v>588</v>
      </c>
      <c r="I42">
        <v>1999</v>
      </c>
      <c r="J42">
        <v>1999</v>
      </c>
      <c r="K42" t="s">
        <v>591</v>
      </c>
      <c r="L42">
        <v>1.54</v>
      </c>
      <c r="M42" t="s">
        <v>536</v>
      </c>
      <c r="N42" t="s">
        <v>537</v>
      </c>
    </row>
    <row r="43" spans="1:14" x14ac:dyDescent="0.25">
      <c r="A43" t="s">
        <v>585</v>
      </c>
      <c r="B43" t="s">
        <v>586</v>
      </c>
      <c r="C43">
        <v>32</v>
      </c>
      <c r="D43" t="s">
        <v>10</v>
      </c>
      <c r="E43">
        <v>5173</v>
      </c>
      <c r="F43" t="s">
        <v>590</v>
      </c>
      <c r="G43">
        <v>1357</v>
      </c>
      <c r="H43" t="s">
        <v>588</v>
      </c>
      <c r="I43">
        <v>2000</v>
      </c>
      <c r="J43">
        <v>2000</v>
      </c>
      <c r="K43" t="s">
        <v>591</v>
      </c>
      <c r="L43">
        <v>1.77</v>
      </c>
      <c r="M43" t="s">
        <v>536</v>
      </c>
      <c r="N43" t="s">
        <v>537</v>
      </c>
    </row>
    <row r="44" spans="1:14" x14ac:dyDescent="0.25">
      <c r="A44" t="s">
        <v>585</v>
      </c>
      <c r="B44" t="s">
        <v>586</v>
      </c>
      <c r="C44">
        <v>32</v>
      </c>
      <c r="D44" t="s">
        <v>10</v>
      </c>
      <c r="E44">
        <v>5173</v>
      </c>
      <c r="F44" t="s">
        <v>590</v>
      </c>
      <c r="G44">
        <v>1357</v>
      </c>
      <c r="H44" t="s">
        <v>588</v>
      </c>
      <c r="I44">
        <v>2001</v>
      </c>
      <c r="J44">
        <v>2001</v>
      </c>
      <c r="K44" t="s">
        <v>591</v>
      </c>
      <c r="L44">
        <v>1.99</v>
      </c>
      <c r="M44" t="s">
        <v>536</v>
      </c>
      <c r="N44" t="s">
        <v>537</v>
      </c>
    </row>
    <row r="45" spans="1:14" x14ac:dyDescent="0.25">
      <c r="A45" t="s">
        <v>585</v>
      </c>
      <c r="B45" t="s">
        <v>586</v>
      </c>
      <c r="C45">
        <v>32</v>
      </c>
      <c r="D45" t="s">
        <v>10</v>
      </c>
      <c r="E45">
        <v>5173</v>
      </c>
      <c r="F45" t="s">
        <v>590</v>
      </c>
      <c r="G45">
        <v>1357</v>
      </c>
      <c r="H45" t="s">
        <v>588</v>
      </c>
      <c r="I45">
        <v>2002</v>
      </c>
      <c r="J45">
        <v>2002</v>
      </c>
      <c r="K45" t="s">
        <v>591</v>
      </c>
      <c r="L45">
        <v>2.23</v>
      </c>
      <c r="M45" t="s">
        <v>536</v>
      </c>
      <c r="N45" t="s">
        <v>537</v>
      </c>
    </row>
    <row r="46" spans="1:14" x14ac:dyDescent="0.25">
      <c r="A46" t="s">
        <v>585</v>
      </c>
      <c r="B46" t="s">
        <v>586</v>
      </c>
      <c r="C46">
        <v>32</v>
      </c>
      <c r="D46" t="s">
        <v>10</v>
      </c>
      <c r="E46">
        <v>5173</v>
      </c>
      <c r="F46" t="s">
        <v>590</v>
      </c>
      <c r="G46">
        <v>1357</v>
      </c>
      <c r="H46" t="s">
        <v>588</v>
      </c>
      <c r="I46">
        <v>2003</v>
      </c>
      <c r="J46">
        <v>2003</v>
      </c>
      <c r="K46" t="s">
        <v>591</v>
      </c>
      <c r="L46">
        <v>2.38</v>
      </c>
      <c r="M46" t="s">
        <v>536</v>
      </c>
      <c r="N46" t="s">
        <v>537</v>
      </c>
    </row>
    <row r="47" spans="1:14" x14ac:dyDescent="0.25">
      <c r="A47" t="s">
        <v>585</v>
      </c>
      <c r="B47" t="s">
        <v>586</v>
      </c>
      <c r="C47">
        <v>32</v>
      </c>
      <c r="D47" t="s">
        <v>10</v>
      </c>
      <c r="E47">
        <v>5173</v>
      </c>
      <c r="F47" t="s">
        <v>590</v>
      </c>
      <c r="G47">
        <v>1357</v>
      </c>
      <c r="H47" t="s">
        <v>588</v>
      </c>
      <c r="I47">
        <v>2004</v>
      </c>
      <c r="J47">
        <v>2004</v>
      </c>
      <c r="K47" t="s">
        <v>591</v>
      </c>
      <c r="L47">
        <v>2.5299999999999998</v>
      </c>
      <c r="M47" t="s">
        <v>536</v>
      </c>
      <c r="N47" t="s">
        <v>537</v>
      </c>
    </row>
    <row r="48" spans="1:14" x14ac:dyDescent="0.25">
      <c r="A48" t="s">
        <v>585</v>
      </c>
      <c r="B48" t="s">
        <v>586</v>
      </c>
      <c r="C48">
        <v>32</v>
      </c>
      <c r="D48" t="s">
        <v>10</v>
      </c>
      <c r="E48">
        <v>5173</v>
      </c>
      <c r="F48" t="s">
        <v>590</v>
      </c>
      <c r="G48">
        <v>1357</v>
      </c>
      <c r="H48" t="s">
        <v>588</v>
      </c>
      <c r="I48">
        <v>2005</v>
      </c>
      <c r="J48">
        <v>2005</v>
      </c>
      <c r="K48" t="s">
        <v>591</v>
      </c>
      <c r="L48">
        <v>2.42</v>
      </c>
      <c r="M48" t="s">
        <v>536</v>
      </c>
      <c r="N48" t="s">
        <v>537</v>
      </c>
    </row>
    <row r="49" spans="1:14" x14ac:dyDescent="0.25">
      <c r="A49" t="s">
        <v>585</v>
      </c>
      <c r="B49" t="s">
        <v>586</v>
      </c>
      <c r="C49">
        <v>32</v>
      </c>
      <c r="D49" t="s">
        <v>10</v>
      </c>
      <c r="E49">
        <v>5173</v>
      </c>
      <c r="F49" t="s">
        <v>590</v>
      </c>
      <c r="G49">
        <v>1357</v>
      </c>
      <c r="H49" t="s">
        <v>588</v>
      </c>
      <c r="I49">
        <v>2006</v>
      </c>
      <c r="J49">
        <v>2006</v>
      </c>
      <c r="K49" t="s">
        <v>591</v>
      </c>
      <c r="L49">
        <v>2.65</v>
      </c>
      <c r="M49" t="s">
        <v>536</v>
      </c>
      <c r="N49" t="s">
        <v>537</v>
      </c>
    </row>
    <row r="50" spans="1:14" x14ac:dyDescent="0.25">
      <c r="A50" t="s">
        <v>585</v>
      </c>
      <c r="B50" t="s">
        <v>586</v>
      </c>
      <c r="C50">
        <v>32</v>
      </c>
      <c r="D50" t="s">
        <v>10</v>
      </c>
      <c r="E50">
        <v>5173</v>
      </c>
      <c r="F50" t="s">
        <v>590</v>
      </c>
      <c r="G50">
        <v>1357</v>
      </c>
      <c r="H50" t="s">
        <v>588</v>
      </c>
      <c r="I50">
        <v>2007</v>
      </c>
      <c r="J50">
        <v>2007</v>
      </c>
      <c r="K50" t="s">
        <v>591</v>
      </c>
      <c r="L50">
        <v>3.02</v>
      </c>
      <c r="M50" t="s">
        <v>536</v>
      </c>
      <c r="N50" t="s">
        <v>537</v>
      </c>
    </row>
    <row r="51" spans="1:14" x14ac:dyDescent="0.25">
      <c r="A51" t="s">
        <v>585</v>
      </c>
      <c r="B51" t="s">
        <v>586</v>
      </c>
      <c r="C51">
        <v>32</v>
      </c>
      <c r="D51" t="s">
        <v>10</v>
      </c>
      <c r="E51">
        <v>5173</v>
      </c>
      <c r="F51" t="s">
        <v>590</v>
      </c>
      <c r="G51">
        <v>1357</v>
      </c>
      <c r="H51" t="s">
        <v>588</v>
      </c>
      <c r="I51">
        <v>2008</v>
      </c>
      <c r="J51">
        <v>2008</v>
      </c>
      <c r="K51" t="s">
        <v>591</v>
      </c>
      <c r="L51">
        <v>3.24</v>
      </c>
      <c r="M51" t="s">
        <v>536</v>
      </c>
      <c r="N51" t="s">
        <v>537</v>
      </c>
    </row>
    <row r="52" spans="1:14" x14ac:dyDescent="0.25">
      <c r="A52" t="s">
        <v>585</v>
      </c>
      <c r="B52" t="s">
        <v>586</v>
      </c>
      <c r="C52">
        <v>32</v>
      </c>
      <c r="D52" t="s">
        <v>10</v>
      </c>
      <c r="E52">
        <v>5173</v>
      </c>
      <c r="F52" t="s">
        <v>590</v>
      </c>
      <c r="G52">
        <v>1357</v>
      </c>
      <c r="H52" t="s">
        <v>588</v>
      </c>
      <c r="I52">
        <v>2009</v>
      </c>
      <c r="J52">
        <v>2009</v>
      </c>
      <c r="K52" t="s">
        <v>591</v>
      </c>
      <c r="L52">
        <v>2.67</v>
      </c>
      <c r="M52" t="s">
        <v>536</v>
      </c>
      <c r="N52" t="s">
        <v>537</v>
      </c>
    </row>
    <row r="53" spans="1:14" x14ac:dyDescent="0.25">
      <c r="A53" t="s">
        <v>585</v>
      </c>
      <c r="B53" t="s">
        <v>586</v>
      </c>
      <c r="C53">
        <v>32</v>
      </c>
      <c r="D53" t="s">
        <v>10</v>
      </c>
      <c r="E53">
        <v>5173</v>
      </c>
      <c r="F53" t="s">
        <v>590</v>
      </c>
      <c r="G53">
        <v>1357</v>
      </c>
      <c r="H53" t="s">
        <v>588</v>
      </c>
      <c r="I53">
        <v>2010</v>
      </c>
      <c r="J53">
        <v>2010</v>
      </c>
      <c r="K53" t="s">
        <v>591</v>
      </c>
      <c r="L53">
        <v>3.87</v>
      </c>
      <c r="M53" t="s">
        <v>536</v>
      </c>
      <c r="N53" t="s">
        <v>537</v>
      </c>
    </row>
    <row r="54" spans="1:14" x14ac:dyDescent="0.25">
      <c r="A54" t="s">
        <v>585</v>
      </c>
      <c r="B54" t="s">
        <v>586</v>
      </c>
      <c r="C54">
        <v>32</v>
      </c>
      <c r="D54" t="s">
        <v>10</v>
      </c>
      <c r="E54">
        <v>5173</v>
      </c>
      <c r="F54" t="s">
        <v>590</v>
      </c>
      <c r="G54">
        <v>1357</v>
      </c>
      <c r="H54" t="s">
        <v>588</v>
      </c>
      <c r="I54">
        <v>2011</v>
      </c>
      <c r="J54">
        <v>2011</v>
      </c>
      <c r="K54" t="s">
        <v>591</v>
      </c>
      <c r="L54">
        <v>3.44</v>
      </c>
      <c r="M54" t="s">
        <v>536</v>
      </c>
      <c r="N54" t="s">
        <v>537</v>
      </c>
    </row>
    <row r="55" spans="1:14" x14ac:dyDescent="0.25">
      <c r="A55" t="s">
        <v>585</v>
      </c>
      <c r="B55" t="s">
        <v>586</v>
      </c>
      <c r="C55">
        <v>32</v>
      </c>
      <c r="D55" t="s">
        <v>10</v>
      </c>
      <c r="E55">
        <v>5173</v>
      </c>
      <c r="F55" t="s">
        <v>590</v>
      </c>
      <c r="G55">
        <v>1357</v>
      </c>
      <c r="H55" t="s">
        <v>588</v>
      </c>
      <c r="I55">
        <v>2012</v>
      </c>
      <c r="J55">
        <v>2012</v>
      </c>
      <c r="K55" t="s">
        <v>591</v>
      </c>
      <c r="L55">
        <v>3.63</v>
      </c>
      <c r="M55" t="s">
        <v>536</v>
      </c>
      <c r="N55" t="s">
        <v>537</v>
      </c>
    </row>
    <row r="56" spans="1:14" x14ac:dyDescent="0.25">
      <c r="A56" t="s">
        <v>585</v>
      </c>
      <c r="B56" t="s">
        <v>586</v>
      </c>
      <c r="C56">
        <v>32</v>
      </c>
      <c r="D56" t="s">
        <v>10</v>
      </c>
      <c r="E56">
        <v>5173</v>
      </c>
      <c r="F56" t="s">
        <v>590</v>
      </c>
      <c r="G56">
        <v>1357</v>
      </c>
      <c r="H56" t="s">
        <v>588</v>
      </c>
      <c r="I56">
        <v>2013</v>
      </c>
      <c r="J56">
        <v>2013</v>
      </c>
      <c r="K56" t="s">
        <v>591</v>
      </c>
      <c r="L56">
        <v>3.29</v>
      </c>
      <c r="M56" t="s">
        <v>536</v>
      </c>
      <c r="N56" t="s">
        <v>537</v>
      </c>
    </row>
    <row r="57" spans="1:14" x14ac:dyDescent="0.25">
      <c r="A57" t="s">
        <v>585</v>
      </c>
      <c r="B57" t="s">
        <v>586</v>
      </c>
      <c r="C57">
        <v>32</v>
      </c>
      <c r="D57" t="s">
        <v>10</v>
      </c>
      <c r="E57">
        <v>5173</v>
      </c>
      <c r="F57" t="s">
        <v>590</v>
      </c>
      <c r="G57">
        <v>1357</v>
      </c>
      <c r="H57" t="s">
        <v>588</v>
      </c>
      <c r="I57">
        <v>2014</v>
      </c>
      <c r="J57">
        <v>2014</v>
      </c>
      <c r="K57" t="s">
        <v>591</v>
      </c>
      <c r="L57">
        <v>3.16</v>
      </c>
      <c r="M57" t="s">
        <v>536</v>
      </c>
      <c r="N57" t="s">
        <v>537</v>
      </c>
    </row>
    <row r="58" spans="1:14" x14ac:dyDescent="0.25">
      <c r="A58" t="s">
        <v>585</v>
      </c>
      <c r="B58" t="s">
        <v>586</v>
      </c>
      <c r="C58">
        <v>32</v>
      </c>
      <c r="D58" t="s">
        <v>10</v>
      </c>
      <c r="E58">
        <v>5173</v>
      </c>
      <c r="F58" t="s">
        <v>590</v>
      </c>
      <c r="G58">
        <v>1357</v>
      </c>
      <c r="H58" t="s">
        <v>588</v>
      </c>
      <c r="I58">
        <v>2015</v>
      </c>
      <c r="J58">
        <v>2015</v>
      </c>
      <c r="K58" t="s">
        <v>591</v>
      </c>
      <c r="L58">
        <v>2.85</v>
      </c>
      <c r="M58" t="s">
        <v>536</v>
      </c>
      <c r="N58" t="s">
        <v>537</v>
      </c>
    </row>
    <row r="59" spans="1:14" x14ac:dyDescent="0.25">
      <c r="A59" t="s">
        <v>585</v>
      </c>
      <c r="B59" t="s">
        <v>586</v>
      </c>
      <c r="C59">
        <v>32</v>
      </c>
      <c r="D59" t="s">
        <v>10</v>
      </c>
      <c r="E59">
        <v>5173</v>
      </c>
      <c r="F59" t="s">
        <v>590</v>
      </c>
      <c r="G59">
        <v>1357</v>
      </c>
      <c r="H59" t="s">
        <v>588</v>
      </c>
      <c r="I59">
        <v>2016</v>
      </c>
      <c r="J59">
        <v>2016</v>
      </c>
      <c r="K59" t="s">
        <v>591</v>
      </c>
      <c r="L59">
        <v>2.86</v>
      </c>
      <c r="M59" t="s">
        <v>536</v>
      </c>
      <c r="N59" t="s">
        <v>537</v>
      </c>
    </row>
    <row r="60" spans="1:14" x14ac:dyDescent="0.25">
      <c r="A60" t="s">
        <v>585</v>
      </c>
      <c r="B60" t="s">
        <v>586</v>
      </c>
      <c r="C60">
        <v>32</v>
      </c>
      <c r="D60" t="s">
        <v>10</v>
      </c>
      <c r="E60">
        <v>5173</v>
      </c>
      <c r="F60" t="s">
        <v>590</v>
      </c>
      <c r="G60">
        <v>1357</v>
      </c>
      <c r="H60" t="s">
        <v>588</v>
      </c>
      <c r="I60">
        <v>2017</v>
      </c>
      <c r="J60">
        <v>2017</v>
      </c>
      <c r="K60" t="s">
        <v>591</v>
      </c>
      <c r="L60">
        <v>2.68</v>
      </c>
      <c r="M60" t="s">
        <v>536</v>
      </c>
      <c r="N60" t="s">
        <v>537</v>
      </c>
    </row>
    <row r="61" spans="1:14" x14ac:dyDescent="0.25">
      <c r="A61" t="s">
        <v>585</v>
      </c>
      <c r="B61" t="s">
        <v>586</v>
      </c>
      <c r="C61">
        <v>32</v>
      </c>
      <c r="D61" t="s">
        <v>10</v>
      </c>
      <c r="E61">
        <v>5173</v>
      </c>
      <c r="F61" t="s">
        <v>590</v>
      </c>
      <c r="G61">
        <v>1357</v>
      </c>
      <c r="H61" t="s">
        <v>588</v>
      </c>
      <c r="I61">
        <v>2018</v>
      </c>
      <c r="J61">
        <v>2018</v>
      </c>
      <c r="K61" t="s">
        <v>591</v>
      </c>
      <c r="L61">
        <v>2.56</v>
      </c>
      <c r="M61" t="s">
        <v>536</v>
      </c>
      <c r="N61" t="s">
        <v>537</v>
      </c>
    </row>
    <row r="62" spans="1:14" x14ac:dyDescent="0.25">
      <c r="A62" t="s">
        <v>585</v>
      </c>
      <c r="B62" t="s">
        <v>586</v>
      </c>
      <c r="C62">
        <v>32</v>
      </c>
      <c r="D62" t="s">
        <v>10</v>
      </c>
      <c r="E62">
        <v>5173</v>
      </c>
      <c r="F62" t="s">
        <v>590</v>
      </c>
      <c r="G62">
        <v>1357</v>
      </c>
      <c r="H62" t="s">
        <v>588</v>
      </c>
      <c r="I62">
        <v>2019</v>
      </c>
      <c r="J62">
        <v>2019</v>
      </c>
      <c r="K62" t="s">
        <v>591</v>
      </c>
      <c r="L62">
        <v>2.62</v>
      </c>
      <c r="M62" t="s">
        <v>536</v>
      </c>
      <c r="N62" t="s">
        <v>537</v>
      </c>
    </row>
    <row r="63" spans="1:14" x14ac:dyDescent="0.25">
      <c r="A63" t="s">
        <v>585</v>
      </c>
      <c r="B63" t="s">
        <v>586</v>
      </c>
      <c r="C63">
        <v>32</v>
      </c>
      <c r="D63" t="s">
        <v>10</v>
      </c>
      <c r="E63">
        <v>5173</v>
      </c>
      <c r="F63" t="s">
        <v>590</v>
      </c>
      <c r="G63">
        <v>1357</v>
      </c>
      <c r="H63" t="s">
        <v>588</v>
      </c>
      <c r="I63">
        <v>2020</v>
      </c>
      <c r="J63">
        <v>2020</v>
      </c>
      <c r="K63" t="s">
        <v>591</v>
      </c>
      <c r="L63">
        <v>3.17</v>
      </c>
      <c r="M63" t="s">
        <v>536</v>
      </c>
      <c r="N63" t="s">
        <v>537</v>
      </c>
    </row>
    <row r="64" spans="1:14" x14ac:dyDescent="0.25">
      <c r="A64" t="s">
        <v>585</v>
      </c>
      <c r="B64" t="s">
        <v>586</v>
      </c>
      <c r="C64">
        <v>68</v>
      </c>
      <c r="D64" t="s">
        <v>553</v>
      </c>
      <c r="E64">
        <v>5159</v>
      </c>
      <c r="F64" t="s">
        <v>587</v>
      </c>
      <c r="G64">
        <v>1357</v>
      </c>
      <c r="H64" t="s">
        <v>588</v>
      </c>
      <c r="I64">
        <v>1990</v>
      </c>
      <c r="J64">
        <v>1990</v>
      </c>
      <c r="K64" t="s">
        <v>589</v>
      </c>
      <c r="L64">
        <v>1.0900000000000001</v>
      </c>
      <c r="M64" t="s">
        <v>536</v>
      </c>
      <c r="N64" t="s">
        <v>537</v>
      </c>
    </row>
    <row r="65" spans="1:14" x14ac:dyDescent="0.25">
      <c r="A65" t="s">
        <v>585</v>
      </c>
      <c r="B65" t="s">
        <v>586</v>
      </c>
      <c r="C65">
        <v>68</v>
      </c>
      <c r="D65" t="s">
        <v>553</v>
      </c>
      <c r="E65">
        <v>5159</v>
      </c>
      <c r="F65" t="s">
        <v>587</v>
      </c>
      <c r="G65">
        <v>1357</v>
      </c>
      <c r="H65" t="s">
        <v>588</v>
      </c>
      <c r="I65">
        <v>1991</v>
      </c>
      <c r="J65">
        <v>1991</v>
      </c>
      <c r="K65" t="s">
        <v>589</v>
      </c>
      <c r="L65">
        <v>0.74</v>
      </c>
      <c r="M65" t="s">
        <v>536</v>
      </c>
      <c r="N65" t="s">
        <v>537</v>
      </c>
    </row>
    <row r="66" spans="1:14" x14ac:dyDescent="0.25">
      <c r="A66" t="s">
        <v>585</v>
      </c>
      <c r="B66" t="s">
        <v>586</v>
      </c>
      <c r="C66">
        <v>68</v>
      </c>
      <c r="D66" t="s">
        <v>553</v>
      </c>
      <c r="E66">
        <v>5159</v>
      </c>
      <c r="F66" t="s">
        <v>587</v>
      </c>
      <c r="G66">
        <v>1357</v>
      </c>
      <c r="H66" t="s">
        <v>588</v>
      </c>
      <c r="I66">
        <v>1992</v>
      </c>
      <c r="J66">
        <v>1992</v>
      </c>
      <c r="K66" t="s">
        <v>589</v>
      </c>
      <c r="L66">
        <v>0.4</v>
      </c>
      <c r="M66" t="s">
        <v>536</v>
      </c>
      <c r="N66" t="s">
        <v>537</v>
      </c>
    </row>
    <row r="67" spans="1:14" x14ac:dyDescent="0.25">
      <c r="A67" t="s">
        <v>585</v>
      </c>
      <c r="B67" t="s">
        <v>586</v>
      </c>
      <c r="C67">
        <v>68</v>
      </c>
      <c r="D67" t="s">
        <v>553</v>
      </c>
      <c r="E67">
        <v>5159</v>
      </c>
      <c r="F67" t="s">
        <v>587</v>
      </c>
      <c r="G67">
        <v>1357</v>
      </c>
      <c r="H67" t="s">
        <v>588</v>
      </c>
      <c r="I67">
        <v>1993</v>
      </c>
      <c r="J67">
        <v>1993</v>
      </c>
      <c r="K67" t="s">
        <v>589</v>
      </c>
      <c r="L67">
        <v>0.55000000000000004</v>
      </c>
      <c r="M67" t="s">
        <v>536</v>
      </c>
      <c r="N67" t="s">
        <v>537</v>
      </c>
    </row>
    <row r="68" spans="1:14" x14ac:dyDescent="0.25">
      <c r="A68" t="s">
        <v>585</v>
      </c>
      <c r="B68" t="s">
        <v>586</v>
      </c>
      <c r="C68">
        <v>68</v>
      </c>
      <c r="D68" t="s">
        <v>553</v>
      </c>
      <c r="E68">
        <v>5159</v>
      </c>
      <c r="F68" t="s">
        <v>587</v>
      </c>
      <c r="G68">
        <v>1357</v>
      </c>
      <c r="H68" t="s">
        <v>588</v>
      </c>
      <c r="I68">
        <v>1994</v>
      </c>
      <c r="J68">
        <v>1994</v>
      </c>
      <c r="K68" t="s">
        <v>589</v>
      </c>
      <c r="L68">
        <v>0.66</v>
      </c>
      <c r="M68" t="s">
        <v>536</v>
      </c>
      <c r="N68" t="s">
        <v>537</v>
      </c>
    </row>
    <row r="69" spans="1:14" x14ac:dyDescent="0.25">
      <c r="A69" t="s">
        <v>585</v>
      </c>
      <c r="B69" t="s">
        <v>586</v>
      </c>
      <c r="C69">
        <v>68</v>
      </c>
      <c r="D69" t="s">
        <v>553</v>
      </c>
      <c r="E69">
        <v>5159</v>
      </c>
      <c r="F69" t="s">
        <v>587</v>
      </c>
      <c r="G69">
        <v>1357</v>
      </c>
      <c r="H69" t="s">
        <v>588</v>
      </c>
      <c r="I69">
        <v>1995</v>
      </c>
      <c r="J69">
        <v>1995</v>
      </c>
      <c r="K69" t="s">
        <v>589</v>
      </c>
      <c r="L69">
        <v>0.73</v>
      </c>
      <c r="M69" t="s">
        <v>536</v>
      </c>
      <c r="N69" t="s">
        <v>537</v>
      </c>
    </row>
    <row r="70" spans="1:14" x14ac:dyDescent="0.25">
      <c r="A70" t="s">
        <v>585</v>
      </c>
      <c r="B70" t="s">
        <v>586</v>
      </c>
      <c r="C70">
        <v>68</v>
      </c>
      <c r="D70" t="s">
        <v>553</v>
      </c>
      <c r="E70">
        <v>5159</v>
      </c>
      <c r="F70" t="s">
        <v>587</v>
      </c>
      <c r="G70">
        <v>1357</v>
      </c>
      <c r="H70" t="s">
        <v>588</v>
      </c>
      <c r="I70">
        <v>1996</v>
      </c>
      <c r="J70">
        <v>1996</v>
      </c>
      <c r="K70" t="s">
        <v>589</v>
      </c>
      <c r="L70">
        <v>0.83</v>
      </c>
      <c r="M70" t="s">
        <v>536</v>
      </c>
      <c r="N70" t="s">
        <v>537</v>
      </c>
    </row>
    <row r="71" spans="1:14" x14ac:dyDescent="0.25">
      <c r="A71" t="s">
        <v>585</v>
      </c>
      <c r="B71" t="s">
        <v>586</v>
      </c>
      <c r="C71">
        <v>68</v>
      </c>
      <c r="D71" t="s">
        <v>553</v>
      </c>
      <c r="E71">
        <v>5159</v>
      </c>
      <c r="F71" t="s">
        <v>587</v>
      </c>
      <c r="G71">
        <v>1357</v>
      </c>
      <c r="H71" t="s">
        <v>588</v>
      </c>
      <c r="I71">
        <v>1997</v>
      </c>
      <c r="J71">
        <v>1997</v>
      </c>
      <c r="K71" t="s">
        <v>589</v>
      </c>
      <c r="L71">
        <v>0.89</v>
      </c>
      <c r="M71" t="s">
        <v>536</v>
      </c>
      <c r="N71" t="s">
        <v>537</v>
      </c>
    </row>
    <row r="72" spans="1:14" x14ac:dyDescent="0.25">
      <c r="A72" t="s">
        <v>585</v>
      </c>
      <c r="B72" t="s">
        <v>586</v>
      </c>
      <c r="C72">
        <v>68</v>
      </c>
      <c r="D72" t="s">
        <v>553</v>
      </c>
      <c r="E72">
        <v>5159</v>
      </c>
      <c r="F72" t="s">
        <v>587</v>
      </c>
      <c r="G72">
        <v>1357</v>
      </c>
      <c r="H72" t="s">
        <v>588</v>
      </c>
      <c r="I72">
        <v>1998</v>
      </c>
      <c r="J72">
        <v>1998</v>
      </c>
      <c r="K72" t="s">
        <v>589</v>
      </c>
      <c r="L72">
        <v>0.97</v>
      </c>
      <c r="M72" t="s">
        <v>536</v>
      </c>
      <c r="N72" t="s">
        <v>537</v>
      </c>
    </row>
    <row r="73" spans="1:14" x14ac:dyDescent="0.25">
      <c r="A73" t="s">
        <v>585</v>
      </c>
      <c r="B73" t="s">
        <v>586</v>
      </c>
      <c r="C73">
        <v>68</v>
      </c>
      <c r="D73" t="s">
        <v>553</v>
      </c>
      <c r="E73">
        <v>5159</v>
      </c>
      <c r="F73" t="s">
        <v>587</v>
      </c>
      <c r="G73">
        <v>1357</v>
      </c>
      <c r="H73" t="s">
        <v>588</v>
      </c>
      <c r="I73">
        <v>1999</v>
      </c>
      <c r="J73">
        <v>1999</v>
      </c>
      <c r="K73" t="s">
        <v>589</v>
      </c>
      <c r="L73">
        <v>1.06</v>
      </c>
      <c r="M73" t="s">
        <v>536</v>
      </c>
      <c r="N73" t="s">
        <v>537</v>
      </c>
    </row>
    <row r="74" spans="1:14" x14ac:dyDescent="0.25">
      <c r="A74" t="s">
        <v>585</v>
      </c>
      <c r="B74" t="s">
        <v>586</v>
      </c>
      <c r="C74">
        <v>68</v>
      </c>
      <c r="D74" t="s">
        <v>553</v>
      </c>
      <c r="E74">
        <v>5159</v>
      </c>
      <c r="F74" t="s">
        <v>587</v>
      </c>
      <c r="G74">
        <v>1357</v>
      </c>
      <c r="H74" t="s">
        <v>588</v>
      </c>
      <c r="I74">
        <v>2000</v>
      </c>
      <c r="J74">
        <v>2000</v>
      </c>
      <c r="K74" t="s">
        <v>589</v>
      </c>
      <c r="L74">
        <v>1.1399999999999999</v>
      </c>
      <c r="M74" t="s">
        <v>536</v>
      </c>
      <c r="N74" t="s">
        <v>537</v>
      </c>
    </row>
    <row r="75" spans="1:14" x14ac:dyDescent="0.25">
      <c r="A75" t="s">
        <v>585</v>
      </c>
      <c r="B75" t="s">
        <v>586</v>
      </c>
      <c r="C75">
        <v>68</v>
      </c>
      <c r="D75" t="s">
        <v>553</v>
      </c>
      <c r="E75">
        <v>5159</v>
      </c>
      <c r="F75" t="s">
        <v>587</v>
      </c>
      <c r="G75">
        <v>1357</v>
      </c>
      <c r="H75" t="s">
        <v>588</v>
      </c>
      <c r="I75">
        <v>2001</v>
      </c>
      <c r="J75">
        <v>2001</v>
      </c>
      <c r="K75" t="s">
        <v>589</v>
      </c>
      <c r="L75">
        <v>1.24</v>
      </c>
      <c r="M75" t="s">
        <v>536</v>
      </c>
      <c r="N75" t="s">
        <v>537</v>
      </c>
    </row>
    <row r="76" spans="1:14" x14ac:dyDescent="0.25">
      <c r="A76" t="s">
        <v>585</v>
      </c>
      <c r="B76" t="s">
        <v>586</v>
      </c>
      <c r="C76">
        <v>68</v>
      </c>
      <c r="D76" t="s">
        <v>553</v>
      </c>
      <c r="E76">
        <v>5159</v>
      </c>
      <c r="F76" t="s">
        <v>587</v>
      </c>
      <c r="G76">
        <v>1357</v>
      </c>
      <c r="H76" t="s">
        <v>588</v>
      </c>
      <c r="I76">
        <v>2002</v>
      </c>
      <c r="J76">
        <v>2002</v>
      </c>
      <c r="K76" t="s">
        <v>589</v>
      </c>
      <c r="L76">
        <v>1.29</v>
      </c>
      <c r="M76" t="s">
        <v>536</v>
      </c>
      <c r="N76" t="s">
        <v>537</v>
      </c>
    </row>
    <row r="77" spans="1:14" x14ac:dyDescent="0.25">
      <c r="A77" t="s">
        <v>585</v>
      </c>
      <c r="B77" t="s">
        <v>586</v>
      </c>
      <c r="C77">
        <v>68</v>
      </c>
      <c r="D77" t="s">
        <v>553</v>
      </c>
      <c r="E77">
        <v>5159</v>
      </c>
      <c r="F77" t="s">
        <v>587</v>
      </c>
      <c r="G77">
        <v>1357</v>
      </c>
      <c r="H77" t="s">
        <v>588</v>
      </c>
      <c r="I77">
        <v>2003</v>
      </c>
      <c r="J77">
        <v>2003</v>
      </c>
      <c r="K77" t="s">
        <v>589</v>
      </c>
      <c r="L77">
        <v>1.3</v>
      </c>
      <c r="M77" t="s">
        <v>536</v>
      </c>
      <c r="N77" t="s">
        <v>537</v>
      </c>
    </row>
    <row r="78" spans="1:14" x14ac:dyDescent="0.25">
      <c r="A78" t="s">
        <v>585</v>
      </c>
      <c r="B78" t="s">
        <v>586</v>
      </c>
      <c r="C78">
        <v>68</v>
      </c>
      <c r="D78" t="s">
        <v>553</v>
      </c>
      <c r="E78">
        <v>5159</v>
      </c>
      <c r="F78" t="s">
        <v>587</v>
      </c>
      <c r="G78">
        <v>1357</v>
      </c>
      <c r="H78" t="s">
        <v>588</v>
      </c>
      <c r="I78">
        <v>2004</v>
      </c>
      <c r="J78">
        <v>2004</v>
      </c>
      <c r="K78" t="s">
        <v>589</v>
      </c>
      <c r="L78">
        <v>1.71</v>
      </c>
      <c r="M78" t="s">
        <v>536</v>
      </c>
      <c r="N78" t="s">
        <v>537</v>
      </c>
    </row>
    <row r="79" spans="1:14" x14ac:dyDescent="0.25">
      <c r="A79" t="s">
        <v>585</v>
      </c>
      <c r="B79" t="s">
        <v>586</v>
      </c>
      <c r="C79">
        <v>68</v>
      </c>
      <c r="D79" t="s">
        <v>553</v>
      </c>
      <c r="E79">
        <v>5159</v>
      </c>
      <c r="F79" t="s">
        <v>587</v>
      </c>
      <c r="G79">
        <v>1357</v>
      </c>
      <c r="H79" t="s">
        <v>588</v>
      </c>
      <c r="I79">
        <v>2005</v>
      </c>
      <c r="J79">
        <v>2005</v>
      </c>
      <c r="K79" t="s">
        <v>589</v>
      </c>
      <c r="L79">
        <v>1.78</v>
      </c>
      <c r="M79" t="s">
        <v>536</v>
      </c>
      <c r="N79" t="s">
        <v>537</v>
      </c>
    </row>
    <row r="80" spans="1:14" x14ac:dyDescent="0.25">
      <c r="A80" t="s">
        <v>585</v>
      </c>
      <c r="B80" t="s">
        <v>586</v>
      </c>
      <c r="C80">
        <v>68</v>
      </c>
      <c r="D80" t="s">
        <v>553</v>
      </c>
      <c r="E80">
        <v>5159</v>
      </c>
      <c r="F80" t="s">
        <v>587</v>
      </c>
      <c r="G80">
        <v>1357</v>
      </c>
      <c r="H80" t="s">
        <v>588</v>
      </c>
      <c r="I80">
        <v>2006</v>
      </c>
      <c r="J80">
        <v>2006</v>
      </c>
      <c r="K80" t="s">
        <v>589</v>
      </c>
      <c r="L80">
        <v>1.89</v>
      </c>
      <c r="M80" t="s">
        <v>536</v>
      </c>
      <c r="N80" t="s">
        <v>537</v>
      </c>
    </row>
    <row r="81" spans="1:14" x14ac:dyDescent="0.25">
      <c r="A81" t="s">
        <v>585</v>
      </c>
      <c r="B81" t="s">
        <v>586</v>
      </c>
      <c r="C81">
        <v>68</v>
      </c>
      <c r="D81" t="s">
        <v>553</v>
      </c>
      <c r="E81">
        <v>5159</v>
      </c>
      <c r="F81" t="s">
        <v>587</v>
      </c>
      <c r="G81">
        <v>1357</v>
      </c>
      <c r="H81" t="s">
        <v>588</v>
      </c>
      <c r="I81">
        <v>2007</v>
      </c>
      <c r="J81">
        <v>2007</v>
      </c>
      <c r="K81" t="s">
        <v>589</v>
      </c>
      <c r="L81">
        <v>1.92</v>
      </c>
      <c r="M81" t="s">
        <v>536</v>
      </c>
      <c r="N81" t="s">
        <v>537</v>
      </c>
    </row>
    <row r="82" spans="1:14" x14ac:dyDescent="0.25">
      <c r="A82" t="s">
        <v>585</v>
      </c>
      <c r="B82" t="s">
        <v>586</v>
      </c>
      <c r="C82">
        <v>68</v>
      </c>
      <c r="D82" t="s">
        <v>553</v>
      </c>
      <c r="E82">
        <v>5159</v>
      </c>
      <c r="F82" t="s">
        <v>587</v>
      </c>
      <c r="G82">
        <v>1357</v>
      </c>
      <c r="H82" t="s">
        <v>588</v>
      </c>
      <c r="I82">
        <v>2008</v>
      </c>
      <c r="J82">
        <v>2008</v>
      </c>
      <c r="K82" t="s">
        <v>589</v>
      </c>
      <c r="L82">
        <v>1.98</v>
      </c>
      <c r="M82" t="s">
        <v>536</v>
      </c>
      <c r="N82" t="s">
        <v>537</v>
      </c>
    </row>
    <row r="83" spans="1:14" x14ac:dyDescent="0.25">
      <c r="A83" t="s">
        <v>585</v>
      </c>
      <c r="B83" t="s">
        <v>586</v>
      </c>
      <c r="C83">
        <v>68</v>
      </c>
      <c r="D83" t="s">
        <v>553</v>
      </c>
      <c r="E83">
        <v>5159</v>
      </c>
      <c r="F83" t="s">
        <v>587</v>
      </c>
      <c r="G83">
        <v>1357</v>
      </c>
      <c r="H83" t="s">
        <v>588</v>
      </c>
      <c r="I83">
        <v>2009</v>
      </c>
      <c r="J83">
        <v>2009</v>
      </c>
      <c r="K83" t="s">
        <v>589</v>
      </c>
      <c r="L83">
        <v>2.2000000000000002</v>
      </c>
      <c r="M83" t="s">
        <v>536</v>
      </c>
      <c r="N83" t="s">
        <v>537</v>
      </c>
    </row>
    <row r="84" spans="1:14" x14ac:dyDescent="0.25">
      <c r="A84" t="s">
        <v>585</v>
      </c>
      <c r="B84" t="s">
        <v>586</v>
      </c>
      <c r="C84">
        <v>68</v>
      </c>
      <c r="D84" t="s">
        <v>553</v>
      </c>
      <c r="E84">
        <v>5159</v>
      </c>
      <c r="F84" t="s">
        <v>587</v>
      </c>
      <c r="G84">
        <v>1357</v>
      </c>
      <c r="H84" t="s">
        <v>588</v>
      </c>
      <c r="I84">
        <v>2010</v>
      </c>
      <c r="J84">
        <v>2010</v>
      </c>
      <c r="K84" t="s">
        <v>589</v>
      </c>
      <c r="L84">
        <v>2.87</v>
      </c>
      <c r="M84" t="s">
        <v>536</v>
      </c>
      <c r="N84" t="s">
        <v>537</v>
      </c>
    </row>
    <row r="85" spans="1:14" x14ac:dyDescent="0.25">
      <c r="A85" t="s">
        <v>585</v>
      </c>
      <c r="B85" t="s">
        <v>586</v>
      </c>
      <c r="C85">
        <v>68</v>
      </c>
      <c r="D85" t="s">
        <v>553</v>
      </c>
      <c r="E85">
        <v>5159</v>
      </c>
      <c r="F85" t="s">
        <v>587</v>
      </c>
      <c r="G85">
        <v>1357</v>
      </c>
      <c r="H85" t="s">
        <v>588</v>
      </c>
      <c r="I85">
        <v>2011</v>
      </c>
      <c r="J85">
        <v>2011</v>
      </c>
      <c r="K85" t="s">
        <v>589</v>
      </c>
      <c r="L85">
        <v>3.04</v>
      </c>
      <c r="M85" t="s">
        <v>536</v>
      </c>
      <c r="N85" t="s">
        <v>537</v>
      </c>
    </row>
    <row r="86" spans="1:14" x14ac:dyDescent="0.25">
      <c r="A86" t="s">
        <v>585</v>
      </c>
      <c r="B86" t="s">
        <v>586</v>
      </c>
      <c r="C86">
        <v>68</v>
      </c>
      <c r="D86" t="s">
        <v>553</v>
      </c>
      <c r="E86">
        <v>5159</v>
      </c>
      <c r="F86" t="s">
        <v>587</v>
      </c>
      <c r="G86">
        <v>1357</v>
      </c>
      <c r="H86" t="s">
        <v>588</v>
      </c>
      <c r="I86">
        <v>2012</v>
      </c>
      <c r="J86">
        <v>2012</v>
      </c>
      <c r="K86" t="s">
        <v>589</v>
      </c>
      <c r="L86">
        <v>3.1</v>
      </c>
      <c r="M86" t="s">
        <v>536</v>
      </c>
      <c r="N86" t="s">
        <v>537</v>
      </c>
    </row>
    <row r="87" spans="1:14" x14ac:dyDescent="0.25">
      <c r="A87" t="s">
        <v>585</v>
      </c>
      <c r="B87" t="s">
        <v>586</v>
      </c>
      <c r="C87">
        <v>68</v>
      </c>
      <c r="D87" t="s">
        <v>553</v>
      </c>
      <c r="E87">
        <v>5159</v>
      </c>
      <c r="F87" t="s">
        <v>587</v>
      </c>
      <c r="G87">
        <v>1357</v>
      </c>
      <c r="H87" t="s">
        <v>588</v>
      </c>
      <c r="I87">
        <v>2013</v>
      </c>
      <c r="J87">
        <v>2013</v>
      </c>
      <c r="K87" t="s">
        <v>589</v>
      </c>
      <c r="L87">
        <v>3.6</v>
      </c>
      <c r="M87" t="s">
        <v>536</v>
      </c>
      <c r="N87" t="s">
        <v>537</v>
      </c>
    </row>
    <row r="88" spans="1:14" x14ac:dyDescent="0.25">
      <c r="A88" t="s">
        <v>585</v>
      </c>
      <c r="B88" t="s">
        <v>586</v>
      </c>
      <c r="C88">
        <v>68</v>
      </c>
      <c r="D88" t="s">
        <v>553</v>
      </c>
      <c r="E88">
        <v>5159</v>
      </c>
      <c r="F88" t="s">
        <v>587</v>
      </c>
      <c r="G88">
        <v>1357</v>
      </c>
      <c r="H88" t="s">
        <v>588</v>
      </c>
      <c r="I88">
        <v>2014</v>
      </c>
      <c r="J88">
        <v>2014</v>
      </c>
      <c r="K88" t="s">
        <v>589</v>
      </c>
      <c r="L88">
        <v>3.5</v>
      </c>
      <c r="M88" t="s">
        <v>536</v>
      </c>
      <c r="N88" t="s">
        <v>537</v>
      </c>
    </row>
    <row r="89" spans="1:14" x14ac:dyDescent="0.25">
      <c r="A89" t="s">
        <v>585</v>
      </c>
      <c r="B89" t="s">
        <v>586</v>
      </c>
      <c r="C89">
        <v>68</v>
      </c>
      <c r="D89" t="s">
        <v>553</v>
      </c>
      <c r="E89">
        <v>5159</v>
      </c>
      <c r="F89" t="s">
        <v>587</v>
      </c>
      <c r="G89">
        <v>1357</v>
      </c>
      <c r="H89" t="s">
        <v>588</v>
      </c>
      <c r="I89">
        <v>2015</v>
      </c>
      <c r="J89">
        <v>2015</v>
      </c>
      <c r="K89" t="s">
        <v>589</v>
      </c>
      <c r="L89">
        <v>3.42</v>
      </c>
      <c r="M89" t="s">
        <v>536</v>
      </c>
      <c r="N89" t="s">
        <v>537</v>
      </c>
    </row>
    <row r="90" spans="1:14" x14ac:dyDescent="0.25">
      <c r="A90" t="s">
        <v>585</v>
      </c>
      <c r="B90" t="s">
        <v>586</v>
      </c>
      <c r="C90">
        <v>68</v>
      </c>
      <c r="D90" t="s">
        <v>553</v>
      </c>
      <c r="E90">
        <v>5159</v>
      </c>
      <c r="F90" t="s">
        <v>587</v>
      </c>
      <c r="G90">
        <v>1357</v>
      </c>
      <c r="H90" t="s">
        <v>588</v>
      </c>
      <c r="I90">
        <v>2016</v>
      </c>
      <c r="J90">
        <v>2016</v>
      </c>
      <c r="K90" t="s">
        <v>589</v>
      </c>
      <c r="L90">
        <v>3.5</v>
      </c>
      <c r="M90" t="s">
        <v>536</v>
      </c>
      <c r="N90" t="s">
        <v>537</v>
      </c>
    </row>
    <row r="91" spans="1:14" x14ac:dyDescent="0.25">
      <c r="A91" t="s">
        <v>585</v>
      </c>
      <c r="B91" t="s">
        <v>586</v>
      </c>
      <c r="C91">
        <v>68</v>
      </c>
      <c r="D91" t="s">
        <v>553</v>
      </c>
      <c r="E91">
        <v>5159</v>
      </c>
      <c r="F91" t="s">
        <v>587</v>
      </c>
      <c r="G91">
        <v>1357</v>
      </c>
      <c r="H91" t="s">
        <v>588</v>
      </c>
      <c r="I91">
        <v>2017</v>
      </c>
      <c r="J91">
        <v>2017</v>
      </c>
      <c r="K91" t="s">
        <v>589</v>
      </c>
      <c r="L91">
        <v>4.83</v>
      </c>
      <c r="M91" t="s">
        <v>536</v>
      </c>
      <c r="N91" t="s">
        <v>537</v>
      </c>
    </row>
    <row r="92" spans="1:14" x14ac:dyDescent="0.25">
      <c r="A92" t="s">
        <v>585</v>
      </c>
      <c r="B92" t="s">
        <v>586</v>
      </c>
      <c r="C92">
        <v>68</v>
      </c>
      <c r="D92" t="s">
        <v>553</v>
      </c>
      <c r="E92">
        <v>5159</v>
      </c>
      <c r="F92" t="s">
        <v>587</v>
      </c>
      <c r="G92">
        <v>1357</v>
      </c>
      <c r="H92" t="s">
        <v>588</v>
      </c>
      <c r="I92">
        <v>2018</v>
      </c>
      <c r="J92">
        <v>2018</v>
      </c>
      <c r="K92" t="s">
        <v>589</v>
      </c>
      <c r="L92">
        <v>4.5999999999999996</v>
      </c>
      <c r="M92" t="s">
        <v>536</v>
      </c>
      <c r="N92" t="s">
        <v>537</v>
      </c>
    </row>
    <row r="93" spans="1:14" x14ac:dyDescent="0.25">
      <c r="A93" t="s">
        <v>585</v>
      </c>
      <c r="B93" t="s">
        <v>586</v>
      </c>
      <c r="C93">
        <v>68</v>
      </c>
      <c r="D93" t="s">
        <v>553</v>
      </c>
      <c r="E93">
        <v>5159</v>
      </c>
      <c r="F93" t="s">
        <v>587</v>
      </c>
      <c r="G93">
        <v>1357</v>
      </c>
      <c r="H93" t="s">
        <v>588</v>
      </c>
      <c r="I93">
        <v>2019</v>
      </c>
      <c r="J93">
        <v>2019</v>
      </c>
      <c r="K93" t="s">
        <v>589</v>
      </c>
      <c r="L93">
        <v>3.74</v>
      </c>
      <c r="M93" t="s">
        <v>536</v>
      </c>
      <c r="N93" t="s">
        <v>537</v>
      </c>
    </row>
    <row r="94" spans="1:14" x14ac:dyDescent="0.25">
      <c r="A94" t="s">
        <v>585</v>
      </c>
      <c r="B94" t="s">
        <v>586</v>
      </c>
      <c r="C94">
        <v>68</v>
      </c>
      <c r="D94" t="s">
        <v>553</v>
      </c>
      <c r="E94">
        <v>5159</v>
      </c>
      <c r="F94" t="s">
        <v>587</v>
      </c>
      <c r="G94">
        <v>1357</v>
      </c>
      <c r="H94" t="s">
        <v>588</v>
      </c>
      <c r="I94">
        <v>2020</v>
      </c>
      <c r="J94">
        <v>2020</v>
      </c>
      <c r="K94" t="s">
        <v>589</v>
      </c>
      <c r="L94">
        <v>4.03</v>
      </c>
      <c r="M94" t="s">
        <v>536</v>
      </c>
      <c r="N94" t="s">
        <v>537</v>
      </c>
    </row>
    <row r="95" spans="1:14" x14ac:dyDescent="0.25">
      <c r="A95" t="s">
        <v>585</v>
      </c>
      <c r="B95" t="s">
        <v>586</v>
      </c>
      <c r="C95">
        <v>68</v>
      </c>
      <c r="D95" t="s">
        <v>553</v>
      </c>
      <c r="E95">
        <v>5172</v>
      </c>
      <c r="F95" t="s">
        <v>592</v>
      </c>
      <c r="G95">
        <v>1357</v>
      </c>
      <c r="H95" t="s">
        <v>588</v>
      </c>
      <c r="I95">
        <v>1990</v>
      </c>
      <c r="J95">
        <v>1990</v>
      </c>
      <c r="K95" t="s">
        <v>593</v>
      </c>
      <c r="L95">
        <v>0.36</v>
      </c>
      <c r="M95" t="s">
        <v>536</v>
      </c>
      <c r="N95" t="s">
        <v>537</v>
      </c>
    </row>
    <row r="96" spans="1:14" x14ac:dyDescent="0.25">
      <c r="A96" t="s">
        <v>585</v>
      </c>
      <c r="B96" t="s">
        <v>586</v>
      </c>
      <c r="C96">
        <v>68</v>
      </c>
      <c r="D96" t="s">
        <v>553</v>
      </c>
      <c r="E96">
        <v>5172</v>
      </c>
      <c r="F96" t="s">
        <v>592</v>
      </c>
      <c r="G96">
        <v>1357</v>
      </c>
      <c r="H96" t="s">
        <v>588</v>
      </c>
      <c r="I96">
        <v>1991</v>
      </c>
      <c r="J96">
        <v>1991</v>
      </c>
      <c r="K96" t="s">
        <v>593</v>
      </c>
      <c r="L96">
        <v>0.24</v>
      </c>
      <c r="M96" t="s">
        <v>536</v>
      </c>
      <c r="N96" t="s">
        <v>537</v>
      </c>
    </row>
    <row r="97" spans="1:14" x14ac:dyDescent="0.25">
      <c r="A97" t="s">
        <v>585</v>
      </c>
      <c r="B97" t="s">
        <v>586</v>
      </c>
      <c r="C97">
        <v>68</v>
      </c>
      <c r="D97" t="s">
        <v>553</v>
      </c>
      <c r="E97">
        <v>5172</v>
      </c>
      <c r="F97" t="s">
        <v>592</v>
      </c>
      <c r="G97">
        <v>1357</v>
      </c>
      <c r="H97" t="s">
        <v>588</v>
      </c>
      <c r="I97">
        <v>1992</v>
      </c>
      <c r="J97">
        <v>1992</v>
      </c>
      <c r="K97" t="s">
        <v>593</v>
      </c>
      <c r="L97">
        <v>0.13</v>
      </c>
      <c r="M97" t="s">
        <v>536</v>
      </c>
      <c r="N97" t="s">
        <v>537</v>
      </c>
    </row>
    <row r="98" spans="1:14" x14ac:dyDescent="0.25">
      <c r="A98" t="s">
        <v>585</v>
      </c>
      <c r="B98" t="s">
        <v>586</v>
      </c>
      <c r="C98">
        <v>68</v>
      </c>
      <c r="D98" t="s">
        <v>553</v>
      </c>
      <c r="E98">
        <v>5172</v>
      </c>
      <c r="F98" t="s">
        <v>592</v>
      </c>
      <c r="G98">
        <v>1357</v>
      </c>
      <c r="H98" t="s">
        <v>588</v>
      </c>
      <c r="I98">
        <v>1993</v>
      </c>
      <c r="J98">
        <v>1993</v>
      </c>
      <c r="K98" t="s">
        <v>593</v>
      </c>
      <c r="L98">
        <v>0.18</v>
      </c>
      <c r="M98" t="s">
        <v>536</v>
      </c>
      <c r="N98" t="s">
        <v>537</v>
      </c>
    </row>
    <row r="99" spans="1:14" x14ac:dyDescent="0.25">
      <c r="A99" t="s">
        <v>585</v>
      </c>
      <c r="B99" t="s">
        <v>586</v>
      </c>
      <c r="C99">
        <v>68</v>
      </c>
      <c r="D99" t="s">
        <v>553</v>
      </c>
      <c r="E99">
        <v>5172</v>
      </c>
      <c r="F99" t="s">
        <v>592</v>
      </c>
      <c r="G99">
        <v>1357</v>
      </c>
      <c r="H99" t="s">
        <v>588</v>
      </c>
      <c r="I99">
        <v>1994</v>
      </c>
      <c r="J99">
        <v>1994</v>
      </c>
      <c r="K99" t="s">
        <v>593</v>
      </c>
      <c r="L99">
        <v>0.22</v>
      </c>
      <c r="M99" t="s">
        <v>536</v>
      </c>
      <c r="N99" t="s">
        <v>537</v>
      </c>
    </row>
    <row r="100" spans="1:14" x14ac:dyDescent="0.25">
      <c r="A100" t="s">
        <v>585</v>
      </c>
      <c r="B100" t="s">
        <v>586</v>
      </c>
      <c r="C100">
        <v>68</v>
      </c>
      <c r="D100" t="s">
        <v>553</v>
      </c>
      <c r="E100">
        <v>5172</v>
      </c>
      <c r="F100" t="s">
        <v>592</v>
      </c>
      <c r="G100">
        <v>1357</v>
      </c>
      <c r="H100" t="s">
        <v>588</v>
      </c>
      <c r="I100">
        <v>1995</v>
      </c>
      <c r="J100">
        <v>1995</v>
      </c>
      <c r="K100" t="s">
        <v>593</v>
      </c>
      <c r="L100">
        <v>0.26</v>
      </c>
      <c r="M100" t="s">
        <v>536</v>
      </c>
      <c r="N100" t="s">
        <v>537</v>
      </c>
    </row>
    <row r="101" spans="1:14" x14ac:dyDescent="0.25">
      <c r="A101" t="s">
        <v>585</v>
      </c>
      <c r="B101" t="s">
        <v>586</v>
      </c>
      <c r="C101">
        <v>68</v>
      </c>
      <c r="D101" t="s">
        <v>553</v>
      </c>
      <c r="E101">
        <v>5172</v>
      </c>
      <c r="F101" t="s">
        <v>592</v>
      </c>
      <c r="G101">
        <v>1357</v>
      </c>
      <c r="H101" t="s">
        <v>588</v>
      </c>
      <c r="I101">
        <v>1996</v>
      </c>
      <c r="J101">
        <v>1996</v>
      </c>
      <c r="K101" t="s">
        <v>593</v>
      </c>
      <c r="L101">
        <v>0.3</v>
      </c>
      <c r="M101" t="s">
        <v>536</v>
      </c>
      <c r="N101" t="s">
        <v>537</v>
      </c>
    </row>
    <row r="102" spans="1:14" x14ac:dyDescent="0.25">
      <c r="A102" t="s">
        <v>585</v>
      </c>
      <c r="B102" t="s">
        <v>586</v>
      </c>
      <c r="C102">
        <v>68</v>
      </c>
      <c r="D102" t="s">
        <v>553</v>
      </c>
      <c r="E102">
        <v>5172</v>
      </c>
      <c r="F102" t="s">
        <v>592</v>
      </c>
      <c r="G102">
        <v>1357</v>
      </c>
      <c r="H102" t="s">
        <v>588</v>
      </c>
      <c r="I102">
        <v>1997</v>
      </c>
      <c r="J102">
        <v>1997</v>
      </c>
      <c r="K102" t="s">
        <v>593</v>
      </c>
      <c r="L102">
        <v>0.34</v>
      </c>
      <c r="M102" t="s">
        <v>536</v>
      </c>
      <c r="N102" t="s">
        <v>537</v>
      </c>
    </row>
    <row r="103" spans="1:14" x14ac:dyDescent="0.25">
      <c r="A103" t="s">
        <v>585</v>
      </c>
      <c r="B103" t="s">
        <v>586</v>
      </c>
      <c r="C103">
        <v>68</v>
      </c>
      <c r="D103" t="s">
        <v>553</v>
      </c>
      <c r="E103">
        <v>5172</v>
      </c>
      <c r="F103" t="s">
        <v>592</v>
      </c>
      <c r="G103">
        <v>1357</v>
      </c>
      <c r="H103" t="s">
        <v>588</v>
      </c>
      <c r="I103">
        <v>1998</v>
      </c>
      <c r="J103">
        <v>1998</v>
      </c>
      <c r="K103" t="s">
        <v>593</v>
      </c>
      <c r="L103">
        <v>0.38</v>
      </c>
      <c r="M103" t="s">
        <v>536</v>
      </c>
      <c r="N103" t="s">
        <v>537</v>
      </c>
    </row>
    <row r="104" spans="1:14" x14ac:dyDescent="0.25">
      <c r="A104" t="s">
        <v>585</v>
      </c>
      <c r="B104" t="s">
        <v>586</v>
      </c>
      <c r="C104">
        <v>68</v>
      </c>
      <c r="D104" t="s">
        <v>553</v>
      </c>
      <c r="E104">
        <v>5172</v>
      </c>
      <c r="F104" t="s">
        <v>592</v>
      </c>
      <c r="G104">
        <v>1357</v>
      </c>
      <c r="H104" t="s">
        <v>588</v>
      </c>
      <c r="I104">
        <v>1999</v>
      </c>
      <c r="J104">
        <v>1999</v>
      </c>
      <c r="K104" t="s">
        <v>593</v>
      </c>
      <c r="L104">
        <v>0.41</v>
      </c>
      <c r="M104" t="s">
        <v>536</v>
      </c>
      <c r="N104" t="s">
        <v>537</v>
      </c>
    </row>
    <row r="105" spans="1:14" x14ac:dyDescent="0.25">
      <c r="A105" t="s">
        <v>585</v>
      </c>
      <c r="B105" t="s">
        <v>586</v>
      </c>
      <c r="C105">
        <v>68</v>
      </c>
      <c r="D105" t="s">
        <v>553</v>
      </c>
      <c r="E105">
        <v>5172</v>
      </c>
      <c r="F105" t="s">
        <v>592</v>
      </c>
      <c r="G105">
        <v>1357</v>
      </c>
      <c r="H105" t="s">
        <v>588</v>
      </c>
      <c r="I105">
        <v>2000</v>
      </c>
      <c r="J105">
        <v>2000</v>
      </c>
      <c r="K105" t="s">
        <v>593</v>
      </c>
      <c r="L105">
        <v>0.45</v>
      </c>
      <c r="M105" t="s">
        <v>536</v>
      </c>
      <c r="N105" t="s">
        <v>537</v>
      </c>
    </row>
    <row r="106" spans="1:14" x14ac:dyDescent="0.25">
      <c r="A106" t="s">
        <v>585</v>
      </c>
      <c r="B106" t="s">
        <v>586</v>
      </c>
      <c r="C106">
        <v>68</v>
      </c>
      <c r="D106" t="s">
        <v>553</v>
      </c>
      <c r="E106">
        <v>5172</v>
      </c>
      <c r="F106" t="s">
        <v>592</v>
      </c>
      <c r="G106">
        <v>1357</v>
      </c>
      <c r="H106" t="s">
        <v>588</v>
      </c>
      <c r="I106">
        <v>2001</v>
      </c>
      <c r="J106">
        <v>2001</v>
      </c>
      <c r="K106" t="s">
        <v>593</v>
      </c>
      <c r="L106">
        <v>0.48</v>
      </c>
      <c r="M106" t="s">
        <v>536</v>
      </c>
      <c r="N106" t="s">
        <v>537</v>
      </c>
    </row>
    <row r="107" spans="1:14" x14ac:dyDescent="0.25">
      <c r="A107" t="s">
        <v>585</v>
      </c>
      <c r="B107" t="s">
        <v>586</v>
      </c>
      <c r="C107">
        <v>68</v>
      </c>
      <c r="D107" t="s">
        <v>553</v>
      </c>
      <c r="E107">
        <v>5172</v>
      </c>
      <c r="F107" t="s">
        <v>592</v>
      </c>
      <c r="G107">
        <v>1357</v>
      </c>
      <c r="H107" t="s">
        <v>588</v>
      </c>
      <c r="I107">
        <v>2002</v>
      </c>
      <c r="J107">
        <v>2002</v>
      </c>
      <c r="K107" t="s">
        <v>593</v>
      </c>
      <c r="L107">
        <v>0.51</v>
      </c>
      <c r="M107" t="s">
        <v>536</v>
      </c>
      <c r="N107" t="s">
        <v>537</v>
      </c>
    </row>
    <row r="108" spans="1:14" x14ac:dyDescent="0.25">
      <c r="A108" t="s">
        <v>585</v>
      </c>
      <c r="B108" t="s">
        <v>586</v>
      </c>
      <c r="C108">
        <v>68</v>
      </c>
      <c r="D108" t="s">
        <v>553</v>
      </c>
      <c r="E108">
        <v>5172</v>
      </c>
      <c r="F108" t="s">
        <v>592</v>
      </c>
      <c r="G108">
        <v>1357</v>
      </c>
      <c r="H108" t="s">
        <v>588</v>
      </c>
      <c r="I108">
        <v>2003</v>
      </c>
      <c r="J108">
        <v>2003</v>
      </c>
      <c r="K108" t="s">
        <v>593</v>
      </c>
      <c r="L108">
        <v>0.54</v>
      </c>
      <c r="M108" t="s">
        <v>536</v>
      </c>
      <c r="N108" t="s">
        <v>537</v>
      </c>
    </row>
    <row r="109" spans="1:14" x14ac:dyDescent="0.25">
      <c r="A109" t="s">
        <v>585</v>
      </c>
      <c r="B109" t="s">
        <v>586</v>
      </c>
      <c r="C109">
        <v>68</v>
      </c>
      <c r="D109" t="s">
        <v>553</v>
      </c>
      <c r="E109">
        <v>5172</v>
      </c>
      <c r="F109" t="s">
        <v>592</v>
      </c>
      <c r="G109">
        <v>1357</v>
      </c>
      <c r="H109" t="s">
        <v>588</v>
      </c>
      <c r="I109">
        <v>2004</v>
      </c>
      <c r="J109">
        <v>2004</v>
      </c>
      <c r="K109" t="s">
        <v>593</v>
      </c>
      <c r="L109">
        <v>0.71</v>
      </c>
      <c r="M109" t="s">
        <v>536</v>
      </c>
      <c r="N109" t="s">
        <v>537</v>
      </c>
    </row>
    <row r="110" spans="1:14" x14ac:dyDescent="0.25">
      <c r="A110" t="s">
        <v>585</v>
      </c>
      <c r="B110" t="s">
        <v>586</v>
      </c>
      <c r="C110">
        <v>68</v>
      </c>
      <c r="D110" t="s">
        <v>553</v>
      </c>
      <c r="E110">
        <v>5172</v>
      </c>
      <c r="F110" t="s">
        <v>592</v>
      </c>
      <c r="G110">
        <v>1357</v>
      </c>
      <c r="H110" t="s">
        <v>588</v>
      </c>
      <c r="I110">
        <v>2005</v>
      </c>
      <c r="J110">
        <v>2005</v>
      </c>
      <c r="K110" t="s">
        <v>593</v>
      </c>
      <c r="L110">
        <v>0.77</v>
      </c>
      <c r="M110" t="s">
        <v>536</v>
      </c>
      <c r="N110" t="s">
        <v>537</v>
      </c>
    </row>
    <row r="111" spans="1:14" x14ac:dyDescent="0.25">
      <c r="A111" t="s">
        <v>585</v>
      </c>
      <c r="B111" t="s">
        <v>586</v>
      </c>
      <c r="C111">
        <v>68</v>
      </c>
      <c r="D111" t="s">
        <v>553</v>
      </c>
      <c r="E111">
        <v>5172</v>
      </c>
      <c r="F111" t="s">
        <v>592</v>
      </c>
      <c r="G111">
        <v>1357</v>
      </c>
      <c r="H111" t="s">
        <v>588</v>
      </c>
      <c r="I111">
        <v>2006</v>
      </c>
      <c r="J111">
        <v>2006</v>
      </c>
      <c r="K111" t="s">
        <v>593</v>
      </c>
      <c r="L111">
        <v>0.83</v>
      </c>
      <c r="M111" t="s">
        <v>536</v>
      </c>
      <c r="N111" t="s">
        <v>537</v>
      </c>
    </row>
    <row r="112" spans="1:14" x14ac:dyDescent="0.25">
      <c r="A112" t="s">
        <v>585</v>
      </c>
      <c r="B112" t="s">
        <v>586</v>
      </c>
      <c r="C112">
        <v>68</v>
      </c>
      <c r="D112" t="s">
        <v>553</v>
      </c>
      <c r="E112">
        <v>5172</v>
      </c>
      <c r="F112" t="s">
        <v>592</v>
      </c>
      <c r="G112">
        <v>1357</v>
      </c>
      <c r="H112" t="s">
        <v>588</v>
      </c>
      <c r="I112">
        <v>2007</v>
      </c>
      <c r="J112">
        <v>2007</v>
      </c>
      <c r="K112" t="s">
        <v>593</v>
      </c>
      <c r="L112">
        <v>0.88</v>
      </c>
      <c r="M112" t="s">
        <v>536</v>
      </c>
      <c r="N112" t="s">
        <v>537</v>
      </c>
    </row>
    <row r="113" spans="1:14" x14ac:dyDescent="0.25">
      <c r="A113" t="s">
        <v>585</v>
      </c>
      <c r="B113" t="s">
        <v>586</v>
      </c>
      <c r="C113">
        <v>68</v>
      </c>
      <c r="D113" t="s">
        <v>553</v>
      </c>
      <c r="E113">
        <v>5172</v>
      </c>
      <c r="F113" t="s">
        <v>592</v>
      </c>
      <c r="G113">
        <v>1357</v>
      </c>
      <c r="H113" t="s">
        <v>588</v>
      </c>
      <c r="I113">
        <v>2008</v>
      </c>
      <c r="J113">
        <v>2008</v>
      </c>
      <c r="K113" t="s">
        <v>593</v>
      </c>
      <c r="L113">
        <v>0.91</v>
      </c>
      <c r="M113" t="s">
        <v>536</v>
      </c>
      <c r="N113" t="s">
        <v>537</v>
      </c>
    </row>
    <row r="114" spans="1:14" x14ac:dyDescent="0.25">
      <c r="A114" t="s">
        <v>585</v>
      </c>
      <c r="B114" t="s">
        <v>586</v>
      </c>
      <c r="C114">
        <v>68</v>
      </c>
      <c r="D114" t="s">
        <v>553</v>
      </c>
      <c r="E114">
        <v>5172</v>
      </c>
      <c r="F114" t="s">
        <v>592</v>
      </c>
      <c r="G114">
        <v>1357</v>
      </c>
      <c r="H114" t="s">
        <v>588</v>
      </c>
      <c r="I114">
        <v>2009</v>
      </c>
      <c r="J114">
        <v>2009</v>
      </c>
      <c r="K114" t="s">
        <v>593</v>
      </c>
      <c r="L114">
        <v>1.04</v>
      </c>
      <c r="M114" t="s">
        <v>536</v>
      </c>
      <c r="N114" t="s">
        <v>537</v>
      </c>
    </row>
    <row r="115" spans="1:14" x14ac:dyDescent="0.25">
      <c r="A115" t="s">
        <v>585</v>
      </c>
      <c r="B115" t="s">
        <v>586</v>
      </c>
      <c r="C115">
        <v>68</v>
      </c>
      <c r="D115" t="s">
        <v>553</v>
      </c>
      <c r="E115">
        <v>5172</v>
      </c>
      <c r="F115" t="s">
        <v>592</v>
      </c>
      <c r="G115">
        <v>1357</v>
      </c>
      <c r="H115" t="s">
        <v>588</v>
      </c>
      <c r="I115">
        <v>2010</v>
      </c>
      <c r="J115">
        <v>2010</v>
      </c>
      <c r="K115" t="s">
        <v>593</v>
      </c>
      <c r="L115">
        <v>1.29</v>
      </c>
      <c r="M115" t="s">
        <v>536</v>
      </c>
      <c r="N115" t="s">
        <v>537</v>
      </c>
    </row>
    <row r="116" spans="1:14" x14ac:dyDescent="0.25">
      <c r="A116" t="s">
        <v>585</v>
      </c>
      <c r="B116" t="s">
        <v>586</v>
      </c>
      <c r="C116">
        <v>68</v>
      </c>
      <c r="D116" t="s">
        <v>553</v>
      </c>
      <c r="E116">
        <v>5172</v>
      </c>
      <c r="F116" t="s">
        <v>592</v>
      </c>
      <c r="G116">
        <v>1357</v>
      </c>
      <c r="H116" t="s">
        <v>588</v>
      </c>
      <c r="I116">
        <v>2011</v>
      </c>
      <c r="J116">
        <v>2011</v>
      </c>
      <c r="K116" t="s">
        <v>593</v>
      </c>
      <c r="L116">
        <v>1.36</v>
      </c>
      <c r="M116" t="s">
        <v>536</v>
      </c>
      <c r="N116" t="s">
        <v>537</v>
      </c>
    </row>
    <row r="117" spans="1:14" x14ac:dyDescent="0.25">
      <c r="A117" t="s">
        <v>585</v>
      </c>
      <c r="B117" t="s">
        <v>586</v>
      </c>
      <c r="C117">
        <v>68</v>
      </c>
      <c r="D117" t="s">
        <v>553</v>
      </c>
      <c r="E117">
        <v>5172</v>
      </c>
      <c r="F117" t="s">
        <v>592</v>
      </c>
      <c r="G117">
        <v>1357</v>
      </c>
      <c r="H117" t="s">
        <v>588</v>
      </c>
      <c r="I117">
        <v>2012</v>
      </c>
      <c r="J117">
        <v>2012</v>
      </c>
      <c r="K117" t="s">
        <v>593</v>
      </c>
      <c r="L117">
        <v>1.39</v>
      </c>
      <c r="M117" t="s">
        <v>536</v>
      </c>
      <c r="N117" t="s">
        <v>537</v>
      </c>
    </row>
    <row r="118" spans="1:14" x14ac:dyDescent="0.25">
      <c r="A118" t="s">
        <v>585</v>
      </c>
      <c r="B118" t="s">
        <v>586</v>
      </c>
      <c r="C118">
        <v>68</v>
      </c>
      <c r="D118" t="s">
        <v>553</v>
      </c>
      <c r="E118">
        <v>5172</v>
      </c>
      <c r="F118" t="s">
        <v>592</v>
      </c>
      <c r="G118">
        <v>1357</v>
      </c>
      <c r="H118" t="s">
        <v>588</v>
      </c>
      <c r="I118">
        <v>2013</v>
      </c>
      <c r="J118">
        <v>2013</v>
      </c>
      <c r="K118" t="s">
        <v>593</v>
      </c>
      <c r="L118">
        <v>1.62</v>
      </c>
      <c r="M118" t="s">
        <v>536</v>
      </c>
      <c r="N118" t="s">
        <v>537</v>
      </c>
    </row>
    <row r="119" spans="1:14" x14ac:dyDescent="0.25">
      <c r="A119" t="s">
        <v>585</v>
      </c>
      <c r="B119" t="s">
        <v>586</v>
      </c>
      <c r="C119">
        <v>68</v>
      </c>
      <c r="D119" t="s">
        <v>553</v>
      </c>
      <c r="E119">
        <v>5172</v>
      </c>
      <c r="F119" t="s">
        <v>592</v>
      </c>
      <c r="G119">
        <v>1357</v>
      </c>
      <c r="H119" t="s">
        <v>588</v>
      </c>
      <c r="I119">
        <v>2014</v>
      </c>
      <c r="J119">
        <v>2014</v>
      </c>
      <c r="K119" t="s">
        <v>593</v>
      </c>
      <c r="L119">
        <v>1.54</v>
      </c>
      <c r="M119" t="s">
        <v>536</v>
      </c>
      <c r="N119" t="s">
        <v>537</v>
      </c>
    </row>
    <row r="120" spans="1:14" x14ac:dyDescent="0.25">
      <c r="A120" t="s">
        <v>585</v>
      </c>
      <c r="B120" t="s">
        <v>586</v>
      </c>
      <c r="C120">
        <v>68</v>
      </c>
      <c r="D120" t="s">
        <v>553</v>
      </c>
      <c r="E120">
        <v>5172</v>
      </c>
      <c r="F120" t="s">
        <v>592</v>
      </c>
      <c r="G120">
        <v>1357</v>
      </c>
      <c r="H120" t="s">
        <v>588</v>
      </c>
      <c r="I120">
        <v>2015</v>
      </c>
      <c r="J120">
        <v>2015</v>
      </c>
      <c r="K120" t="s">
        <v>593</v>
      </c>
      <c r="L120">
        <v>1.47</v>
      </c>
      <c r="M120" t="s">
        <v>536</v>
      </c>
      <c r="N120" t="s">
        <v>537</v>
      </c>
    </row>
    <row r="121" spans="1:14" x14ac:dyDescent="0.25">
      <c r="A121" t="s">
        <v>585</v>
      </c>
      <c r="B121" t="s">
        <v>586</v>
      </c>
      <c r="C121">
        <v>68</v>
      </c>
      <c r="D121" t="s">
        <v>553</v>
      </c>
      <c r="E121">
        <v>5172</v>
      </c>
      <c r="F121" t="s">
        <v>592</v>
      </c>
      <c r="G121">
        <v>1357</v>
      </c>
      <c r="H121" t="s">
        <v>588</v>
      </c>
      <c r="I121">
        <v>2016</v>
      </c>
      <c r="J121">
        <v>2016</v>
      </c>
      <c r="K121" t="s">
        <v>593</v>
      </c>
      <c r="L121">
        <v>1.49</v>
      </c>
      <c r="M121" t="s">
        <v>536</v>
      </c>
      <c r="N121" t="s">
        <v>537</v>
      </c>
    </row>
    <row r="122" spans="1:14" x14ac:dyDescent="0.25">
      <c r="A122" t="s">
        <v>585</v>
      </c>
      <c r="B122" t="s">
        <v>586</v>
      </c>
      <c r="C122">
        <v>68</v>
      </c>
      <c r="D122" t="s">
        <v>553</v>
      </c>
      <c r="E122">
        <v>5172</v>
      </c>
      <c r="F122" t="s">
        <v>592</v>
      </c>
      <c r="G122">
        <v>1357</v>
      </c>
      <c r="H122" t="s">
        <v>588</v>
      </c>
      <c r="I122">
        <v>2017</v>
      </c>
      <c r="J122">
        <v>2017</v>
      </c>
      <c r="K122" t="s">
        <v>593</v>
      </c>
      <c r="L122">
        <v>1.93</v>
      </c>
      <c r="M122" t="s">
        <v>536</v>
      </c>
      <c r="N122" t="s">
        <v>537</v>
      </c>
    </row>
    <row r="123" spans="1:14" x14ac:dyDescent="0.25">
      <c r="A123" t="s">
        <v>585</v>
      </c>
      <c r="B123" t="s">
        <v>586</v>
      </c>
      <c r="C123">
        <v>68</v>
      </c>
      <c r="D123" t="s">
        <v>553</v>
      </c>
      <c r="E123">
        <v>5172</v>
      </c>
      <c r="F123" t="s">
        <v>592</v>
      </c>
      <c r="G123">
        <v>1357</v>
      </c>
      <c r="H123" t="s">
        <v>588</v>
      </c>
      <c r="I123">
        <v>2018</v>
      </c>
      <c r="J123">
        <v>2018</v>
      </c>
      <c r="K123" t="s">
        <v>593</v>
      </c>
      <c r="L123">
        <v>1.92</v>
      </c>
      <c r="M123" t="s">
        <v>536</v>
      </c>
      <c r="N123" t="s">
        <v>537</v>
      </c>
    </row>
    <row r="124" spans="1:14" x14ac:dyDescent="0.25">
      <c r="A124" t="s">
        <v>585</v>
      </c>
      <c r="B124" t="s">
        <v>586</v>
      </c>
      <c r="C124">
        <v>68</v>
      </c>
      <c r="D124" t="s">
        <v>553</v>
      </c>
      <c r="E124">
        <v>5172</v>
      </c>
      <c r="F124" t="s">
        <v>592</v>
      </c>
      <c r="G124">
        <v>1357</v>
      </c>
      <c r="H124" t="s">
        <v>588</v>
      </c>
      <c r="I124">
        <v>2019</v>
      </c>
      <c r="J124">
        <v>2019</v>
      </c>
      <c r="K124" t="s">
        <v>593</v>
      </c>
      <c r="L124">
        <v>1.56</v>
      </c>
      <c r="M124" t="s">
        <v>536</v>
      </c>
      <c r="N124" t="s">
        <v>537</v>
      </c>
    </row>
    <row r="125" spans="1:14" x14ac:dyDescent="0.25">
      <c r="A125" t="s">
        <v>585</v>
      </c>
      <c r="B125" t="s">
        <v>586</v>
      </c>
      <c r="C125">
        <v>68</v>
      </c>
      <c r="D125" t="s">
        <v>553</v>
      </c>
      <c r="E125">
        <v>5172</v>
      </c>
      <c r="F125" t="s">
        <v>592</v>
      </c>
      <c r="G125">
        <v>1357</v>
      </c>
      <c r="H125" t="s">
        <v>588</v>
      </c>
      <c r="I125">
        <v>2020</v>
      </c>
      <c r="J125">
        <v>2020</v>
      </c>
      <c r="K125" t="s">
        <v>593</v>
      </c>
      <c r="L125">
        <v>1.65</v>
      </c>
      <c r="M125" t="s">
        <v>536</v>
      </c>
      <c r="N125" t="s">
        <v>537</v>
      </c>
    </row>
    <row r="126" spans="1:14" x14ac:dyDescent="0.25">
      <c r="A126" t="s">
        <v>585</v>
      </c>
      <c r="B126" t="s">
        <v>586</v>
      </c>
      <c r="C126">
        <v>68</v>
      </c>
      <c r="D126" t="s">
        <v>553</v>
      </c>
      <c r="E126">
        <v>5173</v>
      </c>
      <c r="F126" t="s">
        <v>590</v>
      </c>
      <c r="G126">
        <v>1357</v>
      </c>
      <c r="H126" t="s">
        <v>588</v>
      </c>
      <c r="I126">
        <v>1990</v>
      </c>
      <c r="J126">
        <v>1990</v>
      </c>
      <c r="K126" t="s">
        <v>591</v>
      </c>
      <c r="L126">
        <v>0.98</v>
      </c>
      <c r="M126" t="s">
        <v>536</v>
      </c>
      <c r="N126" t="s">
        <v>537</v>
      </c>
    </row>
    <row r="127" spans="1:14" x14ac:dyDescent="0.25">
      <c r="A127" t="s">
        <v>585</v>
      </c>
      <c r="B127" t="s">
        <v>586</v>
      </c>
      <c r="C127">
        <v>68</v>
      </c>
      <c r="D127" t="s">
        <v>553</v>
      </c>
      <c r="E127">
        <v>5173</v>
      </c>
      <c r="F127" t="s">
        <v>590</v>
      </c>
      <c r="G127">
        <v>1357</v>
      </c>
      <c r="H127" t="s">
        <v>588</v>
      </c>
      <c r="I127">
        <v>1991</v>
      </c>
      <c r="J127">
        <v>1991</v>
      </c>
      <c r="K127" t="s">
        <v>591</v>
      </c>
      <c r="L127">
        <v>0.67</v>
      </c>
      <c r="M127" t="s">
        <v>536</v>
      </c>
      <c r="N127" t="s">
        <v>537</v>
      </c>
    </row>
    <row r="128" spans="1:14" x14ac:dyDescent="0.25">
      <c r="A128" t="s">
        <v>585</v>
      </c>
      <c r="B128" t="s">
        <v>586</v>
      </c>
      <c r="C128">
        <v>68</v>
      </c>
      <c r="D128" t="s">
        <v>553</v>
      </c>
      <c r="E128">
        <v>5173</v>
      </c>
      <c r="F128" t="s">
        <v>590</v>
      </c>
      <c r="G128">
        <v>1357</v>
      </c>
      <c r="H128" t="s">
        <v>588</v>
      </c>
      <c r="I128">
        <v>1992</v>
      </c>
      <c r="J128">
        <v>1992</v>
      </c>
      <c r="K128" t="s">
        <v>591</v>
      </c>
      <c r="L128">
        <v>0.38</v>
      </c>
      <c r="M128" t="s">
        <v>536</v>
      </c>
      <c r="N128" t="s">
        <v>537</v>
      </c>
    </row>
    <row r="129" spans="1:14" x14ac:dyDescent="0.25">
      <c r="A129" t="s">
        <v>585</v>
      </c>
      <c r="B129" t="s">
        <v>586</v>
      </c>
      <c r="C129">
        <v>68</v>
      </c>
      <c r="D129" t="s">
        <v>553</v>
      </c>
      <c r="E129">
        <v>5173</v>
      </c>
      <c r="F129" t="s">
        <v>590</v>
      </c>
      <c r="G129">
        <v>1357</v>
      </c>
      <c r="H129" t="s">
        <v>588</v>
      </c>
      <c r="I129">
        <v>1993</v>
      </c>
      <c r="J129">
        <v>1993</v>
      </c>
      <c r="K129" t="s">
        <v>591</v>
      </c>
      <c r="L129">
        <v>0.5</v>
      </c>
      <c r="M129" t="s">
        <v>536</v>
      </c>
      <c r="N129" t="s">
        <v>537</v>
      </c>
    </row>
    <row r="130" spans="1:14" x14ac:dyDescent="0.25">
      <c r="A130" t="s">
        <v>585</v>
      </c>
      <c r="B130" t="s">
        <v>586</v>
      </c>
      <c r="C130">
        <v>68</v>
      </c>
      <c r="D130" t="s">
        <v>553</v>
      </c>
      <c r="E130">
        <v>5173</v>
      </c>
      <c r="F130" t="s">
        <v>590</v>
      </c>
      <c r="G130">
        <v>1357</v>
      </c>
      <c r="H130" t="s">
        <v>588</v>
      </c>
      <c r="I130">
        <v>1994</v>
      </c>
      <c r="J130">
        <v>1994</v>
      </c>
      <c r="K130" t="s">
        <v>591</v>
      </c>
      <c r="L130">
        <v>0.59</v>
      </c>
      <c r="M130" t="s">
        <v>536</v>
      </c>
      <c r="N130" t="s">
        <v>537</v>
      </c>
    </row>
    <row r="131" spans="1:14" x14ac:dyDescent="0.25">
      <c r="A131" t="s">
        <v>585</v>
      </c>
      <c r="B131" t="s">
        <v>586</v>
      </c>
      <c r="C131">
        <v>68</v>
      </c>
      <c r="D131" t="s">
        <v>553</v>
      </c>
      <c r="E131">
        <v>5173</v>
      </c>
      <c r="F131" t="s">
        <v>590</v>
      </c>
      <c r="G131">
        <v>1357</v>
      </c>
      <c r="H131" t="s">
        <v>588</v>
      </c>
      <c r="I131">
        <v>1995</v>
      </c>
      <c r="J131">
        <v>1995</v>
      </c>
      <c r="K131" t="s">
        <v>591</v>
      </c>
      <c r="L131">
        <v>0.66</v>
      </c>
      <c r="M131" t="s">
        <v>536</v>
      </c>
      <c r="N131" t="s">
        <v>537</v>
      </c>
    </row>
    <row r="132" spans="1:14" x14ac:dyDescent="0.25">
      <c r="A132" t="s">
        <v>585</v>
      </c>
      <c r="B132" t="s">
        <v>586</v>
      </c>
      <c r="C132">
        <v>68</v>
      </c>
      <c r="D132" t="s">
        <v>553</v>
      </c>
      <c r="E132">
        <v>5173</v>
      </c>
      <c r="F132" t="s">
        <v>590</v>
      </c>
      <c r="G132">
        <v>1357</v>
      </c>
      <c r="H132" t="s">
        <v>588</v>
      </c>
      <c r="I132">
        <v>1996</v>
      </c>
      <c r="J132">
        <v>1996</v>
      </c>
      <c r="K132" t="s">
        <v>591</v>
      </c>
      <c r="L132">
        <v>0.75</v>
      </c>
      <c r="M132" t="s">
        <v>536</v>
      </c>
      <c r="N132" t="s">
        <v>537</v>
      </c>
    </row>
    <row r="133" spans="1:14" x14ac:dyDescent="0.25">
      <c r="A133" t="s">
        <v>585</v>
      </c>
      <c r="B133" t="s">
        <v>586</v>
      </c>
      <c r="C133">
        <v>68</v>
      </c>
      <c r="D133" t="s">
        <v>553</v>
      </c>
      <c r="E133">
        <v>5173</v>
      </c>
      <c r="F133" t="s">
        <v>590</v>
      </c>
      <c r="G133">
        <v>1357</v>
      </c>
      <c r="H133" t="s">
        <v>588</v>
      </c>
      <c r="I133">
        <v>1997</v>
      </c>
      <c r="J133">
        <v>1997</v>
      </c>
      <c r="K133" t="s">
        <v>591</v>
      </c>
      <c r="L133">
        <v>0.84</v>
      </c>
      <c r="M133" t="s">
        <v>536</v>
      </c>
      <c r="N133" t="s">
        <v>537</v>
      </c>
    </row>
    <row r="134" spans="1:14" x14ac:dyDescent="0.25">
      <c r="A134" t="s">
        <v>585</v>
      </c>
      <c r="B134" t="s">
        <v>586</v>
      </c>
      <c r="C134">
        <v>68</v>
      </c>
      <c r="D134" t="s">
        <v>553</v>
      </c>
      <c r="E134">
        <v>5173</v>
      </c>
      <c r="F134" t="s">
        <v>590</v>
      </c>
      <c r="G134">
        <v>1357</v>
      </c>
      <c r="H134" t="s">
        <v>588</v>
      </c>
      <c r="I134">
        <v>1998</v>
      </c>
      <c r="J134">
        <v>1998</v>
      </c>
      <c r="K134" t="s">
        <v>591</v>
      </c>
      <c r="L134">
        <v>0.92</v>
      </c>
      <c r="M134" t="s">
        <v>536</v>
      </c>
      <c r="N134" t="s">
        <v>537</v>
      </c>
    </row>
    <row r="135" spans="1:14" x14ac:dyDescent="0.25">
      <c r="A135" t="s">
        <v>585</v>
      </c>
      <c r="B135" t="s">
        <v>586</v>
      </c>
      <c r="C135">
        <v>68</v>
      </c>
      <c r="D135" t="s">
        <v>553</v>
      </c>
      <c r="E135">
        <v>5173</v>
      </c>
      <c r="F135" t="s">
        <v>590</v>
      </c>
      <c r="G135">
        <v>1357</v>
      </c>
      <c r="H135" t="s">
        <v>588</v>
      </c>
      <c r="I135">
        <v>1999</v>
      </c>
      <c r="J135">
        <v>1999</v>
      </c>
      <c r="K135" t="s">
        <v>591</v>
      </c>
      <c r="L135">
        <v>1.01</v>
      </c>
      <c r="M135" t="s">
        <v>536</v>
      </c>
      <c r="N135" t="s">
        <v>537</v>
      </c>
    </row>
    <row r="136" spans="1:14" x14ac:dyDescent="0.25">
      <c r="A136" t="s">
        <v>585</v>
      </c>
      <c r="B136" t="s">
        <v>586</v>
      </c>
      <c r="C136">
        <v>68</v>
      </c>
      <c r="D136" t="s">
        <v>553</v>
      </c>
      <c r="E136">
        <v>5173</v>
      </c>
      <c r="F136" t="s">
        <v>590</v>
      </c>
      <c r="G136">
        <v>1357</v>
      </c>
      <c r="H136" t="s">
        <v>588</v>
      </c>
      <c r="I136">
        <v>2000</v>
      </c>
      <c r="J136">
        <v>2000</v>
      </c>
      <c r="K136" t="s">
        <v>591</v>
      </c>
      <c r="L136">
        <v>1.07</v>
      </c>
      <c r="M136" t="s">
        <v>536</v>
      </c>
      <c r="N136" t="s">
        <v>537</v>
      </c>
    </row>
    <row r="137" spans="1:14" x14ac:dyDescent="0.25">
      <c r="A137" t="s">
        <v>585</v>
      </c>
      <c r="B137" t="s">
        <v>586</v>
      </c>
      <c r="C137">
        <v>68</v>
      </c>
      <c r="D137" t="s">
        <v>553</v>
      </c>
      <c r="E137">
        <v>5173</v>
      </c>
      <c r="F137" t="s">
        <v>590</v>
      </c>
      <c r="G137">
        <v>1357</v>
      </c>
      <c r="H137" t="s">
        <v>588</v>
      </c>
      <c r="I137">
        <v>2001</v>
      </c>
      <c r="J137">
        <v>2001</v>
      </c>
      <c r="K137" t="s">
        <v>591</v>
      </c>
      <c r="L137">
        <v>1.1399999999999999</v>
      </c>
      <c r="M137" t="s">
        <v>536</v>
      </c>
      <c r="N137" t="s">
        <v>537</v>
      </c>
    </row>
    <row r="138" spans="1:14" x14ac:dyDescent="0.25">
      <c r="A138" t="s">
        <v>585</v>
      </c>
      <c r="B138" t="s">
        <v>586</v>
      </c>
      <c r="C138">
        <v>68</v>
      </c>
      <c r="D138" t="s">
        <v>553</v>
      </c>
      <c r="E138">
        <v>5173</v>
      </c>
      <c r="F138" t="s">
        <v>590</v>
      </c>
      <c r="G138">
        <v>1357</v>
      </c>
      <c r="H138" t="s">
        <v>588</v>
      </c>
      <c r="I138">
        <v>2002</v>
      </c>
      <c r="J138">
        <v>2002</v>
      </c>
      <c r="K138" t="s">
        <v>591</v>
      </c>
      <c r="L138">
        <v>1.17</v>
      </c>
      <c r="M138" t="s">
        <v>536</v>
      </c>
      <c r="N138" t="s">
        <v>537</v>
      </c>
    </row>
    <row r="139" spans="1:14" x14ac:dyDescent="0.25">
      <c r="A139" t="s">
        <v>585</v>
      </c>
      <c r="B139" t="s">
        <v>586</v>
      </c>
      <c r="C139">
        <v>68</v>
      </c>
      <c r="D139" t="s">
        <v>553</v>
      </c>
      <c r="E139">
        <v>5173</v>
      </c>
      <c r="F139" t="s">
        <v>590</v>
      </c>
      <c r="G139">
        <v>1357</v>
      </c>
      <c r="H139" t="s">
        <v>588</v>
      </c>
      <c r="I139">
        <v>2003</v>
      </c>
      <c r="J139">
        <v>2003</v>
      </c>
      <c r="K139" t="s">
        <v>591</v>
      </c>
      <c r="L139">
        <v>1.21</v>
      </c>
      <c r="M139" t="s">
        <v>536</v>
      </c>
      <c r="N139" t="s">
        <v>537</v>
      </c>
    </row>
    <row r="140" spans="1:14" x14ac:dyDescent="0.25">
      <c r="A140" t="s">
        <v>585</v>
      </c>
      <c r="B140" t="s">
        <v>586</v>
      </c>
      <c r="C140">
        <v>68</v>
      </c>
      <c r="D140" t="s">
        <v>553</v>
      </c>
      <c r="E140">
        <v>5173</v>
      </c>
      <c r="F140" t="s">
        <v>590</v>
      </c>
      <c r="G140">
        <v>1357</v>
      </c>
      <c r="H140" t="s">
        <v>588</v>
      </c>
      <c r="I140">
        <v>2004</v>
      </c>
      <c r="J140">
        <v>2004</v>
      </c>
      <c r="K140" t="s">
        <v>591</v>
      </c>
      <c r="L140">
        <v>1.62</v>
      </c>
      <c r="M140" t="s">
        <v>536</v>
      </c>
      <c r="N140" t="s">
        <v>537</v>
      </c>
    </row>
    <row r="141" spans="1:14" x14ac:dyDescent="0.25">
      <c r="A141" t="s">
        <v>585</v>
      </c>
      <c r="B141" t="s">
        <v>586</v>
      </c>
      <c r="C141">
        <v>68</v>
      </c>
      <c r="D141" t="s">
        <v>553</v>
      </c>
      <c r="E141">
        <v>5173</v>
      </c>
      <c r="F141" t="s">
        <v>590</v>
      </c>
      <c r="G141">
        <v>1357</v>
      </c>
      <c r="H141" t="s">
        <v>588</v>
      </c>
      <c r="I141">
        <v>2005</v>
      </c>
      <c r="J141">
        <v>2005</v>
      </c>
      <c r="K141" t="s">
        <v>591</v>
      </c>
      <c r="L141">
        <v>1.68</v>
      </c>
      <c r="M141" t="s">
        <v>536</v>
      </c>
      <c r="N141" t="s">
        <v>537</v>
      </c>
    </row>
    <row r="142" spans="1:14" x14ac:dyDescent="0.25">
      <c r="A142" t="s">
        <v>585</v>
      </c>
      <c r="B142" t="s">
        <v>586</v>
      </c>
      <c r="C142">
        <v>68</v>
      </c>
      <c r="D142" t="s">
        <v>553</v>
      </c>
      <c r="E142">
        <v>5173</v>
      </c>
      <c r="F142" t="s">
        <v>590</v>
      </c>
      <c r="G142">
        <v>1357</v>
      </c>
      <c r="H142" t="s">
        <v>588</v>
      </c>
      <c r="I142">
        <v>2006</v>
      </c>
      <c r="J142">
        <v>2006</v>
      </c>
      <c r="K142" t="s">
        <v>591</v>
      </c>
      <c r="L142">
        <v>1.71</v>
      </c>
      <c r="M142" t="s">
        <v>536</v>
      </c>
      <c r="N142" t="s">
        <v>537</v>
      </c>
    </row>
    <row r="143" spans="1:14" x14ac:dyDescent="0.25">
      <c r="A143" t="s">
        <v>585</v>
      </c>
      <c r="B143" t="s">
        <v>586</v>
      </c>
      <c r="C143">
        <v>68</v>
      </c>
      <c r="D143" t="s">
        <v>553</v>
      </c>
      <c r="E143">
        <v>5173</v>
      </c>
      <c r="F143" t="s">
        <v>590</v>
      </c>
      <c r="G143">
        <v>1357</v>
      </c>
      <c r="H143" t="s">
        <v>588</v>
      </c>
      <c r="I143">
        <v>2007</v>
      </c>
      <c r="J143">
        <v>2007</v>
      </c>
      <c r="K143" t="s">
        <v>591</v>
      </c>
      <c r="L143">
        <v>1.75</v>
      </c>
      <c r="M143" t="s">
        <v>536</v>
      </c>
      <c r="N143" t="s">
        <v>537</v>
      </c>
    </row>
    <row r="144" spans="1:14" x14ac:dyDescent="0.25">
      <c r="A144" t="s">
        <v>585</v>
      </c>
      <c r="B144" t="s">
        <v>586</v>
      </c>
      <c r="C144">
        <v>68</v>
      </c>
      <c r="D144" t="s">
        <v>553</v>
      </c>
      <c r="E144">
        <v>5173</v>
      </c>
      <c r="F144" t="s">
        <v>590</v>
      </c>
      <c r="G144">
        <v>1357</v>
      </c>
      <c r="H144" t="s">
        <v>588</v>
      </c>
      <c r="I144">
        <v>2008</v>
      </c>
      <c r="J144">
        <v>2008</v>
      </c>
      <c r="K144" t="s">
        <v>591</v>
      </c>
      <c r="L144">
        <v>1.82</v>
      </c>
      <c r="M144" t="s">
        <v>536</v>
      </c>
      <c r="N144" t="s">
        <v>537</v>
      </c>
    </row>
    <row r="145" spans="1:14" x14ac:dyDescent="0.25">
      <c r="A145" t="s">
        <v>585</v>
      </c>
      <c r="B145" t="s">
        <v>586</v>
      </c>
      <c r="C145">
        <v>68</v>
      </c>
      <c r="D145" t="s">
        <v>553</v>
      </c>
      <c r="E145">
        <v>5173</v>
      </c>
      <c r="F145" t="s">
        <v>590</v>
      </c>
      <c r="G145">
        <v>1357</v>
      </c>
      <c r="H145" t="s">
        <v>588</v>
      </c>
      <c r="I145">
        <v>2009</v>
      </c>
      <c r="J145">
        <v>2009</v>
      </c>
      <c r="K145" t="s">
        <v>591</v>
      </c>
      <c r="L145">
        <v>2</v>
      </c>
      <c r="M145" t="s">
        <v>536</v>
      </c>
      <c r="N145" t="s">
        <v>537</v>
      </c>
    </row>
    <row r="146" spans="1:14" x14ac:dyDescent="0.25">
      <c r="A146" t="s">
        <v>585</v>
      </c>
      <c r="B146" t="s">
        <v>586</v>
      </c>
      <c r="C146">
        <v>68</v>
      </c>
      <c r="D146" t="s">
        <v>553</v>
      </c>
      <c r="E146">
        <v>5173</v>
      </c>
      <c r="F146" t="s">
        <v>590</v>
      </c>
      <c r="G146">
        <v>1357</v>
      </c>
      <c r="H146" t="s">
        <v>588</v>
      </c>
      <c r="I146">
        <v>2010</v>
      </c>
      <c r="J146">
        <v>2010</v>
      </c>
      <c r="K146" t="s">
        <v>591</v>
      </c>
      <c r="L146">
        <v>2.5499999999999998</v>
      </c>
      <c r="M146" t="s">
        <v>536</v>
      </c>
      <c r="N146" t="s">
        <v>537</v>
      </c>
    </row>
    <row r="147" spans="1:14" x14ac:dyDescent="0.25">
      <c r="A147" t="s">
        <v>585</v>
      </c>
      <c r="B147" t="s">
        <v>586</v>
      </c>
      <c r="C147">
        <v>68</v>
      </c>
      <c r="D147" t="s">
        <v>553</v>
      </c>
      <c r="E147">
        <v>5173</v>
      </c>
      <c r="F147" t="s">
        <v>590</v>
      </c>
      <c r="G147">
        <v>1357</v>
      </c>
      <c r="H147" t="s">
        <v>588</v>
      </c>
      <c r="I147">
        <v>2011</v>
      </c>
      <c r="J147">
        <v>2011</v>
      </c>
      <c r="K147" t="s">
        <v>591</v>
      </c>
      <c r="L147">
        <v>2.67</v>
      </c>
      <c r="M147" t="s">
        <v>536</v>
      </c>
      <c r="N147" t="s">
        <v>537</v>
      </c>
    </row>
    <row r="148" spans="1:14" x14ac:dyDescent="0.25">
      <c r="A148" t="s">
        <v>585</v>
      </c>
      <c r="B148" t="s">
        <v>586</v>
      </c>
      <c r="C148">
        <v>68</v>
      </c>
      <c r="D148" t="s">
        <v>553</v>
      </c>
      <c r="E148">
        <v>5173</v>
      </c>
      <c r="F148" t="s">
        <v>590</v>
      </c>
      <c r="G148">
        <v>1357</v>
      </c>
      <c r="H148" t="s">
        <v>588</v>
      </c>
      <c r="I148">
        <v>2012</v>
      </c>
      <c r="J148">
        <v>2012</v>
      </c>
      <c r="K148" t="s">
        <v>591</v>
      </c>
      <c r="L148">
        <v>2.5499999999999998</v>
      </c>
      <c r="M148" t="s">
        <v>536</v>
      </c>
      <c r="N148" t="s">
        <v>537</v>
      </c>
    </row>
    <row r="149" spans="1:14" x14ac:dyDescent="0.25">
      <c r="A149" t="s">
        <v>585</v>
      </c>
      <c r="B149" t="s">
        <v>586</v>
      </c>
      <c r="C149">
        <v>68</v>
      </c>
      <c r="D149" t="s">
        <v>553</v>
      </c>
      <c r="E149">
        <v>5173</v>
      </c>
      <c r="F149" t="s">
        <v>590</v>
      </c>
      <c r="G149">
        <v>1357</v>
      </c>
      <c r="H149" t="s">
        <v>588</v>
      </c>
      <c r="I149">
        <v>2013</v>
      </c>
      <c r="J149">
        <v>2013</v>
      </c>
      <c r="K149" t="s">
        <v>591</v>
      </c>
      <c r="L149">
        <v>2.91</v>
      </c>
      <c r="M149" t="s">
        <v>536</v>
      </c>
      <c r="N149" t="s">
        <v>537</v>
      </c>
    </row>
    <row r="150" spans="1:14" x14ac:dyDescent="0.25">
      <c r="A150" t="s">
        <v>585</v>
      </c>
      <c r="B150" t="s">
        <v>586</v>
      </c>
      <c r="C150">
        <v>68</v>
      </c>
      <c r="D150" t="s">
        <v>553</v>
      </c>
      <c r="E150">
        <v>5173</v>
      </c>
      <c r="F150" t="s">
        <v>590</v>
      </c>
      <c r="G150">
        <v>1357</v>
      </c>
      <c r="H150" t="s">
        <v>588</v>
      </c>
      <c r="I150">
        <v>2014</v>
      </c>
      <c r="J150">
        <v>2014</v>
      </c>
      <c r="K150" t="s">
        <v>591</v>
      </c>
      <c r="L150">
        <v>2.73</v>
      </c>
      <c r="M150" t="s">
        <v>536</v>
      </c>
      <c r="N150" t="s">
        <v>537</v>
      </c>
    </row>
    <row r="151" spans="1:14" x14ac:dyDescent="0.25">
      <c r="A151" t="s">
        <v>585</v>
      </c>
      <c r="B151" t="s">
        <v>586</v>
      </c>
      <c r="C151">
        <v>68</v>
      </c>
      <c r="D151" t="s">
        <v>553</v>
      </c>
      <c r="E151">
        <v>5173</v>
      </c>
      <c r="F151" t="s">
        <v>590</v>
      </c>
      <c r="G151">
        <v>1357</v>
      </c>
      <c r="H151" t="s">
        <v>588</v>
      </c>
      <c r="I151">
        <v>2015</v>
      </c>
      <c r="J151">
        <v>2015</v>
      </c>
      <c r="K151" t="s">
        <v>591</v>
      </c>
      <c r="L151">
        <v>2.41</v>
      </c>
      <c r="M151" t="s">
        <v>536</v>
      </c>
      <c r="N151" t="s">
        <v>537</v>
      </c>
    </row>
    <row r="152" spans="1:14" x14ac:dyDescent="0.25">
      <c r="A152" t="s">
        <v>585</v>
      </c>
      <c r="B152" t="s">
        <v>586</v>
      </c>
      <c r="C152">
        <v>68</v>
      </c>
      <c r="D152" t="s">
        <v>553</v>
      </c>
      <c r="E152">
        <v>5173</v>
      </c>
      <c r="F152" t="s">
        <v>590</v>
      </c>
      <c r="G152">
        <v>1357</v>
      </c>
      <c r="H152" t="s">
        <v>588</v>
      </c>
      <c r="I152">
        <v>2016</v>
      </c>
      <c r="J152">
        <v>2016</v>
      </c>
      <c r="K152" t="s">
        <v>591</v>
      </c>
      <c r="L152">
        <v>2.4900000000000002</v>
      </c>
      <c r="M152" t="s">
        <v>536</v>
      </c>
      <c r="N152" t="s">
        <v>537</v>
      </c>
    </row>
    <row r="153" spans="1:14" x14ac:dyDescent="0.25">
      <c r="A153" t="s">
        <v>585</v>
      </c>
      <c r="B153" t="s">
        <v>586</v>
      </c>
      <c r="C153">
        <v>68</v>
      </c>
      <c r="D153" t="s">
        <v>553</v>
      </c>
      <c r="E153">
        <v>5173</v>
      </c>
      <c r="F153" t="s">
        <v>590</v>
      </c>
      <c r="G153">
        <v>1357</v>
      </c>
      <c r="H153" t="s">
        <v>588</v>
      </c>
      <c r="I153">
        <v>2017</v>
      </c>
      <c r="J153">
        <v>2017</v>
      </c>
      <c r="K153" t="s">
        <v>591</v>
      </c>
      <c r="L153">
        <v>3.31</v>
      </c>
      <c r="M153" t="s">
        <v>536</v>
      </c>
      <c r="N153" t="s">
        <v>537</v>
      </c>
    </row>
    <row r="154" spans="1:14" x14ac:dyDescent="0.25">
      <c r="A154" t="s">
        <v>585</v>
      </c>
      <c r="B154" t="s">
        <v>586</v>
      </c>
      <c r="C154">
        <v>68</v>
      </c>
      <c r="D154" t="s">
        <v>553</v>
      </c>
      <c r="E154">
        <v>5173</v>
      </c>
      <c r="F154" t="s">
        <v>590</v>
      </c>
      <c r="G154">
        <v>1357</v>
      </c>
      <c r="H154" t="s">
        <v>588</v>
      </c>
      <c r="I154">
        <v>2018</v>
      </c>
      <c r="J154">
        <v>2018</v>
      </c>
      <c r="K154" t="s">
        <v>591</v>
      </c>
      <c r="L154">
        <v>3.09</v>
      </c>
      <c r="M154" t="s">
        <v>536</v>
      </c>
      <c r="N154" t="s">
        <v>537</v>
      </c>
    </row>
    <row r="155" spans="1:14" x14ac:dyDescent="0.25">
      <c r="A155" t="s">
        <v>585</v>
      </c>
      <c r="B155" t="s">
        <v>586</v>
      </c>
      <c r="C155">
        <v>68</v>
      </c>
      <c r="D155" t="s">
        <v>553</v>
      </c>
      <c r="E155">
        <v>5173</v>
      </c>
      <c r="F155" t="s">
        <v>590</v>
      </c>
      <c r="G155">
        <v>1357</v>
      </c>
      <c r="H155" t="s">
        <v>588</v>
      </c>
      <c r="I155">
        <v>2019</v>
      </c>
      <c r="J155">
        <v>2019</v>
      </c>
      <c r="K155" t="s">
        <v>591</v>
      </c>
      <c r="L155">
        <v>2.54</v>
      </c>
      <c r="M155" t="s">
        <v>536</v>
      </c>
      <c r="N155" t="s">
        <v>537</v>
      </c>
    </row>
    <row r="156" spans="1:14" x14ac:dyDescent="0.25">
      <c r="A156" t="s">
        <v>585</v>
      </c>
      <c r="B156" t="s">
        <v>586</v>
      </c>
      <c r="C156">
        <v>68</v>
      </c>
      <c r="D156" t="s">
        <v>553</v>
      </c>
      <c r="E156">
        <v>5173</v>
      </c>
      <c r="F156" t="s">
        <v>590</v>
      </c>
      <c r="G156">
        <v>1357</v>
      </c>
      <c r="H156" t="s">
        <v>588</v>
      </c>
      <c r="I156">
        <v>2020</v>
      </c>
      <c r="J156">
        <v>2020</v>
      </c>
      <c r="K156" t="s">
        <v>591</v>
      </c>
      <c r="L156">
        <v>2.75</v>
      </c>
      <c r="M156" t="s">
        <v>536</v>
      </c>
      <c r="N156" t="s">
        <v>537</v>
      </c>
    </row>
    <row r="157" spans="1:14" x14ac:dyDescent="0.25">
      <c r="A157" t="s">
        <v>585</v>
      </c>
      <c r="B157" t="s">
        <v>586</v>
      </c>
      <c r="C157">
        <v>76</v>
      </c>
      <c r="D157" t="s">
        <v>295</v>
      </c>
      <c r="E157">
        <v>5159</v>
      </c>
      <c r="F157" t="s">
        <v>587</v>
      </c>
      <c r="G157">
        <v>1357</v>
      </c>
      <c r="H157" t="s">
        <v>588</v>
      </c>
      <c r="I157">
        <v>1990</v>
      </c>
      <c r="J157">
        <v>1990</v>
      </c>
      <c r="K157" t="s">
        <v>589</v>
      </c>
      <c r="L157">
        <v>0.88</v>
      </c>
      <c r="M157" t="s">
        <v>536</v>
      </c>
      <c r="N157" t="s">
        <v>537</v>
      </c>
    </row>
    <row r="158" spans="1:14" x14ac:dyDescent="0.25">
      <c r="A158" t="s">
        <v>585</v>
      </c>
      <c r="B158" t="s">
        <v>586</v>
      </c>
      <c r="C158">
        <v>76</v>
      </c>
      <c r="D158" t="s">
        <v>295</v>
      </c>
      <c r="E158">
        <v>5159</v>
      </c>
      <c r="F158" t="s">
        <v>587</v>
      </c>
      <c r="G158">
        <v>1357</v>
      </c>
      <c r="H158" t="s">
        <v>588</v>
      </c>
      <c r="I158">
        <v>1991</v>
      </c>
      <c r="J158">
        <v>1991</v>
      </c>
      <c r="K158" t="s">
        <v>589</v>
      </c>
      <c r="L158">
        <v>1.06</v>
      </c>
      <c r="M158" t="s">
        <v>536</v>
      </c>
      <c r="N158" t="s">
        <v>537</v>
      </c>
    </row>
    <row r="159" spans="1:14" x14ac:dyDescent="0.25">
      <c r="A159" t="s">
        <v>585</v>
      </c>
      <c r="B159" t="s">
        <v>586</v>
      </c>
      <c r="C159">
        <v>76</v>
      </c>
      <c r="D159" t="s">
        <v>295</v>
      </c>
      <c r="E159">
        <v>5159</v>
      </c>
      <c r="F159" t="s">
        <v>587</v>
      </c>
      <c r="G159">
        <v>1357</v>
      </c>
      <c r="H159" t="s">
        <v>588</v>
      </c>
      <c r="I159">
        <v>1992</v>
      </c>
      <c r="J159">
        <v>1992</v>
      </c>
      <c r="K159" t="s">
        <v>589</v>
      </c>
      <c r="L159">
        <v>1.24</v>
      </c>
      <c r="M159" t="s">
        <v>536</v>
      </c>
      <c r="N159" t="s">
        <v>537</v>
      </c>
    </row>
    <row r="160" spans="1:14" x14ac:dyDescent="0.25">
      <c r="A160" t="s">
        <v>585</v>
      </c>
      <c r="B160" t="s">
        <v>586</v>
      </c>
      <c r="C160">
        <v>76</v>
      </c>
      <c r="D160" t="s">
        <v>295</v>
      </c>
      <c r="E160">
        <v>5159</v>
      </c>
      <c r="F160" t="s">
        <v>587</v>
      </c>
      <c r="G160">
        <v>1357</v>
      </c>
      <c r="H160" t="s">
        <v>588</v>
      </c>
      <c r="I160">
        <v>1993</v>
      </c>
      <c r="J160">
        <v>1993</v>
      </c>
      <c r="K160" t="s">
        <v>589</v>
      </c>
      <c r="L160">
        <v>1.44</v>
      </c>
      <c r="M160" t="s">
        <v>536</v>
      </c>
      <c r="N160" t="s">
        <v>537</v>
      </c>
    </row>
    <row r="161" spans="1:14" x14ac:dyDescent="0.25">
      <c r="A161" t="s">
        <v>585</v>
      </c>
      <c r="B161" t="s">
        <v>586</v>
      </c>
      <c r="C161">
        <v>76</v>
      </c>
      <c r="D161" t="s">
        <v>295</v>
      </c>
      <c r="E161">
        <v>5159</v>
      </c>
      <c r="F161" t="s">
        <v>587</v>
      </c>
      <c r="G161">
        <v>1357</v>
      </c>
      <c r="H161" t="s">
        <v>588</v>
      </c>
      <c r="I161">
        <v>1994</v>
      </c>
      <c r="J161">
        <v>1994</v>
      </c>
      <c r="K161" t="s">
        <v>589</v>
      </c>
      <c r="L161">
        <v>1.64</v>
      </c>
      <c r="M161" t="s">
        <v>536</v>
      </c>
      <c r="N161" t="s">
        <v>537</v>
      </c>
    </row>
    <row r="162" spans="1:14" x14ac:dyDescent="0.25">
      <c r="A162" t="s">
        <v>585</v>
      </c>
      <c r="B162" t="s">
        <v>586</v>
      </c>
      <c r="C162">
        <v>76</v>
      </c>
      <c r="D162" t="s">
        <v>295</v>
      </c>
      <c r="E162">
        <v>5159</v>
      </c>
      <c r="F162" t="s">
        <v>587</v>
      </c>
      <c r="G162">
        <v>1357</v>
      </c>
      <c r="H162" t="s">
        <v>588</v>
      </c>
      <c r="I162">
        <v>1995</v>
      </c>
      <c r="J162">
        <v>1995</v>
      </c>
      <c r="K162" t="s">
        <v>589</v>
      </c>
      <c r="L162">
        <v>1.86</v>
      </c>
      <c r="M162" t="s">
        <v>536</v>
      </c>
      <c r="N162" t="s">
        <v>537</v>
      </c>
    </row>
    <row r="163" spans="1:14" x14ac:dyDescent="0.25">
      <c r="A163" t="s">
        <v>585</v>
      </c>
      <c r="B163" t="s">
        <v>586</v>
      </c>
      <c r="C163">
        <v>76</v>
      </c>
      <c r="D163" t="s">
        <v>295</v>
      </c>
      <c r="E163">
        <v>5159</v>
      </c>
      <c r="F163" t="s">
        <v>587</v>
      </c>
      <c r="G163">
        <v>1357</v>
      </c>
      <c r="H163" t="s">
        <v>588</v>
      </c>
      <c r="I163">
        <v>1996</v>
      </c>
      <c r="J163">
        <v>1996</v>
      </c>
      <c r="K163" t="s">
        <v>589</v>
      </c>
      <c r="L163">
        <v>1.99</v>
      </c>
      <c r="M163" t="s">
        <v>536</v>
      </c>
      <c r="N163" t="s">
        <v>537</v>
      </c>
    </row>
    <row r="164" spans="1:14" x14ac:dyDescent="0.25">
      <c r="A164" t="s">
        <v>585</v>
      </c>
      <c r="B164" t="s">
        <v>586</v>
      </c>
      <c r="C164">
        <v>76</v>
      </c>
      <c r="D164" t="s">
        <v>295</v>
      </c>
      <c r="E164">
        <v>5159</v>
      </c>
      <c r="F164" t="s">
        <v>587</v>
      </c>
      <c r="G164">
        <v>1357</v>
      </c>
      <c r="H164" t="s">
        <v>588</v>
      </c>
      <c r="I164">
        <v>1997</v>
      </c>
      <c r="J164">
        <v>1997</v>
      </c>
      <c r="K164" t="s">
        <v>589</v>
      </c>
      <c r="L164">
        <v>2.12</v>
      </c>
      <c r="M164" t="s">
        <v>536</v>
      </c>
      <c r="N164" t="s">
        <v>537</v>
      </c>
    </row>
    <row r="165" spans="1:14" x14ac:dyDescent="0.25">
      <c r="A165" t="s">
        <v>585</v>
      </c>
      <c r="B165" t="s">
        <v>586</v>
      </c>
      <c r="C165">
        <v>76</v>
      </c>
      <c r="D165" t="s">
        <v>295</v>
      </c>
      <c r="E165">
        <v>5159</v>
      </c>
      <c r="F165" t="s">
        <v>587</v>
      </c>
      <c r="G165">
        <v>1357</v>
      </c>
      <c r="H165" t="s">
        <v>588</v>
      </c>
      <c r="I165">
        <v>1998</v>
      </c>
      <c r="J165">
        <v>1998</v>
      </c>
      <c r="K165" t="s">
        <v>589</v>
      </c>
      <c r="L165">
        <v>2.25</v>
      </c>
      <c r="M165" t="s">
        <v>536</v>
      </c>
      <c r="N165" t="s">
        <v>537</v>
      </c>
    </row>
    <row r="166" spans="1:14" x14ac:dyDescent="0.25">
      <c r="A166" t="s">
        <v>585</v>
      </c>
      <c r="B166" t="s">
        <v>586</v>
      </c>
      <c r="C166">
        <v>76</v>
      </c>
      <c r="D166" t="s">
        <v>295</v>
      </c>
      <c r="E166">
        <v>5159</v>
      </c>
      <c r="F166" t="s">
        <v>587</v>
      </c>
      <c r="G166">
        <v>1357</v>
      </c>
      <c r="H166" t="s">
        <v>588</v>
      </c>
      <c r="I166">
        <v>1999</v>
      </c>
      <c r="J166">
        <v>1999</v>
      </c>
      <c r="K166" t="s">
        <v>589</v>
      </c>
      <c r="L166">
        <v>2.37</v>
      </c>
      <c r="M166" t="s">
        <v>536</v>
      </c>
      <c r="N166" t="s">
        <v>537</v>
      </c>
    </row>
    <row r="167" spans="1:14" x14ac:dyDescent="0.25">
      <c r="A167" t="s">
        <v>585</v>
      </c>
      <c r="B167" t="s">
        <v>586</v>
      </c>
      <c r="C167">
        <v>76</v>
      </c>
      <c r="D167" t="s">
        <v>295</v>
      </c>
      <c r="E167">
        <v>5159</v>
      </c>
      <c r="F167" t="s">
        <v>587</v>
      </c>
      <c r="G167">
        <v>1357</v>
      </c>
      <c r="H167" t="s">
        <v>588</v>
      </c>
      <c r="I167">
        <v>2000</v>
      </c>
      <c r="J167">
        <v>2000</v>
      </c>
      <c r="K167" t="s">
        <v>589</v>
      </c>
      <c r="L167">
        <v>2.56</v>
      </c>
      <c r="M167" t="s">
        <v>536</v>
      </c>
      <c r="N167" t="s">
        <v>537</v>
      </c>
    </row>
    <row r="168" spans="1:14" x14ac:dyDescent="0.25">
      <c r="A168" t="s">
        <v>585</v>
      </c>
      <c r="B168" t="s">
        <v>586</v>
      </c>
      <c r="C168">
        <v>76</v>
      </c>
      <c r="D168" t="s">
        <v>295</v>
      </c>
      <c r="E168">
        <v>5159</v>
      </c>
      <c r="F168" t="s">
        <v>587</v>
      </c>
      <c r="G168">
        <v>1357</v>
      </c>
      <c r="H168" t="s">
        <v>588</v>
      </c>
      <c r="I168">
        <v>2001</v>
      </c>
      <c r="J168">
        <v>2001</v>
      </c>
      <c r="K168" t="s">
        <v>589</v>
      </c>
      <c r="L168">
        <v>2.71</v>
      </c>
      <c r="M168" t="s">
        <v>536</v>
      </c>
      <c r="N168" t="s">
        <v>537</v>
      </c>
    </row>
    <row r="169" spans="1:14" x14ac:dyDescent="0.25">
      <c r="A169" t="s">
        <v>585</v>
      </c>
      <c r="B169" t="s">
        <v>586</v>
      </c>
      <c r="C169">
        <v>76</v>
      </c>
      <c r="D169" t="s">
        <v>295</v>
      </c>
      <c r="E169">
        <v>5159</v>
      </c>
      <c r="F169" t="s">
        <v>587</v>
      </c>
      <c r="G169">
        <v>1357</v>
      </c>
      <c r="H169" t="s">
        <v>588</v>
      </c>
      <c r="I169">
        <v>2002</v>
      </c>
      <c r="J169">
        <v>2002</v>
      </c>
      <c r="K169" t="s">
        <v>589</v>
      </c>
      <c r="L169">
        <v>2.56</v>
      </c>
      <c r="M169" t="s">
        <v>536</v>
      </c>
      <c r="N169" t="s">
        <v>537</v>
      </c>
    </row>
    <row r="170" spans="1:14" x14ac:dyDescent="0.25">
      <c r="A170" t="s">
        <v>585</v>
      </c>
      <c r="B170" t="s">
        <v>586</v>
      </c>
      <c r="C170">
        <v>76</v>
      </c>
      <c r="D170" t="s">
        <v>295</v>
      </c>
      <c r="E170">
        <v>5159</v>
      </c>
      <c r="F170" t="s">
        <v>587</v>
      </c>
      <c r="G170">
        <v>1357</v>
      </c>
      <c r="H170" t="s">
        <v>588</v>
      </c>
      <c r="I170">
        <v>2003</v>
      </c>
      <c r="J170">
        <v>2003</v>
      </c>
      <c r="K170" t="s">
        <v>589</v>
      </c>
      <c r="L170">
        <v>3.16</v>
      </c>
      <c r="M170" t="s">
        <v>536</v>
      </c>
      <c r="N170" t="s">
        <v>537</v>
      </c>
    </row>
    <row r="171" spans="1:14" x14ac:dyDescent="0.25">
      <c r="A171" t="s">
        <v>585</v>
      </c>
      <c r="B171" t="s">
        <v>586</v>
      </c>
      <c r="C171">
        <v>76</v>
      </c>
      <c r="D171" t="s">
        <v>295</v>
      </c>
      <c r="E171">
        <v>5159</v>
      </c>
      <c r="F171" t="s">
        <v>587</v>
      </c>
      <c r="G171">
        <v>1357</v>
      </c>
      <c r="H171" t="s">
        <v>588</v>
      </c>
      <c r="I171">
        <v>2004</v>
      </c>
      <c r="J171">
        <v>2004</v>
      </c>
      <c r="K171" t="s">
        <v>589</v>
      </c>
      <c r="L171">
        <v>3.66</v>
      </c>
      <c r="M171" t="s">
        <v>536</v>
      </c>
      <c r="N171" t="s">
        <v>537</v>
      </c>
    </row>
    <row r="172" spans="1:14" x14ac:dyDescent="0.25">
      <c r="A172" t="s">
        <v>585</v>
      </c>
      <c r="B172" t="s">
        <v>586</v>
      </c>
      <c r="C172">
        <v>76</v>
      </c>
      <c r="D172" t="s">
        <v>295</v>
      </c>
      <c r="E172">
        <v>5159</v>
      </c>
      <c r="F172" t="s">
        <v>587</v>
      </c>
      <c r="G172">
        <v>1357</v>
      </c>
      <c r="H172" t="s">
        <v>588</v>
      </c>
      <c r="I172">
        <v>2005</v>
      </c>
      <c r="J172">
        <v>2005</v>
      </c>
      <c r="K172" t="s">
        <v>589</v>
      </c>
      <c r="L172">
        <v>3.89</v>
      </c>
      <c r="M172" t="s">
        <v>536</v>
      </c>
      <c r="N172" t="s">
        <v>537</v>
      </c>
    </row>
    <row r="173" spans="1:14" x14ac:dyDescent="0.25">
      <c r="A173" t="s">
        <v>585</v>
      </c>
      <c r="B173" t="s">
        <v>586</v>
      </c>
      <c r="C173">
        <v>76</v>
      </c>
      <c r="D173" t="s">
        <v>295</v>
      </c>
      <c r="E173">
        <v>5159</v>
      </c>
      <c r="F173" t="s">
        <v>587</v>
      </c>
      <c r="G173">
        <v>1357</v>
      </c>
      <c r="H173" t="s">
        <v>588</v>
      </c>
      <c r="I173">
        <v>2006</v>
      </c>
      <c r="J173">
        <v>2006</v>
      </c>
      <c r="K173" t="s">
        <v>589</v>
      </c>
      <c r="L173">
        <v>3.94</v>
      </c>
      <c r="M173" t="s">
        <v>536</v>
      </c>
      <c r="N173" t="s">
        <v>537</v>
      </c>
    </row>
    <row r="174" spans="1:14" x14ac:dyDescent="0.25">
      <c r="A174" t="s">
        <v>585</v>
      </c>
      <c r="B174" t="s">
        <v>586</v>
      </c>
      <c r="C174">
        <v>76</v>
      </c>
      <c r="D174" t="s">
        <v>295</v>
      </c>
      <c r="E174">
        <v>5159</v>
      </c>
      <c r="F174" t="s">
        <v>587</v>
      </c>
      <c r="G174">
        <v>1357</v>
      </c>
      <c r="H174" t="s">
        <v>588</v>
      </c>
      <c r="I174">
        <v>2007</v>
      </c>
      <c r="J174">
        <v>2007</v>
      </c>
      <c r="K174" t="s">
        <v>589</v>
      </c>
      <c r="L174">
        <v>5</v>
      </c>
      <c r="M174" t="s">
        <v>536</v>
      </c>
      <c r="N174" t="s">
        <v>537</v>
      </c>
    </row>
    <row r="175" spans="1:14" x14ac:dyDescent="0.25">
      <c r="A175" t="s">
        <v>585</v>
      </c>
      <c r="B175" t="s">
        <v>586</v>
      </c>
      <c r="C175">
        <v>76</v>
      </c>
      <c r="D175" t="s">
        <v>295</v>
      </c>
      <c r="E175">
        <v>5159</v>
      </c>
      <c r="F175" t="s">
        <v>587</v>
      </c>
      <c r="G175">
        <v>1357</v>
      </c>
      <c r="H175" t="s">
        <v>588</v>
      </c>
      <c r="I175">
        <v>2008</v>
      </c>
      <c r="J175">
        <v>2008</v>
      </c>
      <c r="K175" t="s">
        <v>589</v>
      </c>
      <c r="L175">
        <v>5.1100000000000003</v>
      </c>
      <c r="M175" t="s">
        <v>536</v>
      </c>
      <c r="N175" t="s">
        <v>537</v>
      </c>
    </row>
    <row r="176" spans="1:14" x14ac:dyDescent="0.25">
      <c r="A176" t="s">
        <v>585</v>
      </c>
      <c r="B176" t="s">
        <v>586</v>
      </c>
      <c r="C176">
        <v>76</v>
      </c>
      <c r="D176" t="s">
        <v>295</v>
      </c>
      <c r="E176">
        <v>5159</v>
      </c>
      <c r="F176" t="s">
        <v>587</v>
      </c>
      <c r="G176">
        <v>1357</v>
      </c>
      <c r="H176" t="s">
        <v>588</v>
      </c>
      <c r="I176">
        <v>2009</v>
      </c>
      <c r="J176">
        <v>2009</v>
      </c>
      <c r="K176" t="s">
        <v>589</v>
      </c>
      <c r="L176">
        <v>5.47</v>
      </c>
      <c r="M176" t="s">
        <v>536</v>
      </c>
      <c r="N176" t="s">
        <v>537</v>
      </c>
    </row>
    <row r="177" spans="1:14" x14ac:dyDescent="0.25">
      <c r="A177" t="s">
        <v>585</v>
      </c>
      <c r="B177" t="s">
        <v>586</v>
      </c>
      <c r="C177">
        <v>76</v>
      </c>
      <c r="D177" t="s">
        <v>295</v>
      </c>
      <c r="E177">
        <v>5159</v>
      </c>
      <c r="F177" t="s">
        <v>587</v>
      </c>
      <c r="G177">
        <v>1357</v>
      </c>
      <c r="H177" t="s">
        <v>588</v>
      </c>
      <c r="I177">
        <v>2010</v>
      </c>
      <c r="J177">
        <v>2010</v>
      </c>
      <c r="K177" t="s">
        <v>589</v>
      </c>
      <c r="L177">
        <v>5.56</v>
      </c>
      <c r="M177" t="s">
        <v>536</v>
      </c>
      <c r="N177" t="s">
        <v>537</v>
      </c>
    </row>
    <row r="178" spans="1:14" x14ac:dyDescent="0.25">
      <c r="A178" t="s">
        <v>585</v>
      </c>
      <c r="B178" t="s">
        <v>586</v>
      </c>
      <c r="C178">
        <v>76</v>
      </c>
      <c r="D178" t="s">
        <v>295</v>
      </c>
      <c r="E178">
        <v>5159</v>
      </c>
      <c r="F178" t="s">
        <v>587</v>
      </c>
      <c r="G178">
        <v>1357</v>
      </c>
      <c r="H178" t="s">
        <v>588</v>
      </c>
      <c r="I178">
        <v>2011</v>
      </c>
      <c r="J178">
        <v>2011</v>
      </c>
      <c r="K178" t="s">
        <v>589</v>
      </c>
      <c r="L178">
        <v>5.57</v>
      </c>
      <c r="M178" t="s">
        <v>536</v>
      </c>
      <c r="N178" t="s">
        <v>537</v>
      </c>
    </row>
    <row r="179" spans="1:14" x14ac:dyDescent="0.25">
      <c r="A179" t="s">
        <v>585</v>
      </c>
      <c r="B179" t="s">
        <v>586</v>
      </c>
      <c r="C179">
        <v>76</v>
      </c>
      <c r="D179" t="s">
        <v>295</v>
      </c>
      <c r="E179">
        <v>5159</v>
      </c>
      <c r="F179" t="s">
        <v>587</v>
      </c>
      <c r="G179">
        <v>1357</v>
      </c>
      <c r="H179" t="s">
        <v>588</v>
      </c>
      <c r="I179">
        <v>2012</v>
      </c>
      <c r="J179">
        <v>2012</v>
      </c>
      <c r="K179" t="s">
        <v>589</v>
      </c>
      <c r="L179">
        <v>5.57</v>
      </c>
      <c r="M179" t="s">
        <v>536</v>
      </c>
      <c r="N179" t="s">
        <v>537</v>
      </c>
    </row>
    <row r="180" spans="1:14" x14ac:dyDescent="0.25">
      <c r="A180" t="s">
        <v>585</v>
      </c>
      <c r="B180" t="s">
        <v>586</v>
      </c>
      <c r="C180">
        <v>76</v>
      </c>
      <c r="D180" t="s">
        <v>295</v>
      </c>
      <c r="E180">
        <v>5159</v>
      </c>
      <c r="F180" t="s">
        <v>587</v>
      </c>
      <c r="G180">
        <v>1357</v>
      </c>
      <c r="H180" t="s">
        <v>588</v>
      </c>
      <c r="I180">
        <v>2013</v>
      </c>
      <c r="J180">
        <v>2013</v>
      </c>
      <c r="K180" t="s">
        <v>589</v>
      </c>
      <c r="L180">
        <v>5.89</v>
      </c>
      <c r="M180" t="s">
        <v>536</v>
      </c>
      <c r="N180" t="s">
        <v>537</v>
      </c>
    </row>
    <row r="181" spans="1:14" x14ac:dyDescent="0.25">
      <c r="A181" t="s">
        <v>585</v>
      </c>
      <c r="B181" t="s">
        <v>586</v>
      </c>
      <c r="C181">
        <v>76</v>
      </c>
      <c r="D181" t="s">
        <v>295</v>
      </c>
      <c r="E181">
        <v>5159</v>
      </c>
      <c r="F181" t="s">
        <v>587</v>
      </c>
      <c r="G181">
        <v>1357</v>
      </c>
      <c r="H181" t="s">
        <v>588</v>
      </c>
      <c r="I181">
        <v>2014</v>
      </c>
      <c r="J181">
        <v>2014</v>
      </c>
      <c r="K181" t="s">
        <v>589</v>
      </c>
      <c r="L181">
        <v>5.62</v>
      </c>
      <c r="M181" t="s">
        <v>536</v>
      </c>
      <c r="N181" t="s">
        <v>537</v>
      </c>
    </row>
    <row r="182" spans="1:14" x14ac:dyDescent="0.25">
      <c r="A182" t="s">
        <v>585</v>
      </c>
      <c r="B182" t="s">
        <v>586</v>
      </c>
      <c r="C182">
        <v>76</v>
      </c>
      <c r="D182" t="s">
        <v>295</v>
      </c>
      <c r="E182">
        <v>5159</v>
      </c>
      <c r="F182" t="s">
        <v>587</v>
      </c>
      <c r="G182">
        <v>1357</v>
      </c>
      <c r="H182" t="s">
        <v>588</v>
      </c>
      <c r="I182">
        <v>2015</v>
      </c>
      <c r="J182">
        <v>2015</v>
      </c>
      <c r="K182" t="s">
        <v>589</v>
      </c>
      <c r="L182">
        <v>6.28</v>
      </c>
      <c r="M182" t="s">
        <v>536</v>
      </c>
      <c r="N182" t="s">
        <v>537</v>
      </c>
    </row>
    <row r="183" spans="1:14" x14ac:dyDescent="0.25">
      <c r="A183" t="s">
        <v>585</v>
      </c>
      <c r="B183" t="s">
        <v>586</v>
      </c>
      <c r="C183">
        <v>76</v>
      </c>
      <c r="D183" t="s">
        <v>295</v>
      </c>
      <c r="E183">
        <v>5159</v>
      </c>
      <c r="F183" t="s">
        <v>587</v>
      </c>
      <c r="G183">
        <v>1357</v>
      </c>
      <c r="H183" t="s">
        <v>588</v>
      </c>
      <c r="I183">
        <v>2016</v>
      </c>
      <c r="J183">
        <v>2016</v>
      </c>
      <c r="K183" t="s">
        <v>589</v>
      </c>
      <c r="L183">
        <v>5.96</v>
      </c>
      <c r="M183" t="s">
        <v>536</v>
      </c>
      <c r="N183" t="s">
        <v>537</v>
      </c>
    </row>
    <row r="184" spans="1:14" x14ac:dyDescent="0.25">
      <c r="A184" t="s">
        <v>585</v>
      </c>
      <c r="B184" t="s">
        <v>586</v>
      </c>
      <c r="C184">
        <v>76</v>
      </c>
      <c r="D184" t="s">
        <v>295</v>
      </c>
      <c r="E184">
        <v>5159</v>
      </c>
      <c r="F184" t="s">
        <v>587</v>
      </c>
      <c r="G184">
        <v>1357</v>
      </c>
      <c r="H184" t="s">
        <v>588</v>
      </c>
      <c r="I184">
        <v>2017</v>
      </c>
      <c r="J184">
        <v>2017</v>
      </c>
      <c r="K184" t="s">
        <v>589</v>
      </c>
      <c r="L184">
        <v>5.94</v>
      </c>
      <c r="M184" t="s">
        <v>536</v>
      </c>
      <c r="N184" t="s">
        <v>537</v>
      </c>
    </row>
    <row r="185" spans="1:14" x14ac:dyDescent="0.25">
      <c r="A185" t="s">
        <v>585</v>
      </c>
      <c r="B185" t="s">
        <v>586</v>
      </c>
      <c r="C185">
        <v>76</v>
      </c>
      <c r="D185" t="s">
        <v>295</v>
      </c>
      <c r="E185">
        <v>5159</v>
      </c>
      <c r="F185" t="s">
        <v>587</v>
      </c>
      <c r="G185">
        <v>1357</v>
      </c>
      <c r="H185" t="s">
        <v>588</v>
      </c>
      <c r="I185">
        <v>2018</v>
      </c>
      <c r="J185">
        <v>2018</v>
      </c>
      <c r="K185" t="s">
        <v>589</v>
      </c>
      <c r="L185">
        <v>5.94</v>
      </c>
      <c r="M185" t="s">
        <v>536</v>
      </c>
      <c r="N185" t="s">
        <v>537</v>
      </c>
    </row>
    <row r="186" spans="1:14" x14ac:dyDescent="0.25">
      <c r="A186" t="s">
        <v>585</v>
      </c>
      <c r="B186" t="s">
        <v>586</v>
      </c>
      <c r="C186">
        <v>76</v>
      </c>
      <c r="D186" t="s">
        <v>295</v>
      </c>
      <c r="E186">
        <v>5159</v>
      </c>
      <c r="F186" t="s">
        <v>587</v>
      </c>
      <c r="G186">
        <v>1357</v>
      </c>
      <c r="H186" t="s">
        <v>588</v>
      </c>
      <c r="I186">
        <v>2019</v>
      </c>
      <c r="J186">
        <v>2019</v>
      </c>
      <c r="K186" t="s">
        <v>589</v>
      </c>
      <c r="L186">
        <v>5.94</v>
      </c>
      <c r="M186" t="s">
        <v>536</v>
      </c>
      <c r="N186" t="s">
        <v>537</v>
      </c>
    </row>
    <row r="187" spans="1:14" x14ac:dyDescent="0.25">
      <c r="A187" t="s">
        <v>585</v>
      </c>
      <c r="B187" t="s">
        <v>586</v>
      </c>
      <c r="C187">
        <v>76</v>
      </c>
      <c r="D187" t="s">
        <v>295</v>
      </c>
      <c r="E187">
        <v>5159</v>
      </c>
      <c r="F187" t="s">
        <v>587</v>
      </c>
      <c r="G187">
        <v>1357</v>
      </c>
      <c r="H187" t="s">
        <v>588</v>
      </c>
      <c r="I187">
        <v>2020</v>
      </c>
      <c r="J187">
        <v>2020</v>
      </c>
      <c r="K187" t="s">
        <v>589</v>
      </c>
      <c r="L187">
        <v>5.94</v>
      </c>
      <c r="M187" t="s">
        <v>536</v>
      </c>
      <c r="N187" t="s">
        <v>537</v>
      </c>
    </row>
    <row r="188" spans="1:14" x14ac:dyDescent="0.25">
      <c r="A188" t="s">
        <v>585</v>
      </c>
      <c r="B188" t="s">
        <v>586</v>
      </c>
      <c r="C188">
        <v>76</v>
      </c>
      <c r="D188" t="s">
        <v>295</v>
      </c>
      <c r="E188">
        <v>5172</v>
      </c>
      <c r="F188" t="s">
        <v>592</v>
      </c>
      <c r="G188">
        <v>1357</v>
      </c>
      <c r="H188" t="s">
        <v>588</v>
      </c>
      <c r="I188">
        <v>1990</v>
      </c>
      <c r="J188">
        <v>1990</v>
      </c>
      <c r="K188" t="s">
        <v>593</v>
      </c>
      <c r="L188">
        <v>0.33</v>
      </c>
      <c r="M188" t="s">
        <v>536</v>
      </c>
      <c r="N188" t="s">
        <v>537</v>
      </c>
    </row>
    <row r="189" spans="1:14" x14ac:dyDescent="0.25">
      <c r="A189" t="s">
        <v>585</v>
      </c>
      <c r="B189" t="s">
        <v>586</v>
      </c>
      <c r="C189">
        <v>76</v>
      </c>
      <c r="D189" t="s">
        <v>295</v>
      </c>
      <c r="E189">
        <v>5172</v>
      </c>
      <c r="F189" t="s">
        <v>592</v>
      </c>
      <c r="G189">
        <v>1357</v>
      </c>
      <c r="H189" t="s">
        <v>588</v>
      </c>
      <c r="I189">
        <v>1991</v>
      </c>
      <c r="J189">
        <v>1991</v>
      </c>
      <c r="K189" t="s">
        <v>593</v>
      </c>
      <c r="L189">
        <v>0.38</v>
      </c>
      <c r="M189" t="s">
        <v>536</v>
      </c>
      <c r="N189" t="s">
        <v>537</v>
      </c>
    </row>
    <row r="190" spans="1:14" x14ac:dyDescent="0.25">
      <c r="A190" t="s">
        <v>585</v>
      </c>
      <c r="B190" t="s">
        <v>586</v>
      </c>
      <c r="C190">
        <v>76</v>
      </c>
      <c r="D190" t="s">
        <v>295</v>
      </c>
      <c r="E190">
        <v>5172</v>
      </c>
      <c r="F190" t="s">
        <v>592</v>
      </c>
      <c r="G190">
        <v>1357</v>
      </c>
      <c r="H190" t="s">
        <v>588</v>
      </c>
      <c r="I190">
        <v>1992</v>
      </c>
      <c r="J190">
        <v>1992</v>
      </c>
      <c r="K190" t="s">
        <v>593</v>
      </c>
      <c r="L190">
        <v>0.43</v>
      </c>
      <c r="M190" t="s">
        <v>536</v>
      </c>
      <c r="N190" t="s">
        <v>537</v>
      </c>
    </row>
    <row r="191" spans="1:14" x14ac:dyDescent="0.25">
      <c r="A191" t="s">
        <v>585</v>
      </c>
      <c r="B191" t="s">
        <v>586</v>
      </c>
      <c r="C191">
        <v>76</v>
      </c>
      <c r="D191" t="s">
        <v>295</v>
      </c>
      <c r="E191">
        <v>5172</v>
      </c>
      <c r="F191" t="s">
        <v>592</v>
      </c>
      <c r="G191">
        <v>1357</v>
      </c>
      <c r="H191" t="s">
        <v>588</v>
      </c>
      <c r="I191">
        <v>1993</v>
      </c>
      <c r="J191">
        <v>1993</v>
      </c>
      <c r="K191" t="s">
        <v>593</v>
      </c>
      <c r="L191">
        <v>0.48</v>
      </c>
      <c r="M191" t="s">
        <v>536</v>
      </c>
      <c r="N191" t="s">
        <v>537</v>
      </c>
    </row>
    <row r="192" spans="1:14" x14ac:dyDescent="0.25">
      <c r="A192" t="s">
        <v>585</v>
      </c>
      <c r="B192" t="s">
        <v>586</v>
      </c>
      <c r="C192">
        <v>76</v>
      </c>
      <c r="D192" t="s">
        <v>295</v>
      </c>
      <c r="E192">
        <v>5172</v>
      </c>
      <c r="F192" t="s">
        <v>592</v>
      </c>
      <c r="G192">
        <v>1357</v>
      </c>
      <c r="H192" t="s">
        <v>588</v>
      </c>
      <c r="I192">
        <v>1994</v>
      </c>
      <c r="J192">
        <v>1994</v>
      </c>
      <c r="K192" t="s">
        <v>593</v>
      </c>
      <c r="L192">
        <v>0.53</v>
      </c>
      <c r="M192" t="s">
        <v>536</v>
      </c>
      <c r="N192" t="s">
        <v>537</v>
      </c>
    </row>
    <row r="193" spans="1:14" x14ac:dyDescent="0.25">
      <c r="A193" t="s">
        <v>585</v>
      </c>
      <c r="B193" t="s">
        <v>586</v>
      </c>
      <c r="C193">
        <v>76</v>
      </c>
      <c r="D193" t="s">
        <v>295</v>
      </c>
      <c r="E193">
        <v>5172</v>
      </c>
      <c r="F193" t="s">
        <v>592</v>
      </c>
      <c r="G193">
        <v>1357</v>
      </c>
      <c r="H193" t="s">
        <v>588</v>
      </c>
      <c r="I193">
        <v>1995</v>
      </c>
      <c r="J193">
        <v>1995</v>
      </c>
      <c r="K193" t="s">
        <v>593</v>
      </c>
      <c r="L193">
        <v>0.56999999999999995</v>
      </c>
      <c r="M193" t="s">
        <v>536</v>
      </c>
      <c r="N193" t="s">
        <v>537</v>
      </c>
    </row>
    <row r="194" spans="1:14" x14ac:dyDescent="0.25">
      <c r="A194" t="s">
        <v>585</v>
      </c>
      <c r="B194" t="s">
        <v>586</v>
      </c>
      <c r="C194">
        <v>76</v>
      </c>
      <c r="D194" t="s">
        <v>295</v>
      </c>
      <c r="E194">
        <v>5172</v>
      </c>
      <c r="F194" t="s">
        <v>592</v>
      </c>
      <c r="G194">
        <v>1357</v>
      </c>
      <c r="H194" t="s">
        <v>588</v>
      </c>
      <c r="I194">
        <v>1996</v>
      </c>
      <c r="J194">
        <v>1996</v>
      </c>
      <c r="K194" t="s">
        <v>593</v>
      </c>
      <c r="L194">
        <v>0.62</v>
      </c>
      <c r="M194" t="s">
        <v>536</v>
      </c>
      <c r="N194" t="s">
        <v>537</v>
      </c>
    </row>
    <row r="195" spans="1:14" x14ac:dyDescent="0.25">
      <c r="A195" t="s">
        <v>585</v>
      </c>
      <c r="B195" t="s">
        <v>586</v>
      </c>
      <c r="C195">
        <v>76</v>
      </c>
      <c r="D195" t="s">
        <v>295</v>
      </c>
      <c r="E195">
        <v>5172</v>
      </c>
      <c r="F195" t="s">
        <v>592</v>
      </c>
      <c r="G195">
        <v>1357</v>
      </c>
      <c r="H195" t="s">
        <v>588</v>
      </c>
      <c r="I195">
        <v>1997</v>
      </c>
      <c r="J195">
        <v>1997</v>
      </c>
      <c r="K195" t="s">
        <v>593</v>
      </c>
      <c r="L195">
        <v>0.66</v>
      </c>
      <c r="M195" t="s">
        <v>536</v>
      </c>
      <c r="N195" t="s">
        <v>537</v>
      </c>
    </row>
    <row r="196" spans="1:14" x14ac:dyDescent="0.25">
      <c r="A196" t="s">
        <v>585</v>
      </c>
      <c r="B196" t="s">
        <v>586</v>
      </c>
      <c r="C196">
        <v>76</v>
      </c>
      <c r="D196" t="s">
        <v>295</v>
      </c>
      <c r="E196">
        <v>5172</v>
      </c>
      <c r="F196" t="s">
        <v>592</v>
      </c>
      <c r="G196">
        <v>1357</v>
      </c>
      <c r="H196" t="s">
        <v>588</v>
      </c>
      <c r="I196">
        <v>1998</v>
      </c>
      <c r="J196">
        <v>1998</v>
      </c>
      <c r="K196" t="s">
        <v>593</v>
      </c>
      <c r="L196">
        <v>0.7</v>
      </c>
      <c r="M196" t="s">
        <v>536</v>
      </c>
      <c r="N196" t="s">
        <v>537</v>
      </c>
    </row>
    <row r="197" spans="1:14" x14ac:dyDescent="0.25">
      <c r="A197" t="s">
        <v>585</v>
      </c>
      <c r="B197" t="s">
        <v>586</v>
      </c>
      <c r="C197">
        <v>76</v>
      </c>
      <c r="D197" t="s">
        <v>295</v>
      </c>
      <c r="E197">
        <v>5172</v>
      </c>
      <c r="F197" t="s">
        <v>592</v>
      </c>
      <c r="G197">
        <v>1357</v>
      </c>
      <c r="H197" t="s">
        <v>588</v>
      </c>
      <c r="I197">
        <v>1999</v>
      </c>
      <c r="J197">
        <v>1999</v>
      </c>
      <c r="K197" t="s">
        <v>593</v>
      </c>
      <c r="L197">
        <v>0.74</v>
      </c>
      <c r="M197" t="s">
        <v>536</v>
      </c>
      <c r="N197" t="s">
        <v>537</v>
      </c>
    </row>
    <row r="198" spans="1:14" x14ac:dyDescent="0.25">
      <c r="A198" t="s">
        <v>585</v>
      </c>
      <c r="B198" t="s">
        <v>586</v>
      </c>
      <c r="C198">
        <v>76</v>
      </c>
      <c r="D198" t="s">
        <v>295</v>
      </c>
      <c r="E198">
        <v>5172</v>
      </c>
      <c r="F198" t="s">
        <v>592</v>
      </c>
      <c r="G198">
        <v>1357</v>
      </c>
      <c r="H198" t="s">
        <v>588</v>
      </c>
      <c r="I198">
        <v>2000</v>
      </c>
      <c r="J198">
        <v>2000</v>
      </c>
      <c r="K198" t="s">
        <v>593</v>
      </c>
      <c r="L198">
        <v>0.8</v>
      </c>
      <c r="M198" t="s">
        <v>536</v>
      </c>
      <c r="N198" t="s">
        <v>537</v>
      </c>
    </row>
    <row r="199" spans="1:14" x14ac:dyDescent="0.25">
      <c r="A199" t="s">
        <v>585</v>
      </c>
      <c r="B199" t="s">
        <v>586</v>
      </c>
      <c r="C199">
        <v>76</v>
      </c>
      <c r="D199" t="s">
        <v>295</v>
      </c>
      <c r="E199">
        <v>5172</v>
      </c>
      <c r="F199" t="s">
        <v>592</v>
      </c>
      <c r="G199">
        <v>1357</v>
      </c>
      <c r="H199" t="s">
        <v>588</v>
      </c>
      <c r="I199">
        <v>2001</v>
      </c>
      <c r="J199">
        <v>2001</v>
      </c>
      <c r="K199" t="s">
        <v>593</v>
      </c>
      <c r="L199">
        <v>0.86</v>
      </c>
      <c r="M199" t="s">
        <v>536</v>
      </c>
      <c r="N199" t="s">
        <v>537</v>
      </c>
    </row>
    <row r="200" spans="1:14" x14ac:dyDescent="0.25">
      <c r="A200" t="s">
        <v>585</v>
      </c>
      <c r="B200" t="s">
        <v>586</v>
      </c>
      <c r="C200">
        <v>76</v>
      </c>
      <c r="D200" t="s">
        <v>295</v>
      </c>
      <c r="E200">
        <v>5172</v>
      </c>
      <c r="F200" t="s">
        <v>592</v>
      </c>
      <c r="G200">
        <v>1357</v>
      </c>
      <c r="H200" t="s">
        <v>588</v>
      </c>
      <c r="I200">
        <v>2002</v>
      </c>
      <c r="J200">
        <v>2002</v>
      </c>
      <c r="K200" t="s">
        <v>593</v>
      </c>
      <c r="L200">
        <v>0.81</v>
      </c>
      <c r="M200" t="s">
        <v>536</v>
      </c>
      <c r="N200" t="s">
        <v>537</v>
      </c>
    </row>
    <row r="201" spans="1:14" x14ac:dyDescent="0.25">
      <c r="A201" t="s">
        <v>585</v>
      </c>
      <c r="B201" t="s">
        <v>586</v>
      </c>
      <c r="C201">
        <v>76</v>
      </c>
      <c r="D201" t="s">
        <v>295</v>
      </c>
      <c r="E201">
        <v>5172</v>
      </c>
      <c r="F201" t="s">
        <v>592</v>
      </c>
      <c r="G201">
        <v>1357</v>
      </c>
      <c r="H201" t="s">
        <v>588</v>
      </c>
      <c r="I201">
        <v>2003</v>
      </c>
      <c r="J201">
        <v>2003</v>
      </c>
      <c r="K201" t="s">
        <v>593</v>
      </c>
      <c r="L201">
        <v>1</v>
      </c>
      <c r="M201" t="s">
        <v>536</v>
      </c>
      <c r="N201" t="s">
        <v>537</v>
      </c>
    </row>
    <row r="202" spans="1:14" x14ac:dyDescent="0.25">
      <c r="A202" t="s">
        <v>585</v>
      </c>
      <c r="B202" t="s">
        <v>586</v>
      </c>
      <c r="C202">
        <v>76</v>
      </c>
      <c r="D202" t="s">
        <v>295</v>
      </c>
      <c r="E202">
        <v>5172</v>
      </c>
      <c r="F202" t="s">
        <v>592</v>
      </c>
      <c r="G202">
        <v>1357</v>
      </c>
      <c r="H202" t="s">
        <v>588</v>
      </c>
      <c r="I202">
        <v>2004</v>
      </c>
      <c r="J202">
        <v>2004</v>
      </c>
      <c r="K202" t="s">
        <v>593</v>
      </c>
      <c r="L202">
        <v>1.17</v>
      </c>
      <c r="M202" t="s">
        <v>536</v>
      </c>
      <c r="N202" t="s">
        <v>537</v>
      </c>
    </row>
    <row r="203" spans="1:14" x14ac:dyDescent="0.25">
      <c r="A203" t="s">
        <v>585</v>
      </c>
      <c r="B203" t="s">
        <v>586</v>
      </c>
      <c r="C203">
        <v>76</v>
      </c>
      <c r="D203" t="s">
        <v>295</v>
      </c>
      <c r="E203">
        <v>5172</v>
      </c>
      <c r="F203" t="s">
        <v>592</v>
      </c>
      <c r="G203">
        <v>1357</v>
      </c>
      <c r="H203" t="s">
        <v>588</v>
      </c>
      <c r="I203">
        <v>2005</v>
      </c>
      <c r="J203">
        <v>2005</v>
      </c>
      <c r="K203" t="s">
        <v>593</v>
      </c>
      <c r="L203">
        <v>1.25</v>
      </c>
      <c r="M203" t="s">
        <v>536</v>
      </c>
      <c r="N203" t="s">
        <v>537</v>
      </c>
    </row>
    <row r="204" spans="1:14" x14ac:dyDescent="0.25">
      <c r="A204" t="s">
        <v>585</v>
      </c>
      <c r="B204" t="s">
        <v>586</v>
      </c>
      <c r="C204">
        <v>76</v>
      </c>
      <c r="D204" t="s">
        <v>295</v>
      </c>
      <c r="E204">
        <v>5172</v>
      </c>
      <c r="F204" t="s">
        <v>592</v>
      </c>
      <c r="G204">
        <v>1357</v>
      </c>
      <c r="H204" t="s">
        <v>588</v>
      </c>
      <c r="I204">
        <v>2006</v>
      </c>
      <c r="J204">
        <v>2006</v>
      </c>
      <c r="K204" t="s">
        <v>593</v>
      </c>
      <c r="L204">
        <v>1.27</v>
      </c>
      <c r="M204" t="s">
        <v>536</v>
      </c>
      <c r="N204" t="s">
        <v>537</v>
      </c>
    </row>
    <row r="205" spans="1:14" x14ac:dyDescent="0.25">
      <c r="A205" t="s">
        <v>585</v>
      </c>
      <c r="B205" t="s">
        <v>586</v>
      </c>
      <c r="C205">
        <v>76</v>
      </c>
      <c r="D205" t="s">
        <v>295</v>
      </c>
      <c r="E205">
        <v>5172</v>
      </c>
      <c r="F205" t="s">
        <v>592</v>
      </c>
      <c r="G205">
        <v>1357</v>
      </c>
      <c r="H205" t="s">
        <v>588</v>
      </c>
      <c r="I205">
        <v>2007</v>
      </c>
      <c r="J205">
        <v>2007</v>
      </c>
      <c r="K205" t="s">
        <v>593</v>
      </c>
      <c r="L205">
        <v>1.6</v>
      </c>
      <c r="M205" t="s">
        <v>536</v>
      </c>
      <c r="N205" t="s">
        <v>537</v>
      </c>
    </row>
    <row r="206" spans="1:14" x14ac:dyDescent="0.25">
      <c r="A206" t="s">
        <v>585</v>
      </c>
      <c r="B206" t="s">
        <v>586</v>
      </c>
      <c r="C206">
        <v>76</v>
      </c>
      <c r="D206" t="s">
        <v>295</v>
      </c>
      <c r="E206">
        <v>5172</v>
      </c>
      <c r="F206" t="s">
        <v>592</v>
      </c>
      <c r="G206">
        <v>1357</v>
      </c>
      <c r="H206" t="s">
        <v>588</v>
      </c>
      <c r="I206">
        <v>2008</v>
      </c>
      <c r="J206">
        <v>2008</v>
      </c>
      <c r="K206" t="s">
        <v>593</v>
      </c>
      <c r="L206">
        <v>1.63</v>
      </c>
      <c r="M206" t="s">
        <v>536</v>
      </c>
      <c r="N206" t="s">
        <v>537</v>
      </c>
    </row>
    <row r="207" spans="1:14" x14ac:dyDescent="0.25">
      <c r="A207" t="s">
        <v>585</v>
      </c>
      <c r="B207" t="s">
        <v>586</v>
      </c>
      <c r="C207">
        <v>76</v>
      </c>
      <c r="D207" t="s">
        <v>295</v>
      </c>
      <c r="E207">
        <v>5172</v>
      </c>
      <c r="F207" t="s">
        <v>592</v>
      </c>
      <c r="G207">
        <v>1357</v>
      </c>
      <c r="H207" t="s">
        <v>588</v>
      </c>
      <c r="I207">
        <v>2009</v>
      </c>
      <c r="J207">
        <v>2009</v>
      </c>
      <c r="K207" t="s">
        <v>593</v>
      </c>
      <c r="L207">
        <v>1.73</v>
      </c>
      <c r="M207" t="s">
        <v>536</v>
      </c>
      <c r="N207" t="s">
        <v>537</v>
      </c>
    </row>
    <row r="208" spans="1:14" x14ac:dyDescent="0.25">
      <c r="A208" t="s">
        <v>585</v>
      </c>
      <c r="B208" t="s">
        <v>586</v>
      </c>
      <c r="C208">
        <v>76</v>
      </c>
      <c r="D208" t="s">
        <v>295</v>
      </c>
      <c r="E208">
        <v>5172</v>
      </c>
      <c r="F208" t="s">
        <v>592</v>
      </c>
      <c r="G208">
        <v>1357</v>
      </c>
      <c r="H208" t="s">
        <v>588</v>
      </c>
      <c r="I208">
        <v>2010</v>
      </c>
      <c r="J208">
        <v>2010</v>
      </c>
      <c r="K208" t="s">
        <v>593</v>
      </c>
      <c r="L208">
        <v>1.75</v>
      </c>
      <c r="M208" t="s">
        <v>536</v>
      </c>
      <c r="N208" t="s">
        <v>537</v>
      </c>
    </row>
    <row r="209" spans="1:14" x14ac:dyDescent="0.25">
      <c r="A209" t="s">
        <v>585</v>
      </c>
      <c r="B209" t="s">
        <v>586</v>
      </c>
      <c r="C209">
        <v>76</v>
      </c>
      <c r="D209" t="s">
        <v>295</v>
      </c>
      <c r="E209">
        <v>5172</v>
      </c>
      <c r="F209" t="s">
        <v>592</v>
      </c>
      <c r="G209">
        <v>1357</v>
      </c>
      <c r="H209" t="s">
        <v>588</v>
      </c>
      <c r="I209">
        <v>2011</v>
      </c>
      <c r="J209">
        <v>2011</v>
      </c>
      <c r="K209" t="s">
        <v>593</v>
      </c>
      <c r="L209">
        <v>1.75</v>
      </c>
      <c r="M209" t="s">
        <v>536</v>
      </c>
      <c r="N209" t="s">
        <v>537</v>
      </c>
    </row>
    <row r="210" spans="1:14" x14ac:dyDescent="0.25">
      <c r="A210" t="s">
        <v>585</v>
      </c>
      <c r="B210" t="s">
        <v>586</v>
      </c>
      <c r="C210">
        <v>76</v>
      </c>
      <c r="D210" t="s">
        <v>295</v>
      </c>
      <c r="E210">
        <v>5172</v>
      </c>
      <c r="F210" t="s">
        <v>592</v>
      </c>
      <c r="G210">
        <v>1357</v>
      </c>
      <c r="H210" t="s">
        <v>588</v>
      </c>
      <c r="I210">
        <v>2012</v>
      </c>
      <c r="J210">
        <v>2012</v>
      </c>
      <c r="K210" t="s">
        <v>593</v>
      </c>
      <c r="L210">
        <v>1.74</v>
      </c>
      <c r="M210" t="s">
        <v>536</v>
      </c>
      <c r="N210" t="s">
        <v>537</v>
      </c>
    </row>
    <row r="211" spans="1:14" x14ac:dyDescent="0.25">
      <c r="A211" t="s">
        <v>585</v>
      </c>
      <c r="B211" t="s">
        <v>586</v>
      </c>
      <c r="C211">
        <v>76</v>
      </c>
      <c r="D211" t="s">
        <v>295</v>
      </c>
      <c r="E211">
        <v>5172</v>
      </c>
      <c r="F211" t="s">
        <v>592</v>
      </c>
      <c r="G211">
        <v>1357</v>
      </c>
      <c r="H211" t="s">
        <v>588</v>
      </c>
      <c r="I211">
        <v>2013</v>
      </c>
      <c r="J211">
        <v>2013</v>
      </c>
      <c r="K211" t="s">
        <v>593</v>
      </c>
      <c r="L211">
        <v>1.83</v>
      </c>
      <c r="M211" t="s">
        <v>536</v>
      </c>
      <c r="N211" t="s">
        <v>537</v>
      </c>
    </row>
    <row r="212" spans="1:14" x14ac:dyDescent="0.25">
      <c r="A212" t="s">
        <v>585</v>
      </c>
      <c r="B212" t="s">
        <v>586</v>
      </c>
      <c r="C212">
        <v>76</v>
      </c>
      <c r="D212" t="s">
        <v>295</v>
      </c>
      <c r="E212">
        <v>5172</v>
      </c>
      <c r="F212" t="s">
        <v>592</v>
      </c>
      <c r="G212">
        <v>1357</v>
      </c>
      <c r="H212" t="s">
        <v>588</v>
      </c>
      <c r="I212">
        <v>2014</v>
      </c>
      <c r="J212">
        <v>2014</v>
      </c>
      <c r="K212" t="s">
        <v>593</v>
      </c>
      <c r="L212">
        <v>1.74</v>
      </c>
      <c r="M212" t="s">
        <v>536</v>
      </c>
      <c r="N212" t="s">
        <v>537</v>
      </c>
    </row>
    <row r="213" spans="1:14" x14ac:dyDescent="0.25">
      <c r="A213" t="s">
        <v>585</v>
      </c>
      <c r="B213" t="s">
        <v>586</v>
      </c>
      <c r="C213">
        <v>76</v>
      </c>
      <c r="D213" t="s">
        <v>295</v>
      </c>
      <c r="E213">
        <v>5172</v>
      </c>
      <c r="F213" t="s">
        <v>592</v>
      </c>
      <c r="G213">
        <v>1357</v>
      </c>
      <c r="H213" t="s">
        <v>588</v>
      </c>
      <c r="I213">
        <v>2015</v>
      </c>
      <c r="J213">
        <v>2015</v>
      </c>
      <c r="K213" t="s">
        <v>593</v>
      </c>
      <c r="L213">
        <v>1.93</v>
      </c>
      <c r="M213" t="s">
        <v>536</v>
      </c>
      <c r="N213" t="s">
        <v>537</v>
      </c>
    </row>
    <row r="214" spans="1:14" x14ac:dyDescent="0.25">
      <c r="A214" t="s">
        <v>585</v>
      </c>
      <c r="B214" t="s">
        <v>586</v>
      </c>
      <c r="C214">
        <v>76</v>
      </c>
      <c r="D214" t="s">
        <v>295</v>
      </c>
      <c r="E214">
        <v>5172</v>
      </c>
      <c r="F214" t="s">
        <v>592</v>
      </c>
      <c r="G214">
        <v>1357</v>
      </c>
      <c r="H214" t="s">
        <v>588</v>
      </c>
      <c r="I214">
        <v>2016</v>
      </c>
      <c r="J214">
        <v>2016</v>
      </c>
      <c r="K214" t="s">
        <v>593</v>
      </c>
      <c r="L214">
        <v>1.83</v>
      </c>
      <c r="M214" t="s">
        <v>536</v>
      </c>
      <c r="N214" t="s">
        <v>537</v>
      </c>
    </row>
    <row r="215" spans="1:14" x14ac:dyDescent="0.25">
      <c r="A215" t="s">
        <v>585</v>
      </c>
      <c r="B215" t="s">
        <v>586</v>
      </c>
      <c r="C215">
        <v>76</v>
      </c>
      <c r="D215" t="s">
        <v>295</v>
      </c>
      <c r="E215">
        <v>5172</v>
      </c>
      <c r="F215" t="s">
        <v>592</v>
      </c>
      <c r="G215">
        <v>1357</v>
      </c>
      <c r="H215" t="s">
        <v>588</v>
      </c>
      <c r="I215">
        <v>2017</v>
      </c>
      <c r="J215">
        <v>2017</v>
      </c>
      <c r="K215" t="s">
        <v>593</v>
      </c>
      <c r="L215">
        <v>1.81</v>
      </c>
      <c r="M215" t="s">
        <v>536</v>
      </c>
      <c r="N215" t="s">
        <v>537</v>
      </c>
    </row>
    <row r="216" spans="1:14" x14ac:dyDescent="0.25">
      <c r="A216" t="s">
        <v>585</v>
      </c>
      <c r="B216" t="s">
        <v>586</v>
      </c>
      <c r="C216">
        <v>76</v>
      </c>
      <c r="D216" t="s">
        <v>295</v>
      </c>
      <c r="E216">
        <v>5172</v>
      </c>
      <c r="F216" t="s">
        <v>592</v>
      </c>
      <c r="G216">
        <v>1357</v>
      </c>
      <c r="H216" t="s">
        <v>588</v>
      </c>
      <c r="I216">
        <v>2018</v>
      </c>
      <c r="J216">
        <v>2018</v>
      </c>
      <c r="K216" t="s">
        <v>593</v>
      </c>
      <c r="L216">
        <v>1.8</v>
      </c>
      <c r="M216" t="s">
        <v>536</v>
      </c>
      <c r="N216" t="s">
        <v>537</v>
      </c>
    </row>
    <row r="217" spans="1:14" x14ac:dyDescent="0.25">
      <c r="A217" t="s">
        <v>585</v>
      </c>
      <c r="B217" t="s">
        <v>586</v>
      </c>
      <c r="C217">
        <v>76</v>
      </c>
      <c r="D217" t="s">
        <v>295</v>
      </c>
      <c r="E217">
        <v>5172</v>
      </c>
      <c r="F217" t="s">
        <v>592</v>
      </c>
      <c r="G217">
        <v>1357</v>
      </c>
      <c r="H217" t="s">
        <v>588</v>
      </c>
      <c r="I217">
        <v>2019</v>
      </c>
      <c r="J217">
        <v>2019</v>
      </c>
      <c r="K217" t="s">
        <v>593</v>
      </c>
      <c r="L217">
        <v>1.79</v>
      </c>
      <c r="M217" t="s">
        <v>536</v>
      </c>
      <c r="N217" t="s">
        <v>537</v>
      </c>
    </row>
    <row r="218" spans="1:14" x14ac:dyDescent="0.25">
      <c r="A218" t="s">
        <v>585</v>
      </c>
      <c r="B218" t="s">
        <v>586</v>
      </c>
      <c r="C218">
        <v>76</v>
      </c>
      <c r="D218" t="s">
        <v>295</v>
      </c>
      <c r="E218">
        <v>5172</v>
      </c>
      <c r="F218" t="s">
        <v>592</v>
      </c>
      <c r="G218">
        <v>1357</v>
      </c>
      <c r="H218" t="s">
        <v>588</v>
      </c>
      <c r="I218">
        <v>2020</v>
      </c>
      <c r="J218">
        <v>2020</v>
      </c>
      <c r="K218" t="s">
        <v>593</v>
      </c>
      <c r="L218">
        <v>1.77</v>
      </c>
      <c r="M218" t="s">
        <v>536</v>
      </c>
      <c r="N218" t="s">
        <v>537</v>
      </c>
    </row>
    <row r="219" spans="1:14" x14ac:dyDescent="0.25">
      <c r="A219" t="s">
        <v>585</v>
      </c>
      <c r="B219" t="s">
        <v>586</v>
      </c>
      <c r="C219">
        <v>76</v>
      </c>
      <c r="D219" t="s">
        <v>295</v>
      </c>
      <c r="E219">
        <v>5173</v>
      </c>
      <c r="F219" t="s">
        <v>590</v>
      </c>
      <c r="G219">
        <v>1357</v>
      </c>
      <c r="H219" t="s">
        <v>588</v>
      </c>
      <c r="I219">
        <v>1990</v>
      </c>
      <c r="J219">
        <v>1990</v>
      </c>
      <c r="K219" t="s">
        <v>591</v>
      </c>
      <c r="L219">
        <v>0.56999999999999995</v>
      </c>
      <c r="M219" t="s">
        <v>536</v>
      </c>
      <c r="N219" t="s">
        <v>537</v>
      </c>
    </row>
    <row r="220" spans="1:14" x14ac:dyDescent="0.25">
      <c r="A220" t="s">
        <v>585</v>
      </c>
      <c r="B220" t="s">
        <v>586</v>
      </c>
      <c r="C220">
        <v>76</v>
      </c>
      <c r="D220" t="s">
        <v>295</v>
      </c>
      <c r="E220">
        <v>5173</v>
      </c>
      <c r="F220" t="s">
        <v>590</v>
      </c>
      <c r="G220">
        <v>1357</v>
      </c>
      <c r="H220" t="s">
        <v>588</v>
      </c>
      <c r="I220">
        <v>1991</v>
      </c>
      <c r="J220">
        <v>1991</v>
      </c>
      <c r="K220" t="s">
        <v>591</v>
      </c>
      <c r="L220">
        <v>0.64</v>
      </c>
      <c r="M220" t="s">
        <v>536</v>
      </c>
      <c r="N220" t="s">
        <v>537</v>
      </c>
    </row>
    <row r="221" spans="1:14" x14ac:dyDescent="0.25">
      <c r="A221" t="s">
        <v>585</v>
      </c>
      <c r="B221" t="s">
        <v>586</v>
      </c>
      <c r="C221">
        <v>76</v>
      </c>
      <c r="D221" t="s">
        <v>295</v>
      </c>
      <c r="E221">
        <v>5173</v>
      </c>
      <c r="F221" t="s">
        <v>590</v>
      </c>
      <c r="G221">
        <v>1357</v>
      </c>
      <c r="H221" t="s">
        <v>588</v>
      </c>
      <c r="I221">
        <v>1992</v>
      </c>
      <c r="J221">
        <v>1992</v>
      </c>
      <c r="K221" t="s">
        <v>591</v>
      </c>
      <c r="L221">
        <v>0.7</v>
      </c>
      <c r="M221" t="s">
        <v>536</v>
      </c>
      <c r="N221" t="s">
        <v>537</v>
      </c>
    </row>
    <row r="222" spans="1:14" x14ac:dyDescent="0.25">
      <c r="A222" t="s">
        <v>585</v>
      </c>
      <c r="B222" t="s">
        <v>586</v>
      </c>
      <c r="C222">
        <v>76</v>
      </c>
      <c r="D222" t="s">
        <v>295</v>
      </c>
      <c r="E222">
        <v>5173</v>
      </c>
      <c r="F222" t="s">
        <v>590</v>
      </c>
      <c r="G222">
        <v>1357</v>
      </c>
      <c r="H222" t="s">
        <v>588</v>
      </c>
      <c r="I222">
        <v>1993</v>
      </c>
      <c r="J222">
        <v>1993</v>
      </c>
      <c r="K222" t="s">
        <v>591</v>
      </c>
      <c r="L222">
        <v>0.78</v>
      </c>
      <c r="M222" t="s">
        <v>536</v>
      </c>
      <c r="N222" t="s">
        <v>537</v>
      </c>
    </row>
    <row r="223" spans="1:14" x14ac:dyDescent="0.25">
      <c r="A223" t="s">
        <v>585</v>
      </c>
      <c r="B223" t="s">
        <v>586</v>
      </c>
      <c r="C223">
        <v>76</v>
      </c>
      <c r="D223" t="s">
        <v>295</v>
      </c>
      <c r="E223">
        <v>5173</v>
      </c>
      <c r="F223" t="s">
        <v>590</v>
      </c>
      <c r="G223">
        <v>1357</v>
      </c>
      <c r="H223" t="s">
        <v>588</v>
      </c>
      <c r="I223">
        <v>1994</v>
      </c>
      <c r="J223">
        <v>1994</v>
      </c>
      <c r="K223" t="s">
        <v>591</v>
      </c>
      <c r="L223">
        <v>0.81</v>
      </c>
      <c r="M223" t="s">
        <v>536</v>
      </c>
      <c r="N223" t="s">
        <v>537</v>
      </c>
    </row>
    <row r="224" spans="1:14" x14ac:dyDescent="0.25">
      <c r="A224" t="s">
        <v>585</v>
      </c>
      <c r="B224" t="s">
        <v>586</v>
      </c>
      <c r="C224">
        <v>76</v>
      </c>
      <c r="D224" t="s">
        <v>295</v>
      </c>
      <c r="E224">
        <v>5173</v>
      </c>
      <c r="F224" t="s">
        <v>590</v>
      </c>
      <c r="G224">
        <v>1357</v>
      </c>
      <c r="H224" t="s">
        <v>588</v>
      </c>
      <c r="I224">
        <v>1995</v>
      </c>
      <c r="J224">
        <v>1995</v>
      </c>
      <c r="K224" t="s">
        <v>591</v>
      </c>
      <c r="L224">
        <v>0.85</v>
      </c>
      <c r="M224" t="s">
        <v>536</v>
      </c>
      <c r="N224" t="s">
        <v>537</v>
      </c>
    </row>
    <row r="225" spans="1:14" x14ac:dyDescent="0.25">
      <c r="A225" t="s">
        <v>585</v>
      </c>
      <c r="B225" t="s">
        <v>586</v>
      </c>
      <c r="C225">
        <v>76</v>
      </c>
      <c r="D225" t="s">
        <v>295</v>
      </c>
      <c r="E225">
        <v>5173</v>
      </c>
      <c r="F225" t="s">
        <v>590</v>
      </c>
      <c r="G225">
        <v>1357</v>
      </c>
      <c r="H225" t="s">
        <v>588</v>
      </c>
      <c r="I225">
        <v>1996</v>
      </c>
      <c r="J225">
        <v>1996</v>
      </c>
      <c r="K225" t="s">
        <v>591</v>
      </c>
      <c r="L225">
        <v>0.93</v>
      </c>
      <c r="M225" t="s">
        <v>536</v>
      </c>
      <c r="N225" t="s">
        <v>537</v>
      </c>
    </row>
    <row r="226" spans="1:14" x14ac:dyDescent="0.25">
      <c r="A226" t="s">
        <v>585</v>
      </c>
      <c r="B226" t="s">
        <v>586</v>
      </c>
      <c r="C226">
        <v>76</v>
      </c>
      <c r="D226" t="s">
        <v>295</v>
      </c>
      <c r="E226">
        <v>5173</v>
      </c>
      <c r="F226" t="s">
        <v>590</v>
      </c>
      <c r="G226">
        <v>1357</v>
      </c>
      <c r="H226" t="s">
        <v>588</v>
      </c>
      <c r="I226">
        <v>1997</v>
      </c>
      <c r="J226">
        <v>1997</v>
      </c>
      <c r="K226" t="s">
        <v>591</v>
      </c>
      <c r="L226">
        <v>0.98</v>
      </c>
      <c r="M226" t="s">
        <v>536</v>
      </c>
      <c r="N226" t="s">
        <v>537</v>
      </c>
    </row>
    <row r="227" spans="1:14" x14ac:dyDescent="0.25">
      <c r="A227" t="s">
        <v>585</v>
      </c>
      <c r="B227" t="s">
        <v>586</v>
      </c>
      <c r="C227">
        <v>76</v>
      </c>
      <c r="D227" t="s">
        <v>295</v>
      </c>
      <c r="E227">
        <v>5173</v>
      </c>
      <c r="F227" t="s">
        <v>590</v>
      </c>
      <c r="G227">
        <v>1357</v>
      </c>
      <c r="H227" t="s">
        <v>588</v>
      </c>
      <c r="I227">
        <v>1998</v>
      </c>
      <c r="J227">
        <v>1998</v>
      </c>
      <c r="K227" t="s">
        <v>591</v>
      </c>
      <c r="L227">
        <v>1.03</v>
      </c>
      <c r="M227" t="s">
        <v>536</v>
      </c>
      <c r="N227" t="s">
        <v>537</v>
      </c>
    </row>
    <row r="228" spans="1:14" x14ac:dyDescent="0.25">
      <c r="A228" t="s">
        <v>585</v>
      </c>
      <c r="B228" t="s">
        <v>586</v>
      </c>
      <c r="C228">
        <v>76</v>
      </c>
      <c r="D228" t="s">
        <v>295</v>
      </c>
      <c r="E228">
        <v>5173</v>
      </c>
      <c r="F228" t="s">
        <v>590</v>
      </c>
      <c r="G228">
        <v>1357</v>
      </c>
      <c r="H228" t="s">
        <v>588</v>
      </c>
      <c r="I228">
        <v>1999</v>
      </c>
      <c r="J228">
        <v>1999</v>
      </c>
      <c r="K228" t="s">
        <v>591</v>
      </c>
      <c r="L228">
        <v>1.03</v>
      </c>
      <c r="M228" t="s">
        <v>536</v>
      </c>
      <c r="N228" t="s">
        <v>537</v>
      </c>
    </row>
    <row r="229" spans="1:14" x14ac:dyDescent="0.25">
      <c r="A229" t="s">
        <v>585</v>
      </c>
      <c r="B229" t="s">
        <v>586</v>
      </c>
      <c r="C229">
        <v>76</v>
      </c>
      <c r="D229" t="s">
        <v>295</v>
      </c>
      <c r="E229">
        <v>5173</v>
      </c>
      <c r="F229" t="s">
        <v>590</v>
      </c>
      <c r="G229">
        <v>1357</v>
      </c>
      <c r="H229" t="s">
        <v>588</v>
      </c>
      <c r="I229">
        <v>2000</v>
      </c>
      <c r="J229">
        <v>2000</v>
      </c>
      <c r="K229" t="s">
        <v>591</v>
      </c>
      <c r="L229">
        <v>1.1000000000000001</v>
      </c>
      <c r="M229" t="s">
        <v>536</v>
      </c>
      <c r="N229" t="s">
        <v>537</v>
      </c>
    </row>
    <row r="230" spans="1:14" x14ac:dyDescent="0.25">
      <c r="A230" t="s">
        <v>585</v>
      </c>
      <c r="B230" t="s">
        <v>586</v>
      </c>
      <c r="C230">
        <v>76</v>
      </c>
      <c r="D230" t="s">
        <v>295</v>
      </c>
      <c r="E230">
        <v>5173</v>
      </c>
      <c r="F230" t="s">
        <v>590</v>
      </c>
      <c r="G230">
        <v>1357</v>
      </c>
      <c r="H230" t="s">
        <v>588</v>
      </c>
      <c r="I230">
        <v>2001</v>
      </c>
      <c r="J230">
        <v>2001</v>
      </c>
      <c r="K230" t="s">
        <v>591</v>
      </c>
      <c r="L230">
        <v>1.1299999999999999</v>
      </c>
      <c r="M230" t="s">
        <v>536</v>
      </c>
      <c r="N230" t="s">
        <v>537</v>
      </c>
    </row>
    <row r="231" spans="1:14" x14ac:dyDescent="0.25">
      <c r="A231" t="s">
        <v>585</v>
      </c>
      <c r="B231" t="s">
        <v>586</v>
      </c>
      <c r="C231">
        <v>76</v>
      </c>
      <c r="D231" t="s">
        <v>295</v>
      </c>
      <c r="E231">
        <v>5173</v>
      </c>
      <c r="F231" t="s">
        <v>590</v>
      </c>
      <c r="G231">
        <v>1357</v>
      </c>
      <c r="H231" t="s">
        <v>588</v>
      </c>
      <c r="I231">
        <v>2002</v>
      </c>
      <c r="J231">
        <v>2002</v>
      </c>
      <c r="K231" t="s">
        <v>591</v>
      </c>
      <c r="L231">
        <v>1.02</v>
      </c>
      <c r="M231" t="s">
        <v>536</v>
      </c>
      <c r="N231" t="s">
        <v>537</v>
      </c>
    </row>
    <row r="232" spans="1:14" x14ac:dyDescent="0.25">
      <c r="A232" t="s">
        <v>585</v>
      </c>
      <c r="B232" t="s">
        <v>586</v>
      </c>
      <c r="C232">
        <v>76</v>
      </c>
      <c r="D232" t="s">
        <v>295</v>
      </c>
      <c r="E232">
        <v>5173</v>
      </c>
      <c r="F232" t="s">
        <v>590</v>
      </c>
      <c r="G232">
        <v>1357</v>
      </c>
      <c r="H232" t="s">
        <v>588</v>
      </c>
      <c r="I232">
        <v>2003</v>
      </c>
      <c r="J232">
        <v>2003</v>
      </c>
      <c r="K232" t="s">
        <v>591</v>
      </c>
      <c r="L232">
        <v>1.2</v>
      </c>
      <c r="M232" t="s">
        <v>536</v>
      </c>
      <c r="N232" t="s">
        <v>537</v>
      </c>
    </row>
    <row r="233" spans="1:14" x14ac:dyDescent="0.25">
      <c r="A233" t="s">
        <v>585</v>
      </c>
      <c r="B233" t="s">
        <v>586</v>
      </c>
      <c r="C233">
        <v>76</v>
      </c>
      <c r="D233" t="s">
        <v>295</v>
      </c>
      <c r="E233">
        <v>5173</v>
      </c>
      <c r="F233" t="s">
        <v>590</v>
      </c>
      <c r="G233">
        <v>1357</v>
      </c>
      <c r="H233" t="s">
        <v>588</v>
      </c>
      <c r="I233">
        <v>2004</v>
      </c>
      <c r="J233">
        <v>2004</v>
      </c>
      <c r="K233" t="s">
        <v>591</v>
      </c>
      <c r="L233">
        <v>1.34</v>
      </c>
      <c r="M233" t="s">
        <v>536</v>
      </c>
      <c r="N233" t="s">
        <v>537</v>
      </c>
    </row>
    <row r="234" spans="1:14" x14ac:dyDescent="0.25">
      <c r="A234" t="s">
        <v>585</v>
      </c>
      <c r="B234" t="s">
        <v>586</v>
      </c>
      <c r="C234">
        <v>76</v>
      </c>
      <c r="D234" t="s">
        <v>295</v>
      </c>
      <c r="E234">
        <v>5173</v>
      </c>
      <c r="F234" t="s">
        <v>590</v>
      </c>
      <c r="G234">
        <v>1357</v>
      </c>
      <c r="H234" t="s">
        <v>588</v>
      </c>
      <c r="I234">
        <v>2005</v>
      </c>
      <c r="J234">
        <v>2005</v>
      </c>
      <c r="K234" t="s">
        <v>591</v>
      </c>
      <c r="L234">
        <v>1.44</v>
      </c>
      <c r="M234" t="s">
        <v>536</v>
      </c>
      <c r="N234" t="s">
        <v>537</v>
      </c>
    </row>
    <row r="235" spans="1:14" x14ac:dyDescent="0.25">
      <c r="A235" t="s">
        <v>585</v>
      </c>
      <c r="B235" t="s">
        <v>586</v>
      </c>
      <c r="C235">
        <v>76</v>
      </c>
      <c r="D235" t="s">
        <v>295</v>
      </c>
      <c r="E235">
        <v>5173</v>
      </c>
      <c r="F235" t="s">
        <v>590</v>
      </c>
      <c r="G235">
        <v>1357</v>
      </c>
      <c r="H235" t="s">
        <v>588</v>
      </c>
      <c r="I235">
        <v>2006</v>
      </c>
      <c r="J235">
        <v>2006</v>
      </c>
      <c r="K235" t="s">
        <v>591</v>
      </c>
      <c r="L235">
        <v>1.41</v>
      </c>
      <c r="M235" t="s">
        <v>536</v>
      </c>
      <c r="N235" t="s">
        <v>537</v>
      </c>
    </row>
    <row r="236" spans="1:14" x14ac:dyDescent="0.25">
      <c r="A236" t="s">
        <v>585</v>
      </c>
      <c r="B236" t="s">
        <v>586</v>
      </c>
      <c r="C236">
        <v>76</v>
      </c>
      <c r="D236" t="s">
        <v>295</v>
      </c>
      <c r="E236">
        <v>5173</v>
      </c>
      <c r="F236" t="s">
        <v>590</v>
      </c>
      <c r="G236">
        <v>1357</v>
      </c>
      <c r="H236" t="s">
        <v>588</v>
      </c>
      <c r="I236">
        <v>2007</v>
      </c>
      <c r="J236">
        <v>2007</v>
      </c>
      <c r="K236" t="s">
        <v>591</v>
      </c>
      <c r="L236">
        <v>1.68</v>
      </c>
      <c r="M236" t="s">
        <v>536</v>
      </c>
      <c r="N236" t="s">
        <v>537</v>
      </c>
    </row>
    <row r="237" spans="1:14" x14ac:dyDescent="0.25">
      <c r="A237" t="s">
        <v>585</v>
      </c>
      <c r="B237" t="s">
        <v>586</v>
      </c>
      <c r="C237">
        <v>76</v>
      </c>
      <c r="D237" t="s">
        <v>295</v>
      </c>
      <c r="E237">
        <v>5173</v>
      </c>
      <c r="F237" t="s">
        <v>590</v>
      </c>
      <c r="G237">
        <v>1357</v>
      </c>
      <c r="H237" t="s">
        <v>588</v>
      </c>
      <c r="I237">
        <v>2008</v>
      </c>
      <c r="J237">
        <v>2008</v>
      </c>
      <c r="K237" t="s">
        <v>591</v>
      </c>
      <c r="L237">
        <v>1.63</v>
      </c>
      <c r="M237" t="s">
        <v>536</v>
      </c>
      <c r="N237" t="s">
        <v>537</v>
      </c>
    </row>
    <row r="238" spans="1:14" x14ac:dyDescent="0.25">
      <c r="A238" t="s">
        <v>585</v>
      </c>
      <c r="B238" t="s">
        <v>586</v>
      </c>
      <c r="C238">
        <v>76</v>
      </c>
      <c r="D238" t="s">
        <v>295</v>
      </c>
      <c r="E238">
        <v>5173</v>
      </c>
      <c r="F238" t="s">
        <v>590</v>
      </c>
      <c r="G238">
        <v>1357</v>
      </c>
      <c r="H238" t="s">
        <v>588</v>
      </c>
      <c r="I238">
        <v>2009</v>
      </c>
      <c r="J238">
        <v>2009</v>
      </c>
      <c r="K238" t="s">
        <v>591</v>
      </c>
      <c r="L238">
        <v>1.78</v>
      </c>
      <c r="M238" t="s">
        <v>536</v>
      </c>
      <c r="N238" t="s">
        <v>537</v>
      </c>
    </row>
    <row r="239" spans="1:14" x14ac:dyDescent="0.25">
      <c r="A239" t="s">
        <v>585</v>
      </c>
      <c r="B239" t="s">
        <v>586</v>
      </c>
      <c r="C239">
        <v>76</v>
      </c>
      <c r="D239" t="s">
        <v>295</v>
      </c>
      <c r="E239">
        <v>5173</v>
      </c>
      <c r="F239" t="s">
        <v>590</v>
      </c>
      <c r="G239">
        <v>1357</v>
      </c>
      <c r="H239" t="s">
        <v>588</v>
      </c>
      <c r="I239">
        <v>2010</v>
      </c>
      <c r="J239">
        <v>2010</v>
      </c>
      <c r="K239" t="s">
        <v>591</v>
      </c>
      <c r="L239">
        <v>1.72</v>
      </c>
      <c r="M239" t="s">
        <v>536</v>
      </c>
      <c r="N239" t="s">
        <v>537</v>
      </c>
    </row>
    <row r="240" spans="1:14" x14ac:dyDescent="0.25">
      <c r="A240" t="s">
        <v>585</v>
      </c>
      <c r="B240" t="s">
        <v>586</v>
      </c>
      <c r="C240">
        <v>76</v>
      </c>
      <c r="D240" t="s">
        <v>295</v>
      </c>
      <c r="E240">
        <v>5173</v>
      </c>
      <c r="F240" t="s">
        <v>590</v>
      </c>
      <c r="G240">
        <v>1357</v>
      </c>
      <c r="H240" t="s">
        <v>588</v>
      </c>
      <c r="I240">
        <v>2011</v>
      </c>
      <c r="J240">
        <v>2011</v>
      </c>
      <c r="K240" t="s">
        <v>591</v>
      </c>
      <c r="L240">
        <v>1.65</v>
      </c>
      <c r="M240" t="s">
        <v>536</v>
      </c>
      <c r="N240" t="s">
        <v>537</v>
      </c>
    </row>
    <row r="241" spans="1:14" x14ac:dyDescent="0.25">
      <c r="A241" t="s">
        <v>585</v>
      </c>
      <c r="B241" t="s">
        <v>586</v>
      </c>
      <c r="C241">
        <v>76</v>
      </c>
      <c r="D241" t="s">
        <v>295</v>
      </c>
      <c r="E241">
        <v>5173</v>
      </c>
      <c r="F241" t="s">
        <v>590</v>
      </c>
      <c r="G241">
        <v>1357</v>
      </c>
      <c r="H241" t="s">
        <v>588</v>
      </c>
      <c r="I241">
        <v>2012</v>
      </c>
      <c r="J241">
        <v>2012</v>
      </c>
      <c r="K241" t="s">
        <v>591</v>
      </c>
      <c r="L241">
        <v>1.68</v>
      </c>
      <c r="M241" t="s">
        <v>536</v>
      </c>
      <c r="N241" t="s">
        <v>537</v>
      </c>
    </row>
    <row r="242" spans="1:14" x14ac:dyDescent="0.25">
      <c r="A242" t="s">
        <v>585</v>
      </c>
      <c r="B242" t="s">
        <v>586</v>
      </c>
      <c r="C242">
        <v>76</v>
      </c>
      <c r="D242" t="s">
        <v>295</v>
      </c>
      <c r="E242">
        <v>5173</v>
      </c>
      <c r="F242" t="s">
        <v>590</v>
      </c>
      <c r="G242">
        <v>1357</v>
      </c>
      <c r="H242" t="s">
        <v>588</v>
      </c>
      <c r="I242">
        <v>2013</v>
      </c>
      <c r="J242">
        <v>2013</v>
      </c>
      <c r="K242" t="s">
        <v>591</v>
      </c>
      <c r="L242">
        <v>1.68</v>
      </c>
      <c r="M242" t="s">
        <v>536</v>
      </c>
      <c r="N242" t="s">
        <v>537</v>
      </c>
    </row>
    <row r="243" spans="1:14" x14ac:dyDescent="0.25">
      <c r="A243" t="s">
        <v>585</v>
      </c>
      <c r="B243" t="s">
        <v>586</v>
      </c>
      <c r="C243">
        <v>76</v>
      </c>
      <c r="D243" t="s">
        <v>295</v>
      </c>
      <c r="E243">
        <v>5173</v>
      </c>
      <c r="F243" t="s">
        <v>590</v>
      </c>
      <c r="G243">
        <v>1357</v>
      </c>
      <c r="H243" t="s">
        <v>588</v>
      </c>
      <c r="I243">
        <v>2014</v>
      </c>
      <c r="J243">
        <v>2014</v>
      </c>
      <c r="K243" t="s">
        <v>591</v>
      </c>
      <c r="L243">
        <v>1.58</v>
      </c>
      <c r="M243" t="s">
        <v>536</v>
      </c>
      <c r="N243" t="s">
        <v>537</v>
      </c>
    </row>
    <row r="244" spans="1:14" x14ac:dyDescent="0.25">
      <c r="A244" t="s">
        <v>585</v>
      </c>
      <c r="B244" t="s">
        <v>586</v>
      </c>
      <c r="C244">
        <v>76</v>
      </c>
      <c r="D244" t="s">
        <v>295</v>
      </c>
      <c r="E244">
        <v>5173</v>
      </c>
      <c r="F244" t="s">
        <v>590</v>
      </c>
      <c r="G244">
        <v>1357</v>
      </c>
      <c r="H244" t="s">
        <v>588</v>
      </c>
      <c r="I244">
        <v>2015</v>
      </c>
      <c r="J244">
        <v>2015</v>
      </c>
      <c r="K244" t="s">
        <v>591</v>
      </c>
      <c r="L244">
        <v>1.74</v>
      </c>
      <c r="M244" t="s">
        <v>536</v>
      </c>
      <c r="N244" t="s">
        <v>537</v>
      </c>
    </row>
    <row r="245" spans="1:14" x14ac:dyDescent="0.25">
      <c r="A245" t="s">
        <v>585</v>
      </c>
      <c r="B245" t="s">
        <v>586</v>
      </c>
      <c r="C245">
        <v>76</v>
      </c>
      <c r="D245" t="s">
        <v>295</v>
      </c>
      <c r="E245">
        <v>5173</v>
      </c>
      <c r="F245" t="s">
        <v>590</v>
      </c>
      <c r="G245">
        <v>1357</v>
      </c>
      <c r="H245" t="s">
        <v>588</v>
      </c>
      <c r="I245">
        <v>2016</v>
      </c>
      <c r="J245">
        <v>2016</v>
      </c>
      <c r="K245" t="s">
        <v>591</v>
      </c>
      <c r="L245">
        <v>1.7</v>
      </c>
      <c r="M245" t="s">
        <v>536</v>
      </c>
      <c r="N245" t="s">
        <v>537</v>
      </c>
    </row>
    <row r="246" spans="1:14" x14ac:dyDescent="0.25">
      <c r="A246" t="s">
        <v>585</v>
      </c>
      <c r="B246" t="s">
        <v>586</v>
      </c>
      <c r="C246">
        <v>76</v>
      </c>
      <c r="D246" t="s">
        <v>295</v>
      </c>
      <c r="E246">
        <v>5173</v>
      </c>
      <c r="F246" t="s">
        <v>590</v>
      </c>
      <c r="G246">
        <v>1357</v>
      </c>
      <c r="H246" t="s">
        <v>588</v>
      </c>
      <c r="I246">
        <v>2017</v>
      </c>
      <c r="J246">
        <v>2017</v>
      </c>
      <c r="K246" t="s">
        <v>591</v>
      </c>
      <c r="L246">
        <v>1.58</v>
      </c>
      <c r="M246" t="s">
        <v>536</v>
      </c>
      <c r="N246" t="s">
        <v>537</v>
      </c>
    </row>
    <row r="247" spans="1:14" x14ac:dyDescent="0.25">
      <c r="A247" t="s">
        <v>585</v>
      </c>
      <c r="B247" t="s">
        <v>586</v>
      </c>
      <c r="C247">
        <v>76</v>
      </c>
      <c r="D247" t="s">
        <v>295</v>
      </c>
      <c r="E247">
        <v>5173</v>
      </c>
      <c r="F247" t="s">
        <v>590</v>
      </c>
      <c r="G247">
        <v>1357</v>
      </c>
      <c r="H247" t="s">
        <v>588</v>
      </c>
      <c r="I247">
        <v>2018</v>
      </c>
      <c r="J247">
        <v>2018</v>
      </c>
      <c r="K247" t="s">
        <v>591</v>
      </c>
      <c r="L247">
        <v>1.56</v>
      </c>
      <c r="M247" t="s">
        <v>536</v>
      </c>
      <c r="N247" t="s">
        <v>537</v>
      </c>
    </row>
    <row r="248" spans="1:14" x14ac:dyDescent="0.25">
      <c r="A248" t="s">
        <v>585</v>
      </c>
      <c r="B248" t="s">
        <v>586</v>
      </c>
      <c r="C248">
        <v>76</v>
      </c>
      <c r="D248" t="s">
        <v>295</v>
      </c>
      <c r="E248">
        <v>5173</v>
      </c>
      <c r="F248" t="s">
        <v>590</v>
      </c>
      <c r="G248">
        <v>1357</v>
      </c>
      <c r="H248" t="s">
        <v>588</v>
      </c>
      <c r="I248">
        <v>2019</v>
      </c>
      <c r="J248">
        <v>2019</v>
      </c>
      <c r="K248" t="s">
        <v>591</v>
      </c>
      <c r="L248">
        <v>1.53</v>
      </c>
      <c r="M248" t="s">
        <v>536</v>
      </c>
      <c r="N248" t="s">
        <v>537</v>
      </c>
    </row>
    <row r="249" spans="1:14" x14ac:dyDescent="0.25">
      <c r="A249" t="s">
        <v>585</v>
      </c>
      <c r="B249" t="s">
        <v>586</v>
      </c>
      <c r="C249">
        <v>76</v>
      </c>
      <c r="D249" t="s">
        <v>295</v>
      </c>
      <c r="E249">
        <v>5173</v>
      </c>
      <c r="F249" t="s">
        <v>590</v>
      </c>
      <c r="G249">
        <v>1357</v>
      </c>
      <c r="H249" t="s">
        <v>588</v>
      </c>
      <c r="I249">
        <v>2020</v>
      </c>
      <c r="J249">
        <v>2020</v>
      </c>
      <c r="K249" t="s">
        <v>591</v>
      </c>
      <c r="L249">
        <v>1.49</v>
      </c>
      <c r="M249" t="s">
        <v>536</v>
      </c>
      <c r="N249" t="s">
        <v>537</v>
      </c>
    </row>
    <row r="250" spans="1:14" x14ac:dyDescent="0.25">
      <c r="A250" t="s">
        <v>585</v>
      </c>
      <c r="B250" t="s">
        <v>586</v>
      </c>
      <c r="C250">
        <v>152</v>
      </c>
      <c r="D250" t="s">
        <v>554</v>
      </c>
      <c r="E250">
        <v>5159</v>
      </c>
      <c r="F250" t="s">
        <v>587</v>
      </c>
      <c r="G250">
        <v>1357</v>
      </c>
      <c r="H250" t="s">
        <v>588</v>
      </c>
      <c r="I250">
        <v>1990</v>
      </c>
      <c r="J250">
        <v>1990</v>
      </c>
      <c r="K250" t="s">
        <v>589</v>
      </c>
      <c r="L250">
        <v>5.04</v>
      </c>
      <c r="M250" t="s">
        <v>536</v>
      </c>
      <c r="N250" t="s">
        <v>537</v>
      </c>
    </row>
    <row r="251" spans="1:14" x14ac:dyDescent="0.25">
      <c r="A251" t="s">
        <v>585</v>
      </c>
      <c r="B251" t="s">
        <v>586</v>
      </c>
      <c r="C251">
        <v>152</v>
      </c>
      <c r="D251" t="s">
        <v>554</v>
      </c>
      <c r="E251">
        <v>5159</v>
      </c>
      <c r="F251" t="s">
        <v>587</v>
      </c>
      <c r="G251">
        <v>1357</v>
      </c>
      <c r="H251" t="s">
        <v>588</v>
      </c>
      <c r="I251">
        <v>1991</v>
      </c>
      <c r="J251">
        <v>1991</v>
      </c>
      <c r="K251" t="s">
        <v>589</v>
      </c>
      <c r="L251">
        <v>5.23</v>
      </c>
      <c r="M251" t="s">
        <v>536</v>
      </c>
      <c r="N251" t="s">
        <v>537</v>
      </c>
    </row>
    <row r="252" spans="1:14" x14ac:dyDescent="0.25">
      <c r="A252" t="s">
        <v>585</v>
      </c>
      <c r="B252" t="s">
        <v>586</v>
      </c>
      <c r="C252">
        <v>152</v>
      </c>
      <c r="D252" t="s">
        <v>554</v>
      </c>
      <c r="E252">
        <v>5159</v>
      </c>
      <c r="F252" t="s">
        <v>587</v>
      </c>
      <c r="G252">
        <v>1357</v>
      </c>
      <c r="H252" t="s">
        <v>588</v>
      </c>
      <c r="I252">
        <v>1992</v>
      </c>
      <c r="J252">
        <v>1992</v>
      </c>
      <c r="K252" t="s">
        <v>589</v>
      </c>
      <c r="L252">
        <v>5.68</v>
      </c>
      <c r="M252" t="s">
        <v>536</v>
      </c>
      <c r="N252" t="s">
        <v>537</v>
      </c>
    </row>
    <row r="253" spans="1:14" x14ac:dyDescent="0.25">
      <c r="A253" t="s">
        <v>585</v>
      </c>
      <c r="B253" t="s">
        <v>586</v>
      </c>
      <c r="C253">
        <v>152</v>
      </c>
      <c r="D253" t="s">
        <v>554</v>
      </c>
      <c r="E253">
        <v>5159</v>
      </c>
      <c r="F253" t="s">
        <v>587</v>
      </c>
      <c r="G253">
        <v>1357</v>
      </c>
      <c r="H253" t="s">
        <v>588</v>
      </c>
      <c r="I253">
        <v>1993</v>
      </c>
      <c r="J253">
        <v>1993</v>
      </c>
      <c r="K253" t="s">
        <v>589</v>
      </c>
      <c r="L253">
        <v>5.97</v>
      </c>
      <c r="M253" t="s">
        <v>536</v>
      </c>
      <c r="N253" t="s">
        <v>537</v>
      </c>
    </row>
    <row r="254" spans="1:14" x14ac:dyDescent="0.25">
      <c r="A254" t="s">
        <v>585</v>
      </c>
      <c r="B254" t="s">
        <v>586</v>
      </c>
      <c r="C254">
        <v>152</v>
      </c>
      <c r="D254" t="s">
        <v>554</v>
      </c>
      <c r="E254">
        <v>5159</v>
      </c>
      <c r="F254" t="s">
        <v>587</v>
      </c>
      <c r="G254">
        <v>1357</v>
      </c>
      <c r="H254" t="s">
        <v>588</v>
      </c>
      <c r="I254">
        <v>1994</v>
      </c>
      <c r="J254">
        <v>1994</v>
      </c>
      <c r="K254" t="s">
        <v>589</v>
      </c>
      <c r="L254">
        <v>6.03</v>
      </c>
      <c r="M254" t="s">
        <v>536</v>
      </c>
      <c r="N254" t="s">
        <v>537</v>
      </c>
    </row>
    <row r="255" spans="1:14" x14ac:dyDescent="0.25">
      <c r="A255" t="s">
        <v>585</v>
      </c>
      <c r="B255" t="s">
        <v>586</v>
      </c>
      <c r="C255">
        <v>152</v>
      </c>
      <c r="D255" t="s">
        <v>554</v>
      </c>
      <c r="E255">
        <v>5159</v>
      </c>
      <c r="F255" t="s">
        <v>587</v>
      </c>
      <c r="G255">
        <v>1357</v>
      </c>
      <c r="H255" t="s">
        <v>588</v>
      </c>
      <c r="I255">
        <v>1995</v>
      </c>
      <c r="J255">
        <v>1995</v>
      </c>
      <c r="K255" t="s">
        <v>589</v>
      </c>
      <c r="L255">
        <v>6.41</v>
      </c>
      <c r="M255" t="s">
        <v>536</v>
      </c>
      <c r="N255" t="s">
        <v>537</v>
      </c>
    </row>
    <row r="256" spans="1:14" x14ac:dyDescent="0.25">
      <c r="A256" t="s">
        <v>585</v>
      </c>
      <c r="B256" t="s">
        <v>586</v>
      </c>
      <c r="C256">
        <v>152</v>
      </c>
      <c r="D256" t="s">
        <v>554</v>
      </c>
      <c r="E256">
        <v>5159</v>
      </c>
      <c r="F256" t="s">
        <v>587</v>
      </c>
      <c r="G256">
        <v>1357</v>
      </c>
      <c r="H256" t="s">
        <v>588</v>
      </c>
      <c r="I256">
        <v>1996</v>
      </c>
      <c r="J256">
        <v>1996</v>
      </c>
      <c r="K256" t="s">
        <v>589</v>
      </c>
      <c r="L256">
        <v>6.68</v>
      </c>
      <c r="M256" t="s">
        <v>536</v>
      </c>
      <c r="N256" t="s">
        <v>537</v>
      </c>
    </row>
    <row r="257" spans="1:14" x14ac:dyDescent="0.25">
      <c r="A257" t="s">
        <v>585</v>
      </c>
      <c r="B257" t="s">
        <v>586</v>
      </c>
      <c r="C257">
        <v>152</v>
      </c>
      <c r="D257" t="s">
        <v>554</v>
      </c>
      <c r="E257">
        <v>5159</v>
      </c>
      <c r="F257" t="s">
        <v>587</v>
      </c>
      <c r="G257">
        <v>1357</v>
      </c>
      <c r="H257" t="s">
        <v>588</v>
      </c>
      <c r="I257">
        <v>1997</v>
      </c>
      <c r="J257">
        <v>1997</v>
      </c>
      <c r="K257" t="s">
        <v>589</v>
      </c>
      <c r="L257">
        <v>6.69</v>
      </c>
      <c r="M257" t="s">
        <v>536</v>
      </c>
      <c r="N257" t="s">
        <v>537</v>
      </c>
    </row>
    <row r="258" spans="1:14" x14ac:dyDescent="0.25">
      <c r="A258" t="s">
        <v>585</v>
      </c>
      <c r="B258" t="s">
        <v>586</v>
      </c>
      <c r="C258">
        <v>152</v>
      </c>
      <c r="D258" t="s">
        <v>554</v>
      </c>
      <c r="E258">
        <v>5159</v>
      </c>
      <c r="F258" t="s">
        <v>587</v>
      </c>
      <c r="G258">
        <v>1357</v>
      </c>
      <c r="H258" t="s">
        <v>588</v>
      </c>
      <c r="I258">
        <v>1998</v>
      </c>
      <c r="J258">
        <v>1998</v>
      </c>
      <c r="K258" t="s">
        <v>589</v>
      </c>
      <c r="L258">
        <v>6.7</v>
      </c>
      <c r="M258" t="s">
        <v>536</v>
      </c>
      <c r="N258" t="s">
        <v>537</v>
      </c>
    </row>
    <row r="259" spans="1:14" x14ac:dyDescent="0.25">
      <c r="A259" t="s">
        <v>585</v>
      </c>
      <c r="B259" t="s">
        <v>586</v>
      </c>
      <c r="C259">
        <v>152</v>
      </c>
      <c r="D259" t="s">
        <v>554</v>
      </c>
      <c r="E259">
        <v>5159</v>
      </c>
      <c r="F259" t="s">
        <v>587</v>
      </c>
      <c r="G259">
        <v>1357</v>
      </c>
      <c r="H259" t="s">
        <v>588</v>
      </c>
      <c r="I259">
        <v>1999</v>
      </c>
      <c r="J259">
        <v>1999</v>
      </c>
      <c r="K259" t="s">
        <v>589</v>
      </c>
      <c r="L259">
        <v>7.22</v>
      </c>
      <c r="M259" t="s">
        <v>536</v>
      </c>
      <c r="N259" t="s">
        <v>537</v>
      </c>
    </row>
    <row r="260" spans="1:14" x14ac:dyDescent="0.25">
      <c r="A260" t="s">
        <v>585</v>
      </c>
      <c r="B260" t="s">
        <v>586</v>
      </c>
      <c r="C260">
        <v>152</v>
      </c>
      <c r="D260" t="s">
        <v>554</v>
      </c>
      <c r="E260">
        <v>5159</v>
      </c>
      <c r="F260" t="s">
        <v>587</v>
      </c>
      <c r="G260">
        <v>1357</v>
      </c>
      <c r="H260" t="s">
        <v>588</v>
      </c>
      <c r="I260">
        <v>2000</v>
      </c>
      <c r="J260">
        <v>2000</v>
      </c>
      <c r="K260" t="s">
        <v>589</v>
      </c>
      <c r="L260">
        <v>6.76</v>
      </c>
      <c r="M260" t="s">
        <v>536</v>
      </c>
      <c r="N260" t="s">
        <v>537</v>
      </c>
    </row>
    <row r="261" spans="1:14" x14ac:dyDescent="0.25">
      <c r="A261" t="s">
        <v>585</v>
      </c>
      <c r="B261" t="s">
        <v>586</v>
      </c>
      <c r="C261">
        <v>152</v>
      </c>
      <c r="D261" t="s">
        <v>554</v>
      </c>
      <c r="E261">
        <v>5159</v>
      </c>
      <c r="F261" t="s">
        <v>587</v>
      </c>
      <c r="G261">
        <v>1357</v>
      </c>
      <c r="H261" t="s">
        <v>588</v>
      </c>
      <c r="I261">
        <v>2001</v>
      </c>
      <c r="J261">
        <v>2001</v>
      </c>
      <c r="K261" t="s">
        <v>589</v>
      </c>
      <c r="L261">
        <v>6.12</v>
      </c>
      <c r="M261" t="s">
        <v>536</v>
      </c>
      <c r="N261" t="s">
        <v>537</v>
      </c>
    </row>
    <row r="262" spans="1:14" x14ac:dyDescent="0.25">
      <c r="A262" t="s">
        <v>585</v>
      </c>
      <c r="B262" t="s">
        <v>586</v>
      </c>
      <c r="C262">
        <v>152</v>
      </c>
      <c r="D262" t="s">
        <v>554</v>
      </c>
      <c r="E262">
        <v>5159</v>
      </c>
      <c r="F262" t="s">
        <v>587</v>
      </c>
      <c r="G262">
        <v>1357</v>
      </c>
      <c r="H262" t="s">
        <v>588</v>
      </c>
      <c r="I262">
        <v>2002</v>
      </c>
      <c r="J262">
        <v>2002</v>
      </c>
      <c r="K262" t="s">
        <v>589</v>
      </c>
      <c r="L262">
        <v>5.83</v>
      </c>
      <c r="M262" t="s">
        <v>536</v>
      </c>
      <c r="N262" t="s">
        <v>537</v>
      </c>
    </row>
    <row r="263" spans="1:14" x14ac:dyDescent="0.25">
      <c r="A263" t="s">
        <v>585</v>
      </c>
      <c r="B263" t="s">
        <v>586</v>
      </c>
      <c r="C263">
        <v>152</v>
      </c>
      <c r="D263" t="s">
        <v>554</v>
      </c>
      <c r="E263">
        <v>5159</v>
      </c>
      <c r="F263" t="s">
        <v>587</v>
      </c>
      <c r="G263">
        <v>1357</v>
      </c>
      <c r="H263" t="s">
        <v>588</v>
      </c>
      <c r="I263">
        <v>2003</v>
      </c>
      <c r="J263">
        <v>2003</v>
      </c>
      <c r="K263" t="s">
        <v>589</v>
      </c>
      <c r="L263">
        <v>5.68</v>
      </c>
      <c r="M263" t="s">
        <v>536</v>
      </c>
      <c r="N263" t="s">
        <v>537</v>
      </c>
    </row>
    <row r="264" spans="1:14" x14ac:dyDescent="0.25">
      <c r="A264" t="s">
        <v>585</v>
      </c>
      <c r="B264" t="s">
        <v>586</v>
      </c>
      <c r="C264">
        <v>152</v>
      </c>
      <c r="D264" t="s">
        <v>554</v>
      </c>
      <c r="E264">
        <v>5159</v>
      </c>
      <c r="F264" t="s">
        <v>587</v>
      </c>
      <c r="G264">
        <v>1357</v>
      </c>
      <c r="H264" t="s">
        <v>588</v>
      </c>
      <c r="I264">
        <v>2004</v>
      </c>
      <c r="J264">
        <v>2004</v>
      </c>
      <c r="K264" t="s">
        <v>589</v>
      </c>
      <c r="L264">
        <v>5.08</v>
      </c>
      <c r="M264" t="s">
        <v>536</v>
      </c>
      <c r="N264" t="s">
        <v>537</v>
      </c>
    </row>
    <row r="265" spans="1:14" x14ac:dyDescent="0.25">
      <c r="A265" t="s">
        <v>585</v>
      </c>
      <c r="B265" t="s">
        <v>586</v>
      </c>
      <c r="C265">
        <v>152</v>
      </c>
      <c r="D265" t="s">
        <v>554</v>
      </c>
      <c r="E265">
        <v>5159</v>
      </c>
      <c r="F265" t="s">
        <v>587</v>
      </c>
      <c r="G265">
        <v>1357</v>
      </c>
      <c r="H265" t="s">
        <v>588</v>
      </c>
      <c r="I265">
        <v>2005</v>
      </c>
      <c r="J265">
        <v>2005</v>
      </c>
      <c r="K265" t="s">
        <v>589</v>
      </c>
      <c r="L265">
        <v>5.22</v>
      </c>
      <c r="M265" t="s">
        <v>536</v>
      </c>
      <c r="N265" t="s">
        <v>537</v>
      </c>
    </row>
    <row r="266" spans="1:14" x14ac:dyDescent="0.25">
      <c r="A266" t="s">
        <v>585</v>
      </c>
      <c r="B266" t="s">
        <v>586</v>
      </c>
      <c r="C266">
        <v>152</v>
      </c>
      <c r="D266" t="s">
        <v>554</v>
      </c>
      <c r="E266">
        <v>5159</v>
      </c>
      <c r="F266" t="s">
        <v>587</v>
      </c>
      <c r="G266">
        <v>1357</v>
      </c>
      <c r="H266" t="s">
        <v>588</v>
      </c>
      <c r="I266">
        <v>2006</v>
      </c>
      <c r="J266">
        <v>2006</v>
      </c>
      <c r="K266" t="s">
        <v>589</v>
      </c>
      <c r="L266">
        <v>5.46</v>
      </c>
      <c r="M266" t="s">
        <v>536</v>
      </c>
      <c r="N266" t="s">
        <v>537</v>
      </c>
    </row>
    <row r="267" spans="1:14" x14ac:dyDescent="0.25">
      <c r="A267" t="s">
        <v>585</v>
      </c>
      <c r="B267" t="s">
        <v>586</v>
      </c>
      <c r="C267">
        <v>152</v>
      </c>
      <c r="D267" t="s">
        <v>554</v>
      </c>
      <c r="E267">
        <v>5159</v>
      </c>
      <c r="F267" t="s">
        <v>587</v>
      </c>
      <c r="G267">
        <v>1357</v>
      </c>
      <c r="H267" t="s">
        <v>588</v>
      </c>
      <c r="I267">
        <v>2007</v>
      </c>
      <c r="J267">
        <v>2007</v>
      </c>
      <c r="K267" t="s">
        <v>589</v>
      </c>
      <c r="L267">
        <v>5.72</v>
      </c>
      <c r="M267" t="s">
        <v>536</v>
      </c>
      <c r="N267" t="s">
        <v>537</v>
      </c>
    </row>
    <row r="268" spans="1:14" x14ac:dyDescent="0.25">
      <c r="A268" t="s">
        <v>585</v>
      </c>
      <c r="B268" t="s">
        <v>586</v>
      </c>
      <c r="C268">
        <v>152</v>
      </c>
      <c r="D268" t="s">
        <v>554</v>
      </c>
      <c r="E268">
        <v>5159</v>
      </c>
      <c r="F268" t="s">
        <v>587</v>
      </c>
      <c r="G268">
        <v>1357</v>
      </c>
      <c r="H268" t="s">
        <v>588</v>
      </c>
      <c r="I268">
        <v>2008</v>
      </c>
      <c r="J268">
        <v>2008</v>
      </c>
      <c r="K268" t="s">
        <v>589</v>
      </c>
      <c r="L268">
        <v>5.56</v>
      </c>
      <c r="M268" t="s">
        <v>536</v>
      </c>
      <c r="N268" t="s">
        <v>537</v>
      </c>
    </row>
    <row r="269" spans="1:14" x14ac:dyDescent="0.25">
      <c r="A269" t="s">
        <v>585</v>
      </c>
      <c r="B269" t="s">
        <v>586</v>
      </c>
      <c r="C269">
        <v>152</v>
      </c>
      <c r="D269" t="s">
        <v>554</v>
      </c>
      <c r="E269">
        <v>5159</v>
      </c>
      <c r="F269" t="s">
        <v>587</v>
      </c>
      <c r="G269">
        <v>1357</v>
      </c>
      <c r="H269" t="s">
        <v>588</v>
      </c>
      <c r="I269">
        <v>2009</v>
      </c>
      <c r="J269">
        <v>2009</v>
      </c>
      <c r="K269" t="s">
        <v>589</v>
      </c>
      <c r="L269">
        <v>5.56</v>
      </c>
      <c r="M269" t="s">
        <v>536</v>
      </c>
      <c r="N269" t="s">
        <v>537</v>
      </c>
    </row>
    <row r="270" spans="1:14" x14ac:dyDescent="0.25">
      <c r="A270" t="s">
        <v>585</v>
      </c>
      <c r="B270" t="s">
        <v>586</v>
      </c>
      <c r="C270">
        <v>152</v>
      </c>
      <c r="D270" t="s">
        <v>554</v>
      </c>
      <c r="E270">
        <v>5159</v>
      </c>
      <c r="F270" t="s">
        <v>587</v>
      </c>
      <c r="G270">
        <v>1357</v>
      </c>
      <c r="H270" t="s">
        <v>588</v>
      </c>
      <c r="I270">
        <v>2010</v>
      </c>
      <c r="J270">
        <v>2010</v>
      </c>
      <c r="K270" t="s">
        <v>589</v>
      </c>
      <c r="L270">
        <v>5.69</v>
      </c>
      <c r="M270" t="s">
        <v>536</v>
      </c>
      <c r="N270" t="s">
        <v>537</v>
      </c>
    </row>
    <row r="271" spans="1:14" x14ac:dyDescent="0.25">
      <c r="A271" t="s">
        <v>585</v>
      </c>
      <c r="B271" t="s">
        <v>586</v>
      </c>
      <c r="C271">
        <v>152</v>
      </c>
      <c r="D271" t="s">
        <v>554</v>
      </c>
      <c r="E271">
        <v>5159</v>
      </c>
      <c r="F271" t="s">
        <v>587</v>
      </c>
      <c r="G271">
        <v>1357</v>
      </c>
      <c r="H271" t="s">
        <v>588</v>
      </c>
      <c r="I271">
        <v>2011</v>
      </c>
      <c r="J271">
        <v>2011</v>
      </c>
      <c r="K271" t="s">
        <v>589</v>
      </c>
      <c r="L271">
        <v>5.54</v>
      </c>
      <c r="M271" t="s">
        <v>536</v>
      </c>
      <c r="N271" t="s">
        <v>537</v>
      </c>
    </row>
    <row r="272" spans="1:14" x14ac:dyDescent="0.25">
      <c r="A272" t="s">
        <v>585</v>
      </c>
      <c r="B272" t="s">
        <v>586</v>
      </c>
      <c r="C272">
        <v>152</v>
      </c>
      <c r="D272" t="s">
        <v>554</v>
      </c>
      <c r="E272">
        <v>5159</v>
      </c>
      <c r="F272" t="s">
        <v>587</v>
      </c>
      <c r="G272">
        <v>1357</v>
      </c>
      <c r="H272" t="s">
        <v>588</v>
      </c>
      <c r="I272">
        <v>2012</v>
      </c>
      <c r="J272">
        <v>2012</v>
      </c>
      <c r="K272" t="s">
        <v>589</v>
      </c>
      <c r="L272">
        <v>5.65</v>
      </c>
      <c r="M272" t="s">
        <v>536</v>
      </c>
      <c r="N272" t="s">
        <v>537</v>
      </c>
    </row>
    <row r="273" spans="1:14" x14ac:dyDescent="0.25">
      <c r="A273" t="s">
        <v>585</v>
      </c>
      <c r="B273" t="s">
        <v>586</v>
      </c>
      <c r="C273">
        <v>152</v>
      </c>
      <c r="D273" t="s">
        <v>554</v>
      </c>
      <c r="E273">
        <v>5159</v>
      </c>
      <c r="F273" t="s">
        <v>587</v>
      </c>
      <c r="G273">
        <v>1357</v>
      </c>
      <c r="H273" t="s">
        <v>588</v>
      </c>
      <c r="I273">
        <v>2013</v>
      </c>
      <c r="J273">
        <v>2013</v>
      </c>
      <c r="K273" t="s">
        <v>589</v>
      </c>
      <c r="L273">
        <v>5.57</v>
      </c>
      <c r="M273" t="s">
        <v>536</v>
      </c>
      <c r="N273" t="s">
        <v>537</v>
      </c>
    </row>
    <row r="274" spans="1:14" x14ac:dyDescent="0.25">
      <c r="A274" t="s">
        <v>585</v>
      </c>
      <c r="B274" t="s">
        <v>586</v>
      </c>
      <c r="C274">
        <v>152</v>
      </c>
      <c r="D274" t="s">
        <v>554</v>
      </c>
      <c r="E274">
        <v>5159</v>
      </c>
      <c r="F274" t="s">
        <v>587</v>
      </c>
      <c r="G274">
        <v>1357</v>
      </c>
      <c r="H274" t="s">
        <v>588</v>
      </c>
      <c r="I274">
        <v>2014</v>
      </c>
      <c r="J274">
        <v>2014</v>
      </c>
      <c r="K274" t="s">
        <v>589</v>
      </c>
      <c r="L274">
        <v>5.63</v>
      </c>
      <c r="M274" t="s">
        <v>536</v>
      </c>
      <c r="N274" t="s">
        <v>537</v>
      </c>
    </row>
    <row r="275" spans="1:14" x14ac:dyDescent="0.25">
      <c r="A275" t="s">
        <v>585</v>
      </c>
      <c r="B275" t="s">
        <v>586</v>
      </c>
      <c r="C275">
        <v>152</v>
      </c>
      <c r="D275" t="s">
        <v>554</v>
      </c>
      <c r="E275">
        <v>5159</v>
      </c>
      <c r="F275" t="s">
        <v>587</v>
      </c>
      <c r="G275">
        <v>1357</v>
      </c>
      <c r="H275" t="s">
        <v>588</v>
      </c>
      <c r="I275">
        <v>2015</v>
      </c>
      <c r="J275">
        <v>2015</v>
      </c>
      <c r="K275" t="s">
        <v>589</v>
      </c>
      <c r="L275">
        <v>5.55</v>
      </c>
      <c r="M275" t="s">
        <v>536</v>
      </c>
      <c r="N275" t="s">
        <v>537</v>
      </c>
    </row>
    <row r="276" spans="1:14" x14ac:dyDescent="0.25">
      <c r="A276" t="s">
        <v>585</v>
      </c>
      <c r="B276" t="s">
        <v>586</v>
      </c>
      <c r="C276">
        <v>152</v>
      </c>
      <c r="D276" t="s">
        <v>554</v>
      </c>
      <c r="E276">
        <v>5159</v>
      </c>
      <c r="F276" t="s">
        <v>587</v>
      </c>
      <c r="G276">
        <v>1357</v>
      </c>
      <c r="H276" t="s">
        <v>588</v>
      </c>
      <c r="I276">
        <v>2016</v>
      </c>
      <c r="J276">
        <v>2016</v>
      </c>
      <c r="K276" t="s">
        <v>589</v>
      </c>
      <c r="L276">
        <v>5.69</v>
      </c>
      <c r="M276" t="s">
        <v>536</v>
      </c>
      <c r="N276" t="s">
        <v>537</v>
      </c>
    </row>
    <row r="277" spans="1:14" x14ac:dyDescent="0.25">
      <c r="A277" t="s">
        <v>585</v>
      </c>
      <c r="B277" t="s">
        <v>586</v>
      </c>
      <c r="C277">
        <v>152</v>
      </c>
      <c r="D277" t="s">
        <v>554</v>
      </c>
      <c r="E277">
        <v>5159</v>
      </c>
      <c r="F277" t="s">
        <v>587</v>
      </c>
      <c r="G277">
        <v>1357</v>
      </c>
      <c r="H277" t="s">
        <v>588</v>
      </c>
      <c r="I277">
        <v>2017</v>
      </c>
      <c r="J277">
        <v>2017</v>
      </c>
      <c r="K277" t="s">
        <v>589</v>
      </c>
      <c r="L277">
        <v>5.64</v>
      </c>
      <c r="M277" t="s">
        <v>536</v>
      </c>
      <c r="N277" t="s">
        <v>537</v>
      </c>
    </row>
    <row r="278" spans="1:14" x14ac:dyDescent="0.25">
      <c r="A278" t="s">
        <v>585</v>
      </c>
      <c r="B278" t="s">
        <v>586</v>
      </c>
      <c r="C278">
        <v>152</v>
      </c>
      <c r="D278" t="s">
        <v>554</v>
      </c>
      <c r="E278">
        <v>5159</v>
      </c>
      <c r="F278" t="s">
        <v>587</v>
      </c>
      <c r="G278">
        <v>1357</v>
      </c>
      <c r="H278" t="s">
        <v>588</v>
      </c>
      <c r="I278">
        <v>2018</v>
      </c>
      <c r="J278">
        <v>2018</v>
      </c>
      <c r="K278" t="s">
        <v>589</v>
      </c>
      <c r="L278">
        <v>5.85</v>
      </c>
      <c r="M278" t="s">
        <v>536</v>
      </c>
      <c r="N278" t="s">
        <v>537</v>
      </c>
    </row>
    <row r="279" spans="1:14" x14ac:dyDescent="0.25">
      <c r="A279" t="s">
        <v>585</v>
      </c>
      <c r="B279" t="s">
        <v>586</v>
      </c>
      <c r="C279">
        <v>152</v>
      </c>
      <c r="D279" t="s">
        <v>554</v>
      </c>
      <c r="E279">
        <v>5159</v>
      </c>
      <c r="F279" t="s">
        <v>587</v>
      </c>
      <c r="G279">
        <v>1357</v>
      </c>
      <c r="H279" t="s">
        <v>588</v>
      </c>
      <c r="I279">
        <v>2019</v>
      </c>
      <c r="J279">
        <v>2019</v>
      </c>
      <c r="K279" t="s">
        <v>589</v>
      </c>
      <c r="L279">
        <v>5.94</v>
      </c>
      <c r="M279" t="s">
        <v>536</v>
      </c>
      <c r="N279" t="s">
        <v>537</v>
      </c>
    </row>
    <row r="280" spans="1:14" x14ac:dyDescent="0.25">
      <c r="A280" t="s">
        <v>585</v>
      </c>
      <c r="B280" t="s">
        <v>586</v>
      </c>
      <c r="C280">
        <v>152</v>
      </c>
      <c r="D280" t="s">
        <v>554</v>
      </c>
      <c r="E280">
        <v>5159</v>
      </c>
      <c r="F280" t="s">
        <v>587</v>
      </c>
      <c r="G280">
        <v>1357</v>
      </c>
      <c r="H280" t="s">
        <v>588</v>
      </c>
      <c r="I280">
        <v>2020</v>
      </c>
      <c r="J280">
        <v>2020</v>
      </c>
      <c r="K280" t="s">
        <v>589</v>
      </c>
      <c r="L280">
        <v>5.8</v>
      </c>
      <c r="M280" t="s">
        <v>536</v>
      </c>
      <c r="N280" t="s">
        <v>537</v>
      </c>
    </row>
    <row r="281" spans="1:14" x14ac:dyDescent="0.25">
      <c r="A281" t="s">
        <v>585</v>
      </c>
      <c r="B281" t="s">
        <v>586</v>
      </c>
      <c r="C281">
        <v>152</v>
      </c>
      <c r="D281" t="s">
        <v>554</v>
      </c>
      <c r="E281">
        <v>5172</v>
      </c>
      <c r="F281" t="s">
        <v>592</v>
      </c>
      <c r="G281">
        <v>1357</v>
      </c>
      <c r="H281" t="s">
        <v>588</v>
      </c>
      <c r="I281">
        <v>1990</v>
      </c>
      <c r="J281">
        <v>1990</v>
      </c>
      <c r="K281" t="s">
        <v>593</v>
      </c>
      <c r="L281">
        <v>1.1599999999999999</v>
      </c>
      <c r="M281" t="s">
        <v>536</v>
      </c>
      <c r="N281" t="s">
        <v>537</v>
      </c>
    </row>
    <row r="282" spans="1:14" x14ac:dyDescent="0.25">
      <c r="A282" t="s">
        <v>585</v>
      </c>
      <c r="B282" t="s">
        <v>586</v>
      </c>
      <c r="C282">
        <v>152</v>
      </c>
      <c r="D282" t="s">
        <v>554</v>
      </c>
      <c r="E282">
        <v>5172</v>
      </c>
      <c r="F282" t="s">
        <v>592</v>
      </c>
      <c r="G282">
        <v>1357</v>
      </c>
      <c r="H282" t="s">
        <v>588</v>
      </c>
      <c r="I282">
        <v>1991</v>
      </c>
      <c r="J282">
        <v>1991</v>
      </c>
      <c r="K282" t="s">
        <v>593</v>
      </c>
      <c r="L282">
        <v>1.1399999999999999</v>
      </c>
      <c r="M282" t="s">
        <v>536</v>
      </c>
      <c r="N282" t="s">
        <v>537</v>
      </c>
    </row>
    <row r="283" spans="1:14" x14ac:dyDescent="0.25">
      <c r="A283" t="s">
        <v>585</v>
      </c>
      <c r="B283" t="s">
        <v>586</v>
      </c>
      <c r="C283">
        <v>152</v>
      </c>
      <c r="D283" t="s">
        <v>554</v>
      </c>
      <c r="E283">
        <v>5172</v>
      </c>
      <c r="F283" t="s">
        <v>592</v>
      </c>
      <c r="G283">
        <v>1357</v>
      </c>
      <c r="H283" t="s">
        <v>588</v>
      </c>
      <c r="I283">
        <v>1992</v>
      </c>
      <c r="J283">
        <v>1992</v>
      </c>
      <c r="K283" t="s">
        <v>593</v>
      </c>
      <c r="L283">
        <v>1.1200000000000001</v>
      </c>
      <c r="M283" t="s">
        <v>536</v>
      </c>
      <c r="N283" t="s">
        <v>537</v>
      </c>
    </row>
    <row r="284" spans="1:14" x14ac:dyDescent="0.25">
      <c r="A284" t="s">
        <v>585</v>
      </c>
      <c r="B284" t="s">
        <v>586</v>
      </c>
      <c r="C284">
        <v>152</v>
      </c>
      <c r="D284" t="s">
        <v>554</v>
      </c>
      <c r="E284">
        <v>5172</v>
      </c>
      <c r="F284" t="s">
        <v>592</v>
      </c>
      <c r="G284">
        <v>1357</v>
      </c>
      <c r="H284" t="s">
        <v>588</v>
      </c>
      <c r="I284">
        <v>1993</v>
      </c>
      <c r="J284">
        <v>1993</v>
      </c>
      <c r="K284" t="s">
        <v>593</v>
      </c>
      <c r="L284">
        <v>1.1000000000000001</v>
      </c>
      <c r="M284" t="s">
        <v>536</v>
      </c>
      <c r="N284" t="s">
        <v>537</v>
      </c>
    </row>
    <row r="285" spans="1:14" x14ac:dyDescent="0.25">
      <c r="A285" t="s">
        <v>585</v>
      </c>
      <c r="B285" t="s">
        <v>586</v>
      </c>
      <c r="C285">
        <v>152</v>
      </c>
      <c r="D285" t="s">
        <v>554</v>
      </c>
      <c r="E285">
        <v>5172</v>
      </c>
      <c r="F285" t="s">
        <v>592</v>
      </c>
      <c r="G285">
        <v>1357</v>
      </c>
      <c r="H285" t="s">
        <v>588</v>
      </c>
      <c r="I285">
        <v>1994</v>
      </c>
      <c r="J285">
        <v>1994</v>
      </c>
      <c r="K285" t="s">
        <v>593</v>
      </c>
      <c r="L285">
        <v>1.0900000000000001</v>
      </c>
      <c r="M285" t="s">
        <v>536</v>
      </c>
      <c r="N285" t="s">
        <v>537</v>
      </c>
    </row>
    <row r="286" spans="1:14" x14ac:dyDescent="0.25">
      <c r="A286" t="s">
        <v>585</v>
      </c>
      <c r="B286" t="s">
        <v>586</v>
      </c>
      <c r="C286">
        <v>152</v>
      </c>
      <c r="D286" t="s">
        <v>554</v>
      </c>
      <c r="E286">
        <v>5172</v>
      </c>
      <c r="F286" t="s">
        <v>592</v>
      </c>
      <c r="G286">
        <v>1357</v>
      </c>
      <c r="H286" t="s">
        <v>588</v>
      </c>
      <c r="I286">
        <v>1995</v>
      </c>
      <c r="J286">
        <v>1995</v>
      </c>
      <c r="K286" t="s">
        <v>593</v>
      </c>
      <c r="L286">
        <v>1.07</v>
      </c>
      <c r="M286" t="s">
        <v>536</v>
      </c>
      <c r="N286" t="s">
        <v>537</v>
      </c>
    </row>
    <row r="287" spans="1:14" x14ac:dyDescent="0.25">
      <c r="A287" t="s">
        <v>585</v>
      </c>
      <c r="B287" t="s">
        <v>586</v>
      </c>
      <c r="C287">
        <v>152</v>
      </c>
      <c r="D287" t="s">
        <v>554</v>
      </c>
      <c r="E287">
        <v>5172</v>
      </c>
      <c r="F287" t="s">
        <v>592</v>
      </c>
      <c r="G287">
        <v>1357</v>
      </c>
      <c r="H287" t="s">
        <v>588</v>
      </c>
      <c r="I287">
        <v>1996</v>
      </c>
      <c r="J287">
        <v>1996</v>
      </c>
      <c r="K287" t="s">
        <v>593</v>
      </c>
      <c r="L287">
        <v>1.05</v>
      </c>
      <c r="M287" t="s">
        <v>536</v>
      </c>
      <c r="N287" t="s">
        <v>537</v>
      </c>
    </row>
    <row r="288" spans="1:14" x14ac:dyDescent="0.25">
      <c r="A288" t="s">
        <v>585</v>
      </c>
      <c r="B288" t="s">
        <v>586</v>
      </c>
      <c r="C288">
        <v>152</v>
      </c>
      <c r="D288" t="s">
        <v>554</v>
      </c>
      <c r="E288">
        <v>5172</v>
      </c>
      <c r="F288" t="s">
        <v>592</v>
      </c>
      <c r="G288">
        <v>1357</v>
      </c>
      <c r="H288" t="s">
        <v>588</v>
      </c>
      <c r="I288">
        <v>1997</v>
      </c>
      <c r="J288">
        <v>1997</v>
      </c>
      <c r="K288" t="s">
        <v>593</v>
      </c>
      <c r="L288">
        <v>1.04</v>
      </c>
      <c r="M288" t="s">
        <v>536</v>
      </c>
      <c r="N288" t="s">
        <v>537</v>
      </c>
    </row>
    <row r="289" spans="1:14" x14ac:dyDescent="0.25">
      <c r="A289" t="s">
        <v>585</v>
      </c>
      <c r="B289" t="s">
        <v>586</v>
      </c>
      <c r="C289">
        <v>152</v>
      </c>
      <c r="D289" t="s">
        <v>554</v>
      </c>
      <c r="E289">
        <v>5172</v>
      </c>
      <c r="F289" t="s">
        <v>592</v>
      </c>
      <c r="G289">
        <v>1357</v>
      </c>
      <c r="H289" t="s">
        <v>588</v>
      </c>
      <c r="I289">
        <v>1998</v>
      </c>
      <c r="J289">
        <v>1998</v>
      </c>
      <c r="K289" t="s">
        <v>593</v>
      </c>
      <c r="L289">
        <v>1.03</v>
      </c>
      <c r="M289" t="s">
        <v>536</v>
      </c>
      <c r="N289" t="s">
        <v>537</v>
      </c>
    </row>
    <row r="290" spans="1:14" x14ac:dyDescent="0.25">
      <c r="A290" t="s">
        <v>585</v>
      </c>
      <c r="B290" t="s">
        <v>586</v>
      </c>
      <c r="C290">
        <v>152</v>
      </c>
      <c r="D290" t="s">
        <v>554</v>
      </c>
      <c r="E290">
        <v>5172</v>
      </c>
      <c r="F290" t="s">
        <v>592</v>
      </c>
      <c r="G290">
        <v>1357</v>
      </c>
      <c r="H290" t="s">
        <v>588</v>
      </c>
      <c r="I290">
        <v>1999</v>
      </c>
      <c r="J290">
        <v>1999</v>
      </c>
      <c r="K290" t="s">
        <v>593</v>
      </c>
      <c r="L290">
        <v>1.01</v>
      </c>
      <c r="M290" t="s">
        <v>536</v>
      </c>
      <c r="N290" t="s">
        <v>537</v>
      </c>
    </row>
    <row r="291" spans="1:14" x14ac:dyDescent="0.25">
      <c r="A291" t="s">
        <v>585</v>
      </c>
      <c r="B291" t="s">
        <v>586</v>
      </c>
      <c r="C291">
        <v>152</v>
      </c>
      <c r="D291" t="s">
        <v>554</v>
      </c>
      <c r="E291">
        <v>5172</v>
      </c>
      <c r="F291" t="s">
        <v>592</v>
      </c>
      <c r="G291">
        <v>1357</v>
      </c>
      <c r="H291" t="s">
        <v>588</v>
      </c>
      <c r="I291">
        <v>2000</v>
      </c>
      <c r="J291">
        <v>2000</v>
      </c>
      <c r="K291" t="s">
        <v>593</v>
      </c>
      <c r="L291">
        <v>0.93</v>
      </c>
      <c r="M291" t="s">
        <v>536</v>
      </c>
      <c r="N291" t="s">
        <v>537</v>
      </c>
    </row>
    <row r="292" spans="1:14" x14ac:dyDescent="0.25">
      <c r="A292" t="s">
        <v>585</v>
      </c>
      <c r="B292" t="s">
        <v>586</v>
      </c>
      <c r="C292">
        <v>152</v>
      </c>
      <c r="D292" t="s">
        <v>554</v>
      </c>
      <c r="E292">
        <v>5172</v>
      </c>
      <c r="F292" t="s">
        <v>592</v>
      </c>
      <c r="G292">
        <v>1357</v>
      </c>
      <c r="H292" t="s">
        <v>588</v>
      </c>
      <c r="I292">
        <v>2001</v>
      </c>
      <c r="J292">
        <v>2001</v>
      </c>
      <c r="K292" t="s">
        <v>593</v>
      </c>
      <c r="L292">
        <v>0.85</v>
      </c>
      <c r="M292" t="s">
        <v>536</v>
      </c>
      <c r="N292" t="s">
        <v>537</v>
      </c>
    </row>
    <row r="293" spans="1:14" x14ac:dyDescent="0.25">
      <c r="A293" t="s">
        <v>585</v>
      </c>
      <c r="B293" t="s">
        <v>586</v>
      </c>
      <c r="C293">
        <v>152</v>
      </c>
      <c r="D293" t="s">
        <v>554</v>
      </c>
      <c r="E293">
        <v>5172</v>
      </c>
      <c r="F293" t="s">
        <v>592</v>
      </c>
      <c r="G293">
        <v>1357</v>
      </c>
      <c r="H293" t="s">
        <v>588</v>
      </c>
      <c r="I293">
        <v>2002</v>
      </c>
      <c r="J293">
        <v>2002</v>
      </c>
      <c r="K293" t="s">
        <v>593</v>
      </c>
      <c r="L293">
        <v>0.77</v>
      </c>
      <c r="M293" t="s">
        <v>536</v>
      </c>
      <c r="N293" t="s">
        <v>537</v>
      </c>
    </row>
    <row r="294" spans="1:14" x14ac:dyDescent="0.25">
      <c r="A294" t="s">
        <v>585</v>
      </c>
      <c r="B294" t="s">
        <v>586</v>
      </c>
      <c r="C294">
        <v>152</v>
      </c>
      <c r="D294" t="s">
        <v>554</v>
      </c>
      <c r="E294">
        <v>5172</v>
      </c>
      <c r="F294" t="s">
        <v>592</v>
      </c>
      <c r="G294">
        <v>1357</v>
      </c>
      <c r="H294" t="s">
        <v>588</v>
      </c>
      <c r="I294">
        <v>2003</v>
      </c>
      <c r="J294">
        <v>2003</v>
      </c>
      <c r="K294" t="s">
        <v>593</v>
      </c>
      <c r="L294">
        <v>0.69</v>
      </c>
      <c r="M294" t="s">
        <v>536</v>
      </c>
      <c r="N294" t="s">
        <v>537</v>
      </c>
    </row>
    <row r="295" spans="1:14" x14ac:dyDescent="0.25">
      <c r="A295" t="s">
        <v>585</v>
      </c>
      <c r="B295" t="s">
        <v>586</v>
      </c>
      <c r="C295">
        <v>152</v>
      </c>
      <c r="D295" t="s">
        <v>554</v>
      </c>
      <c r="E295">
        <v>5172</v>
      </c>
      <c r="F295" t="s">
        <v>592</v>
      </c>
      <c r="G295">
        <v>1357</v>
      </c>
      <c r="H295" t="s">
        <v>588</v>
      </c>
      <c r="I295">
        <v>2004</v>
      </c>
      <c r="J295">
        <v>2004</v>
      </c>
      <c r="K295" t="s">
        <v>593</v>
      </c>
      <c r="L295">
        <v>0.61</v>
      </c>
      <c r="M295" t="s">
        <v>536</v>
      </c>
      <c r="N295" t="s">
        <v>537</v>
      </c>
    </row>
    <row r="296" spans="1:14" x14ac:dyDescent="0.25">
      <c r="A296" t="s">
        <v>585</v>
      </c>
      <c r="B296" t="s">
        <v>586</v>
      </c>
      <c r="C296">
        <v>152</v>
      </c>
      <c r="D296" t="s">
        <v>554</v>
      </c>
      <c r="E296">
        <v>5172</v>
      </c>
      <c r="F296" t="s">
        <v>592</v>
      </c>
      <c r="G296">
        <v>1357</v>
      </c>
      <c r="H296" t="s">
        <v>588</v>
      </c>
      <c r="I296">
        <v>2005</v>
      </c>
      <c r="J296">
        <v>2005</v>
      </c>
      <c r="K296" t="s">
        <v>593</v>
      </c>
      <c r="L296">
        <v>0.61</v>
      </c>
      <c r="M296" t="s">
        <v>536</v>
      </c>
      <c r="N296" t="s">
        <v>537</v>
      </c>
    </row>
    <row r="297" spans="1:14" x14ac:dyDescent="0.25">
      <c r="A297" t="s">
        <v>585</v>
      </c>
      <c r="B297" t="s">
        <v>586</v>
      </c>
      <c r="C297">
        <v>152</v>
      </c>
      <c r="D297" t="s">
        <v>554</v>
      </c>
      <c r="E297">
        <v>5172</v>
      </c>
      <c r="F297" t="s">
        <v>592</v>
      </c>
      <c r="G297">
        <v>1357</v>
      </c>
      <c r="H297" t="s">
        <v>588</v>
      </c>
      <c r="I297">
        <v>2006</v>
      </c>
      <c r="J297">
        <v>2006</v>
      </c>
      <c r="K297" t="s">
        <v>593</v>
      </c>
      <c r="L297">
        <v>0.6</v>
      </c>
      <c r="M297" t="s">
        <v>536</v>
      </c>
      <c r="N297" t="s">
        <v>537</v>
      </c>
    </row>
    <row r="298" spans="1:14" x14ac:dyDescent="0.25">
      <c r="A298" t="s">
        <v>585</v>
      </c>
      <c r="B298" t="s">
        <v>586</v>
      </c>
      <c r="C298">
        <v>152</v>
      </c>
      <c r="D298" t="s">
        <v>554</v>
      </c>
      <c r="E298">
        <v>5172</v>
      </c>
      <c r="F298" t="s">
        <v>592</v>
      </c>
      <c r="G298">
        <v>1357</v>
      </c>
      <c r="H298" t="s">
        <v>588</v>
      </c>
      <c r="I298">
        <v>2007</v>
      </c>
      <c r="J298">
        <v>2007</v>
      </c>
      <c r="K298" t="s">
        <v>593</v>
      </c>
      <c r="L298">
        <v>0.59</v>
      </c>
      <c r="M298" t="s">
        <v>536</v>
      </c>
      <c r="N298" t="s">
        <v>537</v>
      </c>
    </row>
    <row r="299" spans="1:14" x14ac:dyDescent="0.25">
      <c r="A299" t="s">
        <v>585</v>
      </c>
      <c r="B299" t="s">
        <v>586</v>
      </c>
      <c r="C299">
        <v>152</v>
      </c>
      <c r="D299" t="s">
        <v>554</v>
      </c>
      <c r="E299">
        <v>5172</v>
      </c>
      <c r="F299" t="s">
        <v>592</v>
      </c>
      <c r="G299">
        <v>1357</v>
      </c>
      <c r="H299" t="s">
        <v>588</v>
      </c>
      <c r="I299">
        <v>2008</v>
      </c>
      <c r="J299">
        <v>2008</v>
      </c>
      <c r="K299" t="s">
        <v>593</v>
      </c>
      <c r="L299">
        <v>0.59</v>
      </c>
      <c r="M299" t="s">
        <v>536</v>
      </c>
      <c r="N299" t="s">
        <v>537</v>
      </c>
    </row>
    <row r="300" spans="1:14" x14ac:dyDescent="0.25">
      <c r="A300" t="s">
        <v>585</v>
      </c>
      <c r="B300" t="s">
        <v>586</v>
      </c>
      <c r="C300">
        <v>152</v>
      </c>
      <c r="D300" t="s">
        <v>554</v>
      </c>
      <c r="E300">
        <v>5172</v>
      </c>
      <c r="F300" t="s">
        <v>592</v>
      </c>
      <c r="G300">
        <v>1357</v>
      </c>
      <c r="H300" t="s">
        <v>588</v>
      </c>
      <c r="I300">
        <v>2009</v>
      </c>
      <c r="J300">
        <v>2009</v>
      </c>
      <c r="K300" t="s">
        <v>593</v>
      </c>
      <c r="L300">
        <v>0.57999999999999996</v>
      </c>
      <c r="M300" t="s">
        <v>536</v>
      </c>
      <c r="N300" t="s">
        <v>537</v>
      </c>
    </row>
    <row r="301" spans="1:14" x14ac:dyDescent="0.25">
      <c r="A301" t="s">
        <v>585</v>
      </c>
      <c r="B301" t="s">
        <v>586</v>
      </c>
      <c r="C301">
        <v>152</v>
      </c>
      <c r="D301" t="s">
        <v>554</v>
      </c>
      <c r="E301">
        <v>5172</v>
      </c>
      <c r="F301" t="s">
        <v>592</v>
      </c>
      <c r="G301">
        <v>1357</v>
      </c>
      <c r="H301" t="s">
        <v>588</v>
      </c>
      <c r="I301">
        <v>2010</v>
      </c>
      <c r="J301">
        <v>2010</v>
      </c>
      <c r="K301" t="s">
        <v>593</v>
      </c>
      <c r="L301">
        <v>0.57999999999999996</v>
      </c>
      <c r="M301" t="s">
        <v>536</v>
      </c>
      <c r="N301" t="s">
        <v>537</v>
      </c>
    </row>
    <row r="302" spans="1:14" x14ac:dyDescent="0.25">
      <c r="A302" t="s">
        <v>585</v>
      </c>
      <c r="B302" t="s">
        <v>586</v>
      </c>
      <c r="C302">
        <v>152</v>
      </c>
      <c r="D302" t="s">
        <v>554</v>
      </c>
      <c r="E302">
        <v>5172</v>
      </c>
      <c r="F302" t="s">
        <v>592</v>
      </c>
      <c r="G302">
        <v>1357</v>
      </c>
      <c r="H302" t="s">
        <v>588</v>
      </c>
      <c r="I302">
        <v>2011</v>
      </c>
      <c r="J302">
        <v>2011</v>
      </c>
      <c r="K302" t="s">
        <v>593</v>
      </c>
      <c r="L302">
        <v>0.56999999999999995</v>
      </c>
      <c r="M302" t="s">
        <v>536</v>
      </c>
      <c r="N302" t="s">
        <v>537</v>
      </c>
    </row>
    <row r="303" spans="1:14" x14ac:dyDescent="0.25">
      <c r="A303" t="s">
        <v>585</v>
      </c>
      <c r="B303" t="s">
        <v>586</v>
      </c>
      <c r="C303">
        <v>152</v>
      </c>
      <c r="D303" t="s">
        <v>554</v>
      </c>
      <c r="E303">
        <v>5172</v>
      </c>
      <c r="F303" t="s">
        <v>592</v>
      </c>
      <c r="G303">
        <v>1357</v>
      </c>
      <c r="H303" t="s">
        <v>588</v>
      </c>
      <c r="I303">
        <v>2012</v>
      </c>
      <c r="J303">
        <v>2012</v>
      </c>
      <c r="K303" t="s">
        <v>593</v>
      </c>
      <c r="L303">
        <v>0.56000000000000005</v>
      </c>
      <c r="M303" t="s">
        <v>536</v>
      </c>
      <c r="N303" t="s">
        <v>537</v>
      </c>
    </row>
    <row r="304" spans="1:14" x14ac:dyDescent="0.25">
      <c r="A304" t="s">
        <v>585</v>
      </c>
      <c r="B304" t="s">
        <v>586</v>
      </c>
      <c r="C304">
        <v>152</v>
      </c>
      <c r="D304" t="s">
        <v>554</v>
      </c>
      <c r="E304">
        <v>5172</v>
      </c>
      <c r="F304" t="s">
        <v>592</v>
      </c>
      <c r="G304">
        <v>1357</v>
      </c>
      <c r="H304" t="s">
        <v>588</v>
      </c>
      <c r="I304">
        <v>2013</v>
      </c>
      <c r="J304">
        <v>2013</v>
      </c>
      <c r="K304" t="s">
        <v>593</v>
      </c>
      <c r="L304">
        <v>0.56000000000000005</v>
      </c>
      <c r="M304" t="s">
        <v>536</v>
      </c>
      <c r="N304" t="s">
        <v>537</v>
      </c>
    </row>
    <row r="305" spans="1:14" x14ac:dyDescent="0.25">
      <c r="A305" t="s">
        <v>585</v>
      </c>
      <c r="B305" t="s">
        <v>586</v>
      </c>
      <c r="C305">
        <v>152</v>
      </c>
      <c r="D305" t="s">
        <v>554</v>
      </c>
      <c r="E305">
        <v>5172</v>
      </c>
      <c r="F305" t="s">
        <v>592</v>
      </c>
      <c r="G305">
        <v>1357</v>
      </c>
      <c r="H305" t="s">
        <v>588</v>
      </c>
      <c r="I305">
        <v>2014</v>
      </c>
      <c r="J305">
        <v>2014</v>
      </c>
      <c r="K305" t="s">
        <v>593</v>
      </c>
      <c r="L305">
        <v>0.55000000000000004</v>
      </c>
      <c r="M305" t="s">
        <v>536</v>
      </c>
      <c r="N305" t="s">
        <v>537</v>
      </c>
    </row>
    <row r="306" spans="1:14" x14ac:dyDescent="0.25">
      <c r="A306" t="s">
        <v>585</v>
      </c>
      <c r="B306" t="s">
        <v>586</v>
      </c>
      <c r="C306">
        <v>152</v>
      </c>
      <c r="D306" t="s">
        <v>554</v>
      </c>
      <c r="E306">
        <v>5172</v>
      </c>
      <c r="F306" t="s">
        <v>592</v>
      </c>
      <c r="G306">
        <v>1357</v>
      </c>
      <c r="H306" t="s">
        <v>588</v>
      </c>
      <c r="I306">
        <v>2015</v>
      </c>
      <c r="J306">
        <v>2015</v>
      </c>
      <c r="K306" t="s">
        <v>593</v>
      </c>
      <c r="L306">
        <v>0.55000000000000004</v>
      </c>
      <c r="M306" t="s">
        <v>536</v>
      </c>
      <c r="N306" t="s">
        <v>537</v>
      </c>
    </row>
    <row r="307" spans="1:14" x14ac:dyDescent="0.25">
      <c r="A307" t="s">
        <v>585</v>
      </c>
      <c r="B307" t="s">
        <v>586</v>
      </c>
      <c r="C307">
        <v>152</v>
      </c>
      <c r="D307" t="s">
        <v>554</v>
      </c>
      <c r="E307">
        <v>5172</v>
      </c>
      <c r="F307" t="s">
        <v>592</v>
      </c>
      <c r="G307">
        <v>1357</v>
      </c>
      <c r="H307" t="s">
        <v>588</v>
      </c>
      <c r="I307">
        <v>2016</v>
      </c>
      <c r="J307">
        <v>2016</v>
      </c>
      <c r="K307" t="s">
        <v>593</v>
      </c>
      <c r="L307">
        <v>0.54</v>
      </c>
      <c r="M307" t="s">
        <v>536</v>
      </c>
      <c r="N307" t="s">
        <v>537</v>
      </c>
    </row>
    <row r="308" spans="1:14" x14ac:dyDescent="0.25">
      <c r="A308" t="s">
        <v>585</v>
      </c>
      <c r="B308" t="s">
        <v>586</v>
      </c>
      <c r="C308">
        <v>152</v>
      </c>
      <c r="D308" t="s">
        <v>554</v>
      </c>
      <c r="E308">
        <v>5172</v>
      </c>
      <c r="F308" t="s">
        <v>592</v>
      </c>
      <c r="G308">
        <v>1357</v>
      </c>
      <c r="H308" t="s">
        <v>588</v>
      </c>
      <c r="I308">
        <v>2017</v>
      </c>
      <c r="J308">
        <v>2017</v>
      </c>
      <c r="K308" t="s">
        <v>593</v>
      </c>
      <c r="L308">
        <v>0.53</v>
      </c>
      <c r="M308" t="s">
        <v>536</v>
      </c>
      <c r="N308" t="s">
        <v>537</v>
      </c>
    </row>
    <row r="309" spans="1:14" x14ac:dyDescent="0.25">
      <c r="A309" t="s">
        <v>585</v>
      </c>
      <c r="B309" t="s">
        <v>586</v>
      </c>
      <c r="C309">
        <v>152</v>
      </c>
      <c r="D309" t="s">
        <v>554</v>
      </c>
      <c r="E309">
        <v>5172</v>
      </c>
      <c r="F309" t="s">
        <v>592</v>
      </c>
      <c r="G309">
        <v>1357</v>
      </c>
      <c r="H309" t="s">
        <v>588</v>
      </c>
      <c r="I309">
        <v>2018</v>
      </c>
      <c r="J309">
        <v>2018</v>
      </c>
      <c r="K309" t="s">
        <v>593</v>
      </c>
      <c r="L309">
        <v>0.52</v>
      </c>
      <c r="M309" t="s">
        <v>536</v>
      </c>
      <c r="N309" t="s">
        <v>537</v>
      </c>
    </row>
    <row r="310" spans="1:14" x14ac:dyDescent="0.25">
      <c r="A310" t="s">
        <v>585</v>
      </c>
      <c r="B310" t="s">
        <v>586</v>
      </c>
      <c r="C310">
        <v>152</v>
      </c>
      <c r="D310" t="s">
        <v>554</v>
      </c>
      <c r="E310">
        <v>5172</v>
      </c>
      <c r="F310" t="s">
        <v>592</v>
      </c>
      <c r="G310">
        <v>1357</v>
      </c>
      <c r="H310" t="s">
        <v>588</v>
      </c>
      <c r="I310">
        <v>2019</v>
      </c>
      <c r="J310">
        <v>2019</v>
      </c>
      <c r="K310" t="s">
        <v>593</v>
      </c>
      <c r="L310">
        <v>0.52</v>
      </c>
      <c r="M310" t="s">
        <v>536</v>
      </c>
      <c r="N310" t="s">
        <v>537</v>
      </c>
    </row>
    <row r="311" spans="1:14" x14ac:dyDescent="0.25">
      <c r="A311" t="s">
        <v>585</v>
      </c>
      <c r="B311" t="s">
        <v>586</v>
      </c>
      <c r="C311">
        <v>152</v>
      </c>
      <c r="D311" t="s">
        <v>554</v>
      </c>
      <c r="E311">
        <v>5172</v>
      </c>
      <c r="F311" t="s">
        <v>592</v>
      </c>
      <c r="G311">
        <v>1357</v>
      </c>
      <c r="H311" t="s">
        <v>588</v>
      </c>
      <c r="I311">
        <v>2020</v>
      </c>
      <c r="J311">
        <v>2020</v>
      </c>
      <c r="K311" t="s">
        <v>593</v>
      </c>
      <c r="L311">
        <v>0.51</v>
      </c>
      <c r="M311" t="s">
        <v>536</v>
      </c>
      <c r="N311" t="s">
        <v>537</v>
      </c>
    </row>
    <row r="312" spans="1:14" x14ac:dyDescent="0.25">
      <c r="A312" t="s">
        <v>585</v>
      </c>
      <c r="B312" t="s">
        <v>586</v>
      </c>
      <c r="C312">
        <v>152</v>
      </c>
      <c r="D312" t="s">
        <v>554</v>
      </c>
      <c r="E312">
        <v>5173</v>
      </c>
      <c r="F312" t="s">
        <v>590</v>
      </c>
      <c r="G312">
        <v>1357</v>
      </c>
      <c r="H312" t="s">
        <v>588</v>
      </c>
      <c r="I312">
        <v>1990</v>
      </c>
      <c r="J312">
        <v>1990</v>
      </c>
      <c r="K312" t="s">
        <v>591</v>
      </c>
      <c r="L312">
        <v>2.46</v>
      </c>
      <c r="M312" t="s">
        <v>536</v>
      </c>
      <c r="N312" t="s">
        <v>537</v>
      </c>
    </row>
    <row r="313" spans="1:14" x14ac:dyDescent="0.25">
      <c r="A313" t="s">
        <v>585</v>
      </c>
      <c r="B313" t="s">
        <v>586</v>
      </c>
      <c r="C313">
        <v>152</v>
      </c>
      <c r="D313" t="s">
        <v>554</v>
      </c>
      <c r="E313">
        <v>5173</v>
      </c>
      <c r="F313" t="s">
        <v>590</v>
      </c>
      <c r="G313">
        <v>1357</v>
      </c>
      <c r="H313" t="s">
        <v>588</v>
      </c>
      <c r="I313">
        <v>1991</v>
      </c>
      <c r="J313">
        <v>1991</v>
      </c>
      <c r="K313" t="s">
        <v>591</v>
      </c>
      <c r="L313">
        <v>2.38</v>
      </c>
      <c r="M313" t="s">
        <v>536</v>
      </c>
      <c r="N313" t="s">
        <v>537</v>
      </c>
    </row>
    <row r="314" spans="1:14" x14ac:dyDescent="0.25">
      <c r="A314" t="s">
        <v>585</v>
      </c>
      <c r="B314" t="s">
        <v>586</v>
      </c>
      <c r="C314">
        <v>152</v>
      </c>
      <c r="D314" t="s">
        <v>554</v>
      </c>
      <c r="E314">
        <v>5173</v>
      </c>
      <c r="F314" t="s">
        <v>590</v>
      </c>
      <c r="G314">
        <v>1357</v>
      </c>
      <c r="H314" t="s">
        <v>588</v>
      </c>
      <c r="I314">
        <v>1992</v>
      </c>
      <c r="J314">
        <v>1992</v>
      </c>
      <c r="K314" t="s">
        <v>591</v>
      </c>
      <c r="L314">
        <v>2.2999999999999998</v>
      </c>
      <c r="M314" t="s">
        <v>536</v>
      </c>
      <c r="N314" t="s">
        <v>537</v>
      </c>
    </row>
    <row r="315" spans="1:14" x14ac:dyDescent="0.25">
      <c r="A315" t="s">
        <v>585</v>
      </c>
      <c r="B315" t="s">
        <v>586</v>
      </c>
      <c r="C315">
        <v>152</v>
      </c>
      <c r="D315" t="s">
        <v>554</v>
      </c>
      <c r="E315">
        <v>5173</v>
      </c>
      <c r="F315" t="s">
        <v>590</v>
      </c>
      <c r="G315">
        <v>1357</v>
      </c>
      <c r="H315" t="s">
        <v>588</v>
      </c>
      <c r="I315">
        <v>1993</v>
      </c>
      <c r="J315">
        <v>1993</v>
      </c>
      <c r="K315" t="s">
        <v>591</v>
      </c>
      <c r="L315">
        <v>2.17</v>
      </c>
      <c r="M315" t="s">
        <v>536</v>
      </c>
      <c r="N315" t="s">
        <v>537</v>
      </c>
    </row>
    <row r="316" spans="1:14" x14ac:dyDescent="0.25">
      <c r="A316" t="s">
        <v>585</v>
      </c>
      <c r="B316" t="s">
        <v>586</v>
      </c>
      <c r="C316">
        <v>152</v>
      </c>
      <c r="D316" t="s">
        <v>554</v>
      </c>
      <c r="E316">
        <v>5173</v>
      </c>
      <c r="F316" t="s">
        <v>590</v>
      </c>
      <c r="G316">
        <v>1357</v>
      </c>
      <c r="H316" t="s">
        <v>588</v>
      </c>
      <c r="I316">
        <v>1994</v>
      </c>
      <c r="J316">
        <v>1994</v>
      </c>
      <c r="K316" t="s">
        <v>591</v>
      </c>
      <c r="L316">
        <v>2.02</v>
      </c>
      <c r="M316" t="s">
        <v>536</v>
      </c>
      <c r="N316" t="s">
        <v>537</v>
      </c>
    </row>
    <row r="317" spans="1:14" x14ac:dyDescent="0.25">
      <c r="A317" t="s">
        <v>585</v>
      </c>
      <c r="B317" t="s">
        <v>586</v>
      </c>
      <c r="C317">
        <v>152</v>
      </c>
      <c r="D317" t="s">
        <v>554</v>
      </c>
      <c r="E317">
        <v>5173</v>
      </c>
      <c r="F317" t="s">
        <v>590</v>
      </c>
      <c r="G317">
        <v>1357</v>
      </c>
      <c r="H317" t="s">
        <v>588</v>
      </c>
      <c r="I317">
        <v>1995</v>
      </c>
      <c r="J317">
        <v>1995</v>
      </c>
      <c r="K317" t="s">
        <v>591</v>
      </c>
      <c r="L317">
        <v>1.91</v>
      </c>
      <c r="M317" t="s">
        <v>536</v>
      </c>
      <c r="N317" t="s">
        <v>537</v>
      </c>
    </row>
    <row r="318" spans="1:14" x14ac:dyDescent="0.25">
      <c r="A318" t="s">
        <v>585</v>
      </c>
      <c r="B318" t="s">
        <v>586</v>
      </c>
      <c r="C318">
        <v>152</v>
      </c>
      <c r="D318" t="s">
        <v>554</v>
      </c>
      <c r="E318">
        <v>5173</v>
      </c>
      <c r="F318" t="s">
        <v>590</v>
      </c>
      <c r="G318">
        <v>1357</v>
      </c>
      <c r="H318" t="s">
        <v>588</v>
      </c>
      <c r="I318">
        <v>1996</v>
      </c>
      <c r="J318">
        <v>1996</v>
      </c>
      <c r="K318" t="s">
        <v>591</v>
      </c>
      <c r="L318">
        <v>1.85</v>
      </c>
      <c r="M318" t="s">
        <v>536</v>
      </c>
      <c r="N318" t="s">
        <v>537</v>
      </c>
    </row>
    <row r="319" spans="1:14" x14ac:dyDescent="0.25">
      <c r="A319" t="s">
        <v>585</v>
      </c>
      <c r="B319" t="s">
        <v>586</v>
      </c>
      <c r="C319">
        <v>152</v>
      </c>
      <c r="D319" t="s">
        <v>554</v>
      </c>
      <c r="E319">
        <v>5173</v>
      </c>
      <c r="F319" t="s">
        <v>590</v>
      </c>
      <c r="G319">
        <v>1357</v>
      </c>
      <c r="H319" t="s">
        <v>588</v>
      </c>
      <c r="I319">
        <v>1997</v>
      </c>
      <c r="J319">
        <v>1997</v>
      </c>
      <c r="K319" t="s">
        <v>591</v>
      </c>
      <c r="L319">
        <v>1.84</v>
      </c>
      <c r="M319" t="s">
        <v>536</v>
      </c>
      <c r="N319" t="s">
        <v>537</v>
      </c>
    </row>
    <row r="320" spans="1:14" x14ac:dyDescent="0.25">
      <c r="A320" t="s">
        <v>585</v>
      </c>
      <c r="B320" t="s">
        <v>586</v>
      </c>
      <c r="C320">
        <v>152</v>
      </c>
      <c r="D320" t="s">
        <v>554</v>
      </c>
      <c r="E320">
        <v>5173</v>
      </c>
      <c r="F320" t="s">
        <v>590</v>
      </c>
      <c r="G320">
        <v>1357</v>
      </c>
      <c r="H320" t="s">
        <v>588</v>
      </c>
      <c r="I320">
        <v>1998</v>
      </c>
      <c r="J320">
        <v>1998</v>
      </c>
      <c r="K320" t="s">
        <v>591</v>
      </c>
      <c r="L320">
        <v>1.8</v>
      </c>
      <c r="M320" t="s">
        <v>536</v>
      </c>
      <c r="N320" t="s">
        <v>537</v>
      </c>
    </row>
    <row r="321" spans="1:14" x14ac:dyDescent="0.25">
      <c r="A321" t="s">
        <v>585</v>
      </c>
      <c r="B321" t="s">
        <v>586</v>
      </c>
      <c r="C321">
        <v>152</v>
      </c>
      <c r="D321" t="s">
        <v>554</v>
      </c>
      <c r="E321">
        <v>5173</v>
      </c>
      <c r="F321" t="s">
        <v>590</v>
      </c>
      <c r="G321">
        <v>1357</v>
      </c>
      <c r="H321" t="s">
        <v>588</v>
      </c>
      <c r="I321">
        <v>1999</v>
      </c>
      <c r="J321">
        <v>1999</v>
      </c>
      <c r="K321" t="s">
        <v>591</v>
      </c>
      <c r="L321">
        <v>1.84</v>
      </c>
      <c r="M321" t="s">
        <v>536</v>
      </c>
      <c r="N321" t="s">
        <v>537</v>
      </c>
    </row>
    <row r="322" spans="1:14" x14ac:dyDescent="0.25">
      <c r="A322" t="s">
        <v>585</v>
      </c>
      <c r="B322" t="s">
        <v>586</v>
      </c>
      <c r="C322">
        <v>152</v>
      </c>
      <c r="D322" t="s">
        <v>554</v>
      </c>
      <c r="E322">
        <v>5173</v>
      </c>
      <c r="F322" t="s">
        <v>590</v>
      </c>
      <c r="G322">
        <v>1357</v>
      </c>
      <c r="H322" t="s">
        <v>588</v>
      </c>
      <c r="I322">
        <v>2000</v>
      </c>
      <c r="J322">
        <v>2000</v>
      </c>
      <c r="K322" t="s">
        <v>591</v>
      </c>
      <c r="L322">
        <v>1.64</v>
      </c>
      <c r="M322" t="s">
        <v>536</v>
      </c>
      <c r="N322" t="s">
        <v>537</v>
      </c>
    </row>
    <row r="323" spans="1:14" x14ac:dyDescent="0.25">
      <c r="A323" t="s">
        <v>585</v>
      </c>
      <c r="B323" t="s">
        <v>586</v>
      </c>
      <c r="C323">
        <v>152</v>
      </c>
      <c r="D323" t="s">
        <v>554</v>
      </c>
      <c r="E323">
        <v>5173</v>
      </c>
      <c r="F323" t="s">
        <v>590</v>
      </c>
      <c r="G323">
        <v>1357</v>
      </c>
      <c r="H323" t="s">
        <v>588</v>
      </c>
      <c r="I323">
        <v>2001</v>
      </c>
      <c r="J323">
        <v>2001</v>
      </c>
      <c r="K323" t="s">
        <v>591</v>
      </c>
      <c r="L323">
        <v>1.42</v>
      </c>
      <c r="M323" t="s">
        <v>536</v>
      </c>
      <c r="N323" t="s">
        <v>537</v>
      </c>
    </row>
    <row r="324" spans="1:14" x14ac:dyDescent="0.25">
      <c r="A324" t="s">
        <v>585</v>
      </c>
      <c r="B324" t="s">
        <v>586</v>
      </c>
      <c r="C324">
        <v>152</v>
      </c>
      <c r="D324" t="s">
        <v>554</v>
      </c>
      <c r="E324">
        <v>5173</v>
      </c>
      <c r="F324" t="s">
        <v>590</v>
      </c>
      <c r="G324">
        <v>1357</v>
      </c>
      <c r="H324" t="s">
        <v>588</v>
      </c>
      <c r="I324">
        <v>2002</v>
      </c>
      <c r="J324">
        <v>2002</v>
      </c>
      <c r="K324" t="s">
        <v>591</v>
      </c>
      <c r="L324">
        <v>1.29</v>
      </c>
      <c r="M324" t="s">
        <v>536</v>
      </c>
      <c r="N324" t="s">
        <v>537</v>
      </c>
    </row>
    <row r="325" spans="1:14" x14ac:dyDescent="0.25">
      <c r="A325" t="s">
        <v>585</v>
      </c>
      <c r="B325" t="s">
        <v>586</v>
      </c>
      <c r="C325">
        <v>152</v>
      </c>
      <c r="D325" t="s">
        <v>554</v>
      </c>
      <c r="E325">
        <v>5173</v>
      </c>
      <c r="F325" t="s">
        <v>590</v>
      </c>
      <c r="G325">
        <v>1357</v>
      </c>
      <c r="H325" t="s">
        <v>588</v>
      </c>
      <c r="I325">
        <v>2003</v>
      </c>
      <c r="J325">
        <v>2003</v>
      </c>
      <c r="K325" t="s">
        <v>591</v>
      </c>
      <c r="L325">
        <v>1.1399999999999999</v>
      </c>
      <c r="M325" t="s">
        <v>536</v>
      </c>
      <c r="N325" t="s">
        <v>537</v>
      </c>
    </row>
    <row r="326" spans="1:14" x14ac:dyDescent="0.25">
      <c r="A326" t="s">
        <v>585</v>
      </c>
      <c r="B326" t="s">
        <v>586</v>
      </c>
      <c r="C326">
        <v>152</v>
      </c>
      <c r="D326" t="s">
        <v>554</v>
      </c>
      <c r="E326">
        <v>5173</v>
      </c>
      <c r="F326" t="s">
        <v>590</v>
      </c>
      <c r="G326">
        <v>1357</v>
      </c>
      <c r="H326" t="s">
        <v>588</v>
      </c>
      <c r="I326">
        <v>2004</v>
      </c>
      <c r="J326">
        <v>2004</v>
      </c>
      <c r="K326" t="s">
        <v>591</v>
      </c>
      <c r="L326">
        <v>0.99</v>
      </c>
      <c r="M326" t="s">
        <v>536</v>
      </c>
      <c r="N326" t="s">
        <v>537</v>
      </c>
    </row>
    <row r="327" spans="1:14" x14ac:dyDescent="0.25">
      <c r="A327" t="s">
        <v>585</v>
      </c>
      <c r="B327" t="s">
        <v>586</v>
      </c>
      <c r="C327">
        <v>152</v>
      </c>
      <c r="D327" t="s">
        <v>554</v>
      </c>
      <c r="E327">
        <v>5173</v>
      </c>
      <c r="F327" t="s">
        <v>590</v>
      </c>
      <c r="G327">
        <v>1357</v>
      </c>
      <c r="H327" t="s">
        <v>588</v>
      </c>
      <c r="I327">
        <v>2005</v>
      </c>
      <c r="J327">
        <v>2005</v>
      </c>
      <c r="K327" t="s">
        <v>591</v>
      </c>
      <c r="L327">
        <v>0.94</v>
      </c>
      <c r="M327" t="s">
        <v>536</v>
      </c>
      <c r="N327" t="s">
        <v>537</v>
      </c>
    </row>
    <row r="328" spans="1:14" x14ac:dyDescent="0.25">
      <c r="A328" t="s">
        <v>585</v>
      </c>
      <c r="B328" t="s">
        <v>586</v>
      </c>
      <c r="C328">
        <v>152</v>
      </c>
      <c r="D328" t="s">
        <v>554</v>
      </c>
      <c r="E328">
        <v>5173</v>
      </c>
      <c r="F328" t="s">
        <v>590</v>
      </c>
      <c r="G328">
        <v>1357</v>
      </c>
      <c r="H328" t="s">
        <v>588</v>
      </c>
      <c r="I328">
        <v>2006</v>
      </c>
      <c r="J328">
        <v>2006</v>
      </c>
      <c r="K328" t="s">
        <v>591</v>
      </c>
      <c r="L328">
        <v>0.89</v>
      </c>
      <c r="M328" t="s">
        <v>536</v>
      </c>
      <c r="N328" t="s">
        <v>537</v>
      </c>
    </row>
    <row r="329" spans="1:14" x14ac:dyDescent="0.25">
      <c r="A329" t="s">
        <v>585</v>
      </c>
      <c r="B329" t="s">
        <v>586</v>
      </c>
      <c r="C329">
        <v>152</v>
      </c>
      <c r="D329" t="s">
        <v>554</v>
      </c>
      <c r="E329">
        <v>5173</v>
      </c>
      <c r="F329" t="s">
        <v>590</v>
      </c>
      <c r="G329">
        <v>1357</v>
      </c>
      <c r="H329" t="s">
        <v>588</v>
      </c>
      <c r="I329">
        <v>2007</v>
      </c>
      <c r="J329">
        <v>2007</v>
      </c>
      <c r="K329" t="s">
        <v>591</v>
      </c>
      <c r="L329">
        <v>0.93</v>
      </c>
      <c r="M329" t="s">
        <v>536</v>
      </c>
      <c r="N329" t="s">
        <v>537</v>
      </c>
    </row>
    <row r="330" spans="1:14" x14ac:dyDescent="0.25">
      <c r="A330" t="s">
        <v>585</v>
      </c>
      <c r="B330" t="s">
        <v>586</v>
      </c>
      <c r="C330">
        <v>152</v>
      </c>
      <c r="D330" t="s">
        <v>554</v>
      </c>
      <c r="E330">
        <v>5173</v>
      </c>
      <c r="F330" t="s">
        <v>590</v>
      </c>
      <c r="G330">
        <v>1357</v>
      </c>
      <c r="H330" t="s">
        <v>588</v>
      </c>
      <c r="I330">
        <v>2008</v>
      </c>
      <c r="J330">
        <v>2008</v>
      </c>
      <c r="K330" t="s">
        <v>591</v>
      </c>
      <c r="L330">
        <v>0.9</v>
      </c>
      <c r="M330" t="s">
        <v>536</v>
      </c>
      <c r="N330" t="s">
        <v>537</v>
      </c>
    </row>
    <row r="331" spans="1:14" x14ac:dyDescent="0.25">
      <c r="A331" t="s">
        <v>585</v>
      </c>
      <c r="B331" t="s">
        <v>586</v>
      </c>
      <c r="C331">
        <v>152</v>
      </c>
      <c r="D331" t="s">
        <v>554</v>
      </c>
      <c r="E331">
        <v>5173</v>
      </c>
      <c r="F331" t="s">
        <v>590</v>
      </c>
      <c r="G331">
        <v>1357</v>
      </c>
      <c r="H331" t="s">
        <v>588</v>
      </c>
      <c r="I331">
        <v>2009</v>
      </c>
      <c r="J331">
        <v>2009</v>
      </c>
      <c r="K331" t="s">
        <v>591</v>
      </c>
      <c r="L331">
        <v>0.9</v>
      </c>
      <c r="M331" t="s">
        <v>536</v>
      </c>
      <c r="N331" t="s">
        <v>537</v>
      </c>
    </row>
    <row r="332" spans="1:14" x14ac:dyDescent="0.25">
      <c r="A332" t="s">
        <v>585</v>
      </c>
      <c r="B332" t="s">
        <v>586</v>
      </c>
      <c r="C332">
        <v>152</v>
      </c>
      <c r="D332" t="s">
        <v>554</v>
      </c>
      <c r="E332">
        <v>5173</v>
      </c>
      <c r="F332" t="s">
        <v>590</v>
      </c>
      <c r="G332">
        <v>1357</v>
      </c>
      <c r="H332" t="s">
        <v>588</v>
      </c>
      <c r="I332">
        <v>2010</v>
      </c>
      <c r="J332">
        <v>2010</v>
      </c>
      <c r="K332" t="s">
        <v>591</v>
      </c>
      <c r="L332">
        <v>0.88</v>
      </c>
      <c r="M332" t="s">
        <v>536</v>
      </c>
      <c r="N332" t="s">
        <v>537</v>
      </c>
    </row>
    <row r="333" spans="1:14" x14ac:dyDescent="0.25">
      <c r="A333" t="s">
        <v>585</v>
      </c>
      <c r="B333" t="s">
        <v>586</v>
      </c>
      <c r="C333">
        <v>152</v>
      </c>
      <c r="D333" t="s">
        <v>554</v>
      </c>
      <c r="E333">
        <v>5173</v>
      </c>
      <c r="F333" t="s">
        <v>590</v>
      </c>
      <c r="G333">
        <v>1357</v>
      </c>
      <c r="H333" t="s">
        <v>588</v>
      </c>
      <c r="I333">
        <v>2011</v>
      </c>
      <c r="J333">
        <v>2011</v>
      </c>
      <c r="K333" t="s">
        <v>591</v>
      </c>
      <c r="L333">
        <v>0.83</v>
      </c>
      <c r="M333" t="s">
        <v>536</v>
      </c>
      <c r="N333" t="s">
        <v>537</v>
      </c>
    </row>
    <row r="334" spans="1:14" x14ac:dyDescent="0.25">
      <c r="A334" t="s">
        <v>585</v>
      </c>
      <c r="B334" t="s">
        <v>586</v>
      </c>
      <c r="C334">
        <v>152</v>
      </c>
      <c r="D334" t="s">
        <v>554</v>
      </c>
      <c r="E334">
        <v>5173</v>
      </c>
      <c r="F334" t="s">
        <v>590</v>
      </c>
      <c r="G334">
        <v>1357</v>
      </c>
      <c r="H334" t="s">
        <v>588</v>
      </c>
      <c r="I334">
        <v>2012</v>
      </c>
      <c r="J334">
        <v>2012</v>
      </c>
      <c r="K334" t="s">
        <v>591</v>
      </c>
      <c r="L334">
        <v>0.81</v>
      </c>
      <c r="M334" t="s">
        <v>536</v>
      </c>
      <c r="N334" t="s">
        <v>537</v>
      </c>
    </row>
    <row r="335" spans="1:14" x14ac:dyDescent="0.25">
      <c r="A335" t="s">
        <v>585</v>
      </c>
      <c r="B335" t="s">
        <v>586</v>
      </c>
      <c r="C335">
        <v>152</v>
      </c>
      <c r="D335" t="s">
        <v>554</v>
      </c>
      <c r="E335">
        <v>5173</v>
      </c>
      <c r="F335" t="s">
        <v>590</v>
      </c>
      <c r="G335">
        <v>1357</v>
      </c>
      <c r="H335" t="s">
        <v>588</v>
      </c>
      <c r="I335">
        <v>2013</v>
      </c>
      <c r="J335">
        <v>2013</v>
      </c>
      <c r="K335" t="s">
        <v>591</v>
      </c>
      <c r="L335">
        <v>0.81</v>
      </c>
      <c r="M335" t="s">
        <v>536</v>
      </c>
      <c r="N335" t="s">
        <v>537</v>
      </c>
    </row>
    <row r="336" spans="1:14" x14ac:dyDescent="0.25">
      <c r="A336" t="s">
        <v>585</v>
      </c>
      <c r="B336" t="s">
        <v>586</v>
      </c>
      <c r="C336">
        <v>152</v>
      </c>
      <c r="D336" t="s">
        <v>554</v>
      </c>
      <c r="E336">
        <v>5173</v>
      </c>
      <c r="F336" t="s">
        <v>590</v>
      </c>
      <c r="G336">
        <v>1357</v>
      </c>
      <c r="H336" t="s">
        <v>588</v>
      </c>
      <c r="I336">
        <v>2014</v>
      </c>
      <c r="J336">
        <v>2014</v>
      </c>
      <c r="K336" t="s">
        <v>591</v>
      </c>
      <c r="L336">
        <v>0.84</v>
      </c>
      <c r="M336" t="s">
        <v>536</v>
      </c>
      <c r="N336" t="s">
        <v>537</v>
      </c>
    </row>
    <row r="337" spans="1:14" x14ac:dyDescent="0.25">
      <c r="A337" t="s">
        <v>585</v>
      </c>
      <c r="B337" t="s">
        <v>586</v>
      </c>
      <c r="C337">
        <v>152</v>
      </c>
      <c r="D337" t="s">
        <v>554</v>
      </c>
      <c r="E337">
        <v>5173</v>
      </c>
      <c r="F337" t="s">
        <v>590</v>
      </c>
      <c r="G337">
        <v>1357</v>
      </c>
      <c r="H337" t="s">
        <v>588</v>
      </c>
      <c r="I337">
        <v>2015</v>
      </c>
      <c r="J337">
        <v>2015</v>
      </c>
      <c r="K337" t="s">
        <v>591</v>
      </c>
      <c r="L337">
        <v>0.81</v>
      </c>
      <c r="M337" t="s">
        <v>536</v>
      </c>
      <c r="N337" t="s">
        <v>537</v>
      </c>
    </row>
    <row r="338" spans="1:14" x14ac:dyDescent="0.25">
      <c r="A338" t="s">
        <v>585</v>
      </c>
      <c r="B338" t="s">
        <v>586</v>
      </c>
      <c r="C338">
        <v>152</v>
      </c>
      <c r="D338" t="s">
        <v>554</v>
      </c>
      <c r="E338">
        <v>5173</v>
      </c>
      <c r="F338" t="s">
        <v>590</v>
      </c>
      <c r="G338">
        <v>1357</v>
      </c>
      <c r="H338" t="s">
        <v>588</v>
      </c>
      <c r="I338">
        <v>2016</v>
      </c>
      <c r="J338">
        <v>2016</v>
      </c>
      <c r="K338" t="s">
        <v>591</v>
      </c>
      <c r="L338">
        <v>0.81</v>
      </c>
      <c r="M338" t="s">
        <v>536</v>
      </c>
      <c r="N338" t="s">
        <v>537</v>
      </c>
    </row>
    <row r="339" spans="1:14" x14ac:dyDescent="0.25">
      <c r="A339" t="s">
        <v>585</v>
      </c>
      <c r="B339" t="s">
        <v>586</v>
      </c>
      <c r="C339">
        <v>152</v>
      </c>
      <c r="D339" t="s">
        <v>554</v>
      </c>
      <c r="E339">
        <v>5173</v>
      </c>
      <c r="F339" t="s">
        <v>590</v>
      </c>
      <c r="G339">
        <v>1357</v>
      </c>
      <c r="H339" t="s">
        <v>588</v>
      </c>
      <c r="I339">
        <v>2017</v>
      </c>
      <c r="J339">
        <v>2017</v>
      </c>
      <c r="K339" t="s">
        <v>591</v>
      </c>
      <c r="L339">
        <v>0.82</v>
      </c>
      <c r="M339" t="s">
        <v>536</v>
      </c>
      <c r="N339" t="s">
        <v>537</v>
      </c>
    </row>
    <row r="340" spans="1:14" x14ac:dyDescent="0.25">
      <c r="A340" t="s">
        <v>585</v>
      </c>
      <c r="B340" t="s">
        <v>586</v>
      </c>
      <c r="C340">
        <v>152</v>
      </c>
      <c r="D340" t="s">
        <v>554</v>
      </c>
      <c r="E340">
        <v>5173</v>
      </c>
      <c r="F340" t="s">
        <v>590</v>
      </c>
      <c r="G340">
        <v>1357</v>
      </c>
      <c r="H340" t="s">
        <v>588</v>
      </c>
      <c r="I340">
        <v>2018</v>
      </c>
      <c r="J340">
        <v>2018</v>
      </c>
      <c r="K340" t="s">
        <v>591</v>
      </c>
      <c r="L340">
        <v>0.76</v>
      </c>
      <c r="M340" t="s">
        <v>536</v>
      </c>
      <c r="N340" t="s">
        <v>537</v>
      </c>
    </row>
    <row r="341" spans="1:14" x14ac:dyDescent="0.25">
      <c r="A341" t="s">
        <v>585</v>
      </c>
      <c r="B341" t="s">
        <v>586</v>
      </c>
      <c r="C341">
        <v>152</v>
      </c>
      <c r="D341" t="s">
        <v>554</v>
      </c>
      <c r="E341">
        <v>5173</v>
      </c>
      <c r="F341" t="s">
        <v>590</v>
      </c>
      <c r="G341">
        <v>1357</v>
      </c>
      <c r="H341" t="s">
        <v>588</v>
      </c>
      <c r="I341">
        <v>2019</v>
      </c>
      <c r="J341">
        <v>2019</v>
      </c>
      <c r="K341" t="s">
        <v>591</v>
      </c>
      <c r="L341">
        <v>0.77</v>
      </c>
      <c r="M341" t="s">
        <v>536</v>
      </c>
      <c r="N341" t="s">
        <v>537</v>
      </c>
    </row>
    <row r="342" spans="1:14" x14ac:dyDescent="0.25">
      <c r="A342" t="s">
        <v>585</v>
      </c>
      <c r="B342" t="s">
        <v>586</v>
      </c>
      <c r="C342">
        <v>152</v>
      </c>
      <c r="D342" t="s">
        <v>554</v>
      </c>
      <c r="E342">
        <v>5173</v>
      </c>
      <c r="F342" t="s">
        <v>590</v>
      </c>
      <c r="G342">
        <v>1357</v>
      </c>
      <c r="H342" t="s">
        <v>588</v>
      </c>
      <c r="I342">
        <v>2020</v>
      </c>
      <c r="J342">
        <v>2020</v>
      </c>
      <c r="K342" t="s">
        <v>591</v>
      </c>
      <c r="L342">
        <v>0.76</v>
      </c>
      <c r="M342" t="s">
        <v>536</v>
      </c>
      <c r="N342" t="s">
        <v>537</v>
      </c>
    </row>
    <row r="343" spans="1:14" x14ac:dyDescent="0.25">
      <c r="A343" t="s">
        <v>585</v>
      </c>
      <c r="B343" t="s">
        <v>586</v>
      </c>
      <c r="C343">
        <v>170</v>
      </c>
      <c r="D343" t="s">
        <v>555</v>
      </c>
      <c r="E343">
        <v>5172</v>
      </c>
      <c r="F343" t="s">
        <v>592</v>
      </c>
      <c r="G343">
        <v>1357</v>
      </c>
      <c r="H343" t="s">
        <v>588</v>
      </c>
      <c r="I343">
        <v>1990</v>
      </c>
      <c r="J343">
        <v>1990</v>
      </c>
      <c r="K343" t="s">
        <v>593</v>
      </c>
      <c r="L343">
        <v>0.55000000000000004</v>
      </c>
      <c r="M343" t="s">
        <v>536</v>
      </c>
      <c r="N343" t="s">
        <v>537</v>
      </c>
    </row>
    <row r="344" spans="1:14" x14ac:dyDescent="0.25">
      <c r="A344" t="s">
        <v>585</v>
      </c>
      <c r="B344" t="s">
        <v>586</v>
      </c>
      <c r="C344">
        <v>170</v>
      </c>
      <c r="D344" t="s">
        <v>555</v>
      </c>
      <c r="E344">
        <v>5172</v>
      </c>
      <c r="F344" t="s">
        <v>592</v>
      </c>
      <c r="G344">
        <v>1357</v>
      </c>
      <c r="H344" t="s">
        <v>588</v>
      </c>
      <c r="I344">
        <v>1991</v>
      </c>
      <c r="J344">
        <v>1991</v>
      </c>
      <c r="K344" t="s">
        <v>593</v>
      </c>
      <c r="L344">
        <v>0.5</v>
      </c>
      <c r="M344" t="s">
        <v>536</v>
      </c>
      <c r="N344" t="s">
        <v>537</v>
      </c>
    </row>
    <row r="345" spans="1:14" x14ac:dyDescent="0.25">
      <c r="A345" t="s">
        <v>585</v>
      </c>
      <c r="B345" t="s">
        <v>586</v>
      </c>
      <c r="C345">
        <v>170</v>
      </c>
      <c r="D345" t="s">
        <v>555</v>
      </c>
      <c r="E345">
        <v>5172</v>
      </c>
      <c r="F345" t="s">
        <v>592</v>
      </c>
      <c r="G345">
        <v>1357</v>
      </c>
      <c r="H345" t="s">
        <v>588</v>
      </c>
      <c r="I345">
        <v>1992</v>
      </c>
      <c r="J345">
        <v>1992</v>
      </c>
      <c r="K345" t="s">
        <v>593</v>
      </c>
      <c r="L345">
        <v>0.44</v>
      </c>
      <c r="M345" t="s">
        <v>536</v>
      </c>
      <c r="N345" t="s">
        <v>537</v>
      </c>
    </row>
    <row r="346" spans="1:14" x14ac:dyDescent="0.25">
      <c r="A346" t="s">
        <v>585</v>
      </c>
      <c r="B346" t="s">
        <v>586</v>
      </c>
      <c r="C346">
        <v>170</v>
      </c>
      <c r="D346" t="s">
        <v>555</v>
      </c>
      <c r="E346">
        <v>5172</v>
      </c>
      <c r="F346" t="s">
        <v>592</v>
      </c>
      <c r="G346">
        <v>1357</v>
      </c>
      <c r="H346" t="s">
        <v>588</v>
      </c>
      <c r="I346">
        <v>1993</v>
      </c>
      <c r="J346">
        <v>1993</v>
      </c>
      <c r="K346" t="s">
        <v>593</v>
      </c>
      <c r="L346">
        <v>0.43</v>
      </c>
      <c r="M346" t="s">
        <v>536</v>
      </c>
      <c r="N346" t="s">
        <v>537</v>
      </c>
    </row>
    <row r="347" spans="1:14" x14ac:dyDescent="0.25">
      <c r="A347" t="s">
        <v>585</v>
      </c>
      <c r="B347" t="s">
        <v>586</v>
      </c>
      <c r="C347">
        <v>170</v>
      </c>
      <c r="D347" t="s">
        <v>555</v>
      </c>
      <c r="E347">
        <v>5172</v>
      </c>
      <c r="F347" t="s">
        <v>592</v>
      </c>
      <c r="G347">
        <v>1357</v>
      </c>
      <c r="H347" t="s">
        <v>588</v>
      </c>
      <c r="I347">
        <v>1994</v>
      </c>
      <c r="J347">
        <v>1994</v>
      </c>
      <c r="K347" t="s">
        <v>593</v>
      </c>
      <c r="L347">
        <v>0.48</v>
      </c>
      <c r="M347" t="s">
        <v>536</v>
      </c>
      <c r="N347" t="s">
        <v>537</v>
      </c>
    </row>
    <row r="348" spans="1:14" x14ac:dyDescent="0.25">
      <c r="A348" t="s">
        <v>585</v>
      </c>
      <c r="B348" t="s">
        <v>586</v>
      </c>
      <c r="C348">
        <v>170</v>
      </c>
      <c r="D348" t="s">
        <v>555</v>
      </c>
      <c r="E348">
        <v>5172</v>
      </c>
      <c r="F348" t="s">
        <v>592</v>
      </c>
      <c r="G348">
        <v>1357</v>
      </c>
      <c r="H348" t="s">
        <v>588</v>
      </c>
      <c r="I348">
        <v>1995</v>
      </c>
      <c r="J348">
        <v>1995</v>
      </c>
      <c r="K348" t="s">
        <v>593</v>
      </c>
      <c r="L348">
        <v>0.55000000000000004</v>
      </c>
      <c r="M348" t="s">
        <v>536</v>
      </c>
      <c r="N348" t="s">
        <v>537</v>
      </c>
    </row>
    <row r="349" spans="1:14" x14ac:dyDescent="0.25">
      <c r="A349" t="s">
        <v>585</v>
      </c>
      <c r="B349" t="s">
        <v>586</v>
      </c>
      <c r="C349">
        <v>170</v>
      </c>
      <c r="D349" t="s">
        <v>555</v>
      </c>
      <c r="E349">
        <v>5172</v>
      </c>
      <c r="F349" t="s">
        <v>592</v>
      </c>
      <c r="G349">
        <v>1357</v>
      </c>
      <c r="H349" t="s">
        <v>588</v>
      </c>
      <c r="I349">
        <v>1996</v>
      </c>
      <c r="J349">
        <v>1996</v>
      </c>
      <c r="K349" t="s">
        <v>593</v>
      </c>
      <c r="L349">
        <v>0.49</v>
      </c>
      <c r="M349" t="s">
        <v>536</v>
      </c>
      <c r="N349" t="s">
        <v>537</v>
      </c>
    </row>
    <row r="350" spans="1:14" x14ac:dyDescent="0.25">
      <c r="A350" t="s">
        <v>585</v>
      </c>
      <c r="B350" t="s">
        <v>586</v>
      </c>
      <c r="C350">
        <v>170</v>
      </c>
      <c r="D350" t="s">
        <v>555</v>
      </c>
      <c r="E350">
        <v>5172</v>
      </c>
      <c r="F350" t="s">
        <v>592</v>
      </c>
      <c r="G350">
        <v>1357</v>
      </c>
      <c r="H350" t="s">
        <v>588</v>
      </c>
      <c r="I350">
        <v>1997</v>
      </c>
      <c r="J350">
        <v>1997</v>
      </c>
      <c r="K350" t="s">
        <v>593</v>
      </c>
      <c r="L350">
        <v>0.42</v>
      </c>
      <c r="M350" t="s">
        <v>536</v>
      </c>
      <c r="N350" t="s">
        <v>537</v>
      </c>
    </row>
    <row r="351" spans="1:14" x14ac:dyDescent="0.25">
      <c r="A351" t="s">
        <v>585</v>
      </c>
      <c r="B351" t="s">
        <v>586</v>
      </c>
      <c r="C351">
        <v>170</v>
      </c>
      <c r="D351" t="s">
        <v>555</v>
      </c>
      <c r="E351">
        <v>5172</v>
      </c>
      <c r="F351" t="s">
        <v>592</v>
      </c>
      <c r="G351">
        <v>1357</v>
      </c>
      <c r="H351" t="s">
        <v>588</v>
      </c>
      <c r="I351">
        <v>1998</v>
      </c>
      <c r="J351">
        <v>1998</v>
      </c>
      <c r="K351" t="s">
        <v>593</v>
      </c>
      <c r="L351">
        <v>1.58</v>
      </c>
      <c r="M351" t="s">
        <v>536</v>
      </c>
      <c r="N351" t="s">
        <v>537</v>
      </c>
    </row>
    <row r="352" spans="1:14" x14ac:dyDescent="0.25">
      <c r="A352" t="s">
        <v>585</v>
      </c>
      <c r="B352" t="s">
        <v>586</v>
      </c>
      <c r="C352">
        <v>170</v>
      </c>
      <c r="D352" t="s">
        <v>555</v>
      </c>
      <c r="E352">
        <v>5172</v>
      </c>
      <c r="F352" t="s">
        <v>592</v>
      </c>
      <c r="G352">
        <v>1357</v>
      </c>
      <c r="H352" t="s">
        <v>588</v>
      </c>
      <c r="I352">
        <v>1999</v>
      </c>
      <c r="J352">
        <v>1999</v>
      </c>
      <c r="K352" t="s">
        <v>593</v>
      </c>
      <c r="L352">
        <v>1.69</v>
      </c>
      <c r="M352" t="s">
        <v>536</v>
      </c>
      <c r="N352" t="s">
        <v>537</v>
      </c>
    </row>
    <row r="353" spans="1:14" x14ac:dyDescent="0.25">
      <c r="A353" t="s">
        <v>585</v>
      </c>
      <c r="B353" t="s">
        <v>586</v>
      </c>
      <c r="C353">
        <v>170</v>
      </c>
      <c r="D353" t="s">
        <v>555</v>
      </c>
      <c r="E353">
        <v>5172</v>
      </c>
      <c r="F353" t="s">
        <v>592</v>
      </c>
      <c r="G353">
        <v>1357</v>
      </c>
      <c r="H353" t="s">
        <v>588</v>
      </c>
      <c r="I353">
        <v>2000</v>
      </c>
      <c r="J353">
        <v>2000</v>
      </c>
      <c r="K353" t="s">
        <v>593</v>
      </c>
      <c r="L353">
        <v>1.91</v>
      </c>
      <c r="M353" t="s">
        <v>536</v>
      </c>
      <c r="N353" t="s">
        <v>537</v>
      </c>
    </row>
    <row r="354" spans="1:14" x14ac:dyDescent="0.25">
      <c r="A354" t="s">
        <v>585</v>
      </c>
      <c r="B354" t="s">
        <v>586</v>
      </c>
      <c r="C354">
        <v>170</v>
      </c>
      <c r="D354" t="s">
        <v>555</v>
      </c>
      <c r="E354">
        <v>5172</v>
      </c>
      <c r="F354" t="s">
        <v>592</v>
      </c>
      <c r="G354">
        <v>1357</v>
      </c>
      <c r="H354" t="s">
        <v>588</v>
      </c>
      <c r="I354">
        <v>2001</v>
      </c>
      <c r="J354">
        <v>2001</v>
      </c>
      <c r="K354" t="s">
        <v>593</v>
      </c>
      <c r="L354">
        <v>2.12</v>
      </c>
      <c r="M354" t="s">
        <v>536</v>
      </c>
      <c r="N354" t="s">
        <v>537</v>
      </c>
    </row>
    <row r="355" spans="1:14" x14ac:dyDescent="0.25">
      <c r="A355" t="s">
        <v>585</v>
      </c>
      <c r="B355" t="s">
        <v>586</v>
      </c>
      <c r="C355">
        <v>170</v>
      </c>
      <c r="D355" t="s">
        <v>555</v>
      </c>
      <c r="E355">
        <v>5172</v>
      </c>
      <c r="F355" t="s">
        <v>592</v>
      </c>
      <c r="G355">
        <v>1357</v>
      </c>
      <c r="H355" t="s">
        <v>588</v>
      </c>
      <c r="I355">
        <v>2002</v>
      </c>
      <c r="J355">
        <v>2002</v>
      </c>
      <c r="K355" t="s">
        <v>593</v>
      </c>
      <c r="L355">
        <v>2.06</v>
      </c>
      <c r="M355" t="s">
        <v>536</v>
      </c>
      <c r="N355" t="s">
        <v>537</v>
      </c>
    </row>
    <row r="356" spans="1:14" x14ac:dyDescent="0.25">
      <c r="A356" t="s">
        <v>585</v>
      </c>
      <c r="B356" t="s">
        <v>586</v>
      </c>
      <c r="C356">
        <v>170</v>
      </c>
      <c r="D356" t="s">
        <v>555</v>
      </c>
      <c r="E356">
        <v>5172</v>
      </c>
      <c r="F356" t="s">
        <v>592</v>
      </c>
      <c r="G356">
        <v>1357</v>
      </c>
      <c r="H356" t="s">
        <v>588</v>
      </c>
      <c r="I356">
        <v>2003</v>
      </c>
      <c r="J356">
        <v>2003</v>
      </c>
      <c r="K356" t="s">
        <v>593</v>
      </c>
      <c r="L356">
        <v>2.14</v>
      </c>
      <c r="M356" t="s">
        <v>536</v>
      </c>
      <c r="N356" t="s">
        <v>537</v>
      </c>
    </row>
    <row r="357" spans="1:14" x14ac:dyDescent="0.25">
      <c r="A357" t="s">
        <v>585</v>
      </c>
      <c r="B357" t="s">
        <v>586</v>
      </c>
      <c r="C357">
        <v>170</v>
      </c>
      <c r="D357" t="s">
        <v>555</v>
      </c>
      <c r="E357">
        <v>5172</v>
      </c>
      <c r="F357" t="s">
        <v>592</v>
      </c>
      <c r="G357">
        <v>1357</v>
      </c>
      <c r="H357" t="s">
        <v>588</v>
      </c>
      <c r="I357">
        <v>2004</v>
      </c>
      <c r="J357">
        <v>2004</v>
      </c>
      <c r="K357" t="s">
        <v>593</v>
      </c>
      <c r="L357">
        <v>2.5099999999999998</v>
      </c>
      <c r="M357" t="s">
        <v>536</v>
      </c>
      <c r="N357" t="s">
        <v>537</v>
      </c>
    </row>
    <row r="358" spans="1:14" x14ac:dyDescent="0.25">
      <c r="A358" t="s">
        <v>585</v>
      </c>
      <c r="B358" t="s">
        <v>586</v>
      </c>
      <c r="C358">
        <v>170</v>
      </c>
      <c r="D358" t="s">
        <v>555</v>
      </c>
      <c r="E358">
        <v>5172</v>
      </c>
      <c r="F358" t="s">
        <v>592</v>
      </c>
      <c r="G358">
        <v>1357</v>
      </c>
      <c r="H358" t="s">
        <v>588</v>
      </c>
      <c r="I358">
        <v>2005</v>
      </c>
      <c r="J358">
        <v>2005</v>
      </c>
      <c r="K358" t="s">
        <v>593</v>
      </c>
      <c r="L358">
        <v>2.76</v>
      </c>
      <c r="M358" t="s">
        <v>536</v>
      </c>
      <c r="N358" t="s">
        <v>537</v>
      </c>
    </row>
    <row r="359" spans="1:14" x14ac:dyDescent="0.25">
      <c r="A359" t="s">
        <v>585</v>
      </c>
      <c r="B359" t="s">
        <v>586</v>
      </c>
      <c r="C359">
        <v>170</v>
      </c>
      <c r="D359" t="s">
        <v>555</v>
      </c>
      <c r="E359">
        <v>5172</v>
      </c>
      <c r="F359" t="s">
        <v>592</v>
      </c>
      <c r="G359">
        <v>1357</v>
      </c>
      <c r="H359" t="s">
        <v>588</v>
      </c>
      <c r="I359">
        <v>2006</v>
      </c>
      <c r="J359">
        <v>2006</v>
      </c>
      <c r="K359" t="s">
        <v>593</v>
      </c>
      <c r="L359">
        <v>2.2799999999999998</v>
      </c>
      <c r="M359" t="s">
        <v>536</v>
      </c>
      <c r="N359" t="s">
        <v>537</v>
      </c>
    </row>
    <row r="360" spans="1:14" x14ac:dyDescent="0.25">
      <c r="A360" t="s">
        <v>585</v>
      </c>
      <c r="B360" t="s">
        <v>586</v>
      </c>
      <c r="C360">
        <v>170</v>
      </c>
      <c r="D360" t="s">
        <v>555</v>
      </c>
      <c r="E360">
        <v>5172</v>
      </c>
      <c r="F360" t="s">
        <v>592</v>
      </c>
      <c r="G360">
        <v>1357</v>
      </c>
      <c r="H360" t="s">
        <v>588</v>
      </c>
      <c r="I360">
        <v>2007</v>
      </c>
      <c r="J360">
        <v>2007</v>
      </c>
      <c r="K360" t="s">
        <v>593</v>
      </c>
      <c r="L360">
        <v>1.88</v>
      </c>
      <c r="M360" t="s">
        <v>536</v>
      </c>
      <c r="N360" t="s">
        <v>537</v>
      </c>
    </row>
    <row r="361" spans="1:14" x14ac:dyDescent="0.25">
      <c r="A361" t="s">
        <v>585</v>
      </c>
      <c r="B361" t="s">
        <v>586</v>
      </c>
      <c r="C361">
        <v>170</v>
      </c>
      <c r="D361" t="s">
        <v>555</v>
      </c>
      <c r="E361">
        <v>5172</v>
      </c>
      <c r="F361" t="s">
        <v>592</v>
      </c>
      <c r="G361">
        <v>1357</v>
      </c>
      <c r="H361" t="s">
        <v>588</v>
      </c>
      <c r="I361">
        <v>2008</v>
      </c>
      <c r="J361">
        <v>2008</v>
      </c>
      <c r="K361" t="s">
        <v>593</v>
      </c>
      <c r="L361">
        <v>1.1000000000000001</v>
      </c>
      <c r="M361" t="s">
        <v>536</v>
      </c>
      <c r="N361" t="s">
        <v>537</v>
      </c>
    </row>
    <row r="362" spans="1:14" x14ac:dyDescent="0.25">
      <c r="A362" t="s">
        <v>585</v>
      </c>
      <c r="B362" t="s">
        <v>586</v>
      </c>
      <c r="C362">
        <v>170</v>
      </c>
      <c r="D362" t="s">
        <v>555</v>
      </c>
      <c r="E362">
        <v>5172</v>
      </c>
      <c r="F362" t="s">
        <v>592</v>
      </c>
      <c r="G362">
        <v>1357</v>
      </c>
      <c r="H362" t="s">
        <v>588</v>
      </c>
      <c r="I362">
        <v>2009</v>
      </c>
      <c r="J362">
        <v>2009</v>
      </c>
      <c r="K362" t="s">
        <v>593</v>
      </c>
      <c r="L362">
        <v>1.1499999999999999</v>
      </c>
      <c r="M362" t="s">
        <v>536</v>
      </c>
      <c r="N362" t="s">
        <v>537</v>
      </c>
    </row>
    <row r="363" spans="1:14" x14ac:dyDescent="0.25">
      <c r="A363" t="s">
        <v>585</v>
      </c>
      <c r="B363" t="s">
        <v>586</v>
      </c>
      <c r="C363">
        <v>170</v>
      </c>
      <c r="D363" t="s">
        <v>555</v>
      </c>
      <c r="E363">
        <v>5172</v>
      </c>
      <c r="F363" t="s">
        <v>592</v>
      </c>
      <c r="G363">
        <v>1357</v>
      </c>
      <c r="H363" t="s">
        <v>588</v>
      </c>
      <c r="I363">
        <v>2010</v>
      </c>
      <c r="J363">
        <v>2010</v>
      </c>
      <c r="K363" t="s">
        <v>593</v>
      </c>
      <c r="L363">
        <v>1.08</v>
      </c>
      <c r="M363" t="s">
        <v>536</v>
      </c>
      <c r="N363" t="s">
        <v>537</v>
      </c>
    </row>
    <row r="364" spans="1:14" x14ac:dyDescent="0.25">
      <c r="A364" t="s">
        <v>585</v>
      </c>
      <c r="B364" t="s">
        <v>586</v>
      </c>
      <c r="C364">
        <v>170</v>
      </c>
      <c r="D364" t="s">
        <v>555</v>
      </c>
      <c r="E364">
        <v>5172</v>
      </c>
      <c r="F364" t="s">
        <v>592</v>
      </c>
      <c r="G364">
        <v>1357</v>
      </c>
      <c r="H364" t="s">
        <v>588</v>
      </c>
      <c r="I364">
        <v>2011</v>
      </c>
      <c r="J364">
        <v>2011</v>
      </c>
      <c r="K364" t="s">
        <v>593</v>
      </c>
      <c r="L364">
        <v>1.18</v>
      </c>
      <c r="M364" t="s">
        <v>536</v>
      </c>
      <c r="N364" t="s">
        <v>537</v>
      </c>
    </row>
    <row r="365" spans="1:14" x14ac:dyDescent="0.25">
      <c r="A365" t="s">
        <v>585</v>
      </c>
      <c r="B365" t="s">
        <v>586</v>
      </c>
      <c r="C365">
        <v>170</v>
      </c>
      <c r="D365" t="s">
        <v>555</v>
      </c>
      <c r="E365">
        <v>5172</v>
      </c>
      <c r="F365" t="s">
        <v>592</v>
      </c>
      <c r="G365">
        <v>1357</v>
      </c>
      <c r="H365" t="s">
        <v>588</v>
      </c>
      <c r="I365">
        <v>2012</v>
      </c>
      <c r="J365">
        <v>2012</v>
      </c>
      <c r="K365" t="s">
        <v>593</v>
      </c>
      <c r="L365">
        <v>1.06</v>
      </c>
      <c r="M365" t="s">
        <v>536</v>
      </c>
      <c r="N365" t="s">
        <v>537</v>
      </c>
    </row>
    <row r="366" spans="1:14" x14ac:dyDescent="0.25">
      <c r="A366" t="s">
        <v>585</v>
      </c>
      <c r="B366" t="s">
        <v>586</v>
      </c>
      <c r="C366">
        <v>170</v>
      </c>
      <c r="D366" t="s">
        <v>555</v>
      </c>
      <c r="E366">
        <v>5172</v>
      </c>
      <c r="F366" t="s">
        <v>592</v>
      </c>
      <c r="G366">
        <v>1357</v>
      </c>
      <c r="H366" t="s">
        <v>588</v>
      </c>
      <c r="I366">
        <v>2013</v>
      </c>
      <c r="J366">
        <v>2013</v>
      </c>
      <c r="K366" t="s">
        <v>593</v>
      </c>
      <c r="L366">
        <v>1.17</v>
      </c>
      <c r="M366" t="s">
        <v>536</v>
      </c>
      <c r="N366" t="s">
        <v>537</v>
      </c>
    </row>
    <row r="367" spans="1:14" x14ac:dyDescent="0.25">
      <c r="A367" t="s">
        <v>585</v>
      </c>
      <c r="B367" t="s">
        <v>586</v>
      </c>
      <c r="C367">
        <v>170</v>
      </c>
      <c r="D367" t="s">
        <v>555</v>
      </c>
      <c r="E367">
        <v>5172</v>
      </c>
      <c r="F367" t="s">
        <v>592</v>
      </c>
      <c r="G367">
        <v>1357</v>
      </c>
      <c r="H367" t="s">
        <v>588</v>
      </c>
      <c r="I367">
        <v>2014</v>
      </c>
      <c r="J367">
        <v>2014</v>
      </c>
      <c r="K367" t="s">
        <v>593</v>
      </c>
      <c r="L367">
        <v>1.57</v>
      </c>
      <c r="M367" t="s">
        <v>536</v>
      </c>
      <c r="N367" t="s">
        <v>537</v>
      </c>
    </row>
    <row r="368" spans="1:14" x14ac:dyDescent="0.25">
      <c r="A368" t="s">
        <v>585</v>
      </c>
      <c r="B368" t="s">
        <v>586</v>
      </c>
      <c r="C368">
        <v>170</v>
      </c>
      <c r="D368" t="s">
        <v>555</v>
      </c>
      <c r="E368">
        <v>5172</v>
      </c>
      <c r="F368" t="s">
        <v>592</v>
      </c>
      <c r="G368">
        <v>1357</v>
      </c>
      <c r="H368" t="s">
        <v>588</v>
      </c>
      <c r="I368">
        <v>2015</v>
      </c>
      <c r="J368">
        <v>2015</v>
      </c>
      <c r="K368" t="s">
        <v>593</v>
      </c>
      <c r="L368">
        <v>0.71</v>
      </c>
      <c r="M368" t="s">
        <v>536</v>
      </c>
      <c r="N368" t="s">
        <v>537</v>
      </c>
    </row>
    <row r="369" spans="1:14" x14ac:dyDescent="0.25">
      <c r="A369" t="s">
        <v>585</v>
      </c>
      <c r="B369" t="s">
        <v>586</v>
      </c>
      <c r="C369">
        <v>170</v>
      </c>
      <c r="D369" t="s">
        <v>555</v>
      </c>
      <c r="E369">
        <v>5172</v>
      </c>
      <c r="F369" t="s">
        <v>592</v>
      </c>
      <c r="G369">
        <v>1357</v>
      </c>
      <c r="H369" t="s">
        <v>588</v>
      </c>
      <c r="I369">
        <v>2016</v>
      </c>
      <c r="J369">
        <v>2016</v>
      </c>
      <c r="K369" t="s">
        <v>593</v>
      </c>
      <c r="L369">
        <v>0.67</v>
      </c>
      <c r="M369" t="s">
        <v>536</v>
      </c>
      <c r="N369" t="s">
        <v>537</v>
      </c>
    </row>
    <row r="370" spans="1:14" x14ac:dyDescent="0.25">
      <c r="A370" t="s">
        <v>585</v>
      </c>
      <c r="B370" t="s">
        <v>586</v>
      </c>
      <c r="C370">
        <v>170</v>
      </c>
      <c r="D370" t="s">
        <v>555</v>
      </c>
      <c r="E370">
        <v>5172</v>
      </c>
      <c r="F370" t="s">
        <v>592</v>
      </c>
      <c r="G370">
        <v>1357</v>
      </c>
      <c r="H370" t="s">
        <v>588</v>
      </c>
      <c r="I370">
        <v>2017</v>
      </c>
      <c r="J370">
        <v>2017</v>
      </c>
      <c r="K370" t="s">
        <v>593</v>
      </c>
      <c r="L370">
        <v>0.77</v>
      </c>
      <c r="M370" t="s">
        <v>536</v>
      </c>
      <c r="N370" t="s">
        <v>537</v>
      </c>
    </row>
    <row r="371" spans="1:14" x14ac:dyDescent="0.25">
      <c r="A371" t="s">
        <v>585</v>
      </c>
      <c r="B371" t="s">
        <v>586</v>
      </c>
      <c r="C371">
        <v>170</v>
      </c>
      <c r="D371" t="s">
        <v>555</v>
      </c>
      <c r="E371">
        <v>5172</v>
      </c>
      <c r="F371" t="s">
        <v>592</v>
      </c>
      <c r="G371">
        <v>1357</v>
      </c>
      <c r="H371" t="s">
        <v>588</v>
      </c>
      <c r="I371">
        <v>2018</v>
      </c>
      <c r="J371">
        <v>2018</v>
      </c>
      <c r="K371" t="s">
        <v>593</v>
      </c>
      <c r="L371">
        <v>0.76</v>
      </c>
      <c r="M371" t="s">
        <v>536</v>
      </c>
      <c r="N371" t="s">
        <v>537</v>
      </c>
    </row>
    <row r="372" spans="1:14" x14ac:dyDescent="0.25">
      <c r="A372" t="s">
        <v>585</v>
      </c>
      <c r="B372" t="s">
        <v>586</v>
      </c>
      <c r="C372">
        <v>170</v>
      </c>
      <c r="D372" t="s">
        <v>555</v>
      </c>
      <c r="E372">
        <v>5172</v>
      </c>
      <c r="F372" t="s">
        <v>592</v>
      </c>
      <c r="G372">
        <v>1357</v>
      </c>
      <c r="H372" t="s">
        <v>588</v>
      </c>
      <c r="I372">
        <v>2019</v>
      </c>
      <c r="J372">
        <v>2019</v>
      </c>
      <c r="K372" t="s">
        <v>593</v>
      </c>
      <c r="L372">
        <v>1.39</v>
      </c>
      <c r="M372" t="s">
        <v>536</v>
      </c>
      <c r="N372" t="s">
        <v>537</v>
      </c>
    </row>
    <row r="373" spans="1:14" x14ac:dyDescent="0.25">
      <c r="A373" t="s">
        <v>585</v>
      </c>
      <c r="B373" t="s">
        <v>586</v>
      </c>
      <c r="C373">
        <v>170</v>
      </c>
      <c r="D373" t="s">
        <v>555</v>
      </c>
      <c r="E373">
        <v>5172</v>
      </c>
      <c r="F373" t="s">
        <v>592</v>
      </c>
      <c r="G373">
        <v>1357</v>
      </c>
      <c r="H373" t="s">
        <v>588</v>
      </c>
      <c r="I373">
        <v>2020</v>
      </c>
      <c r="J373">
        <v>2020</v>
      </c>
      <c r="K373" t="s">
        <v>593</v>
      </c>
      <c r="L373">
        <v>0.72</v>
      </c>
      <c r="M373" t="s">
        <v>536</v>
      </c>
      <c r="N373" t="s">
        <v>537</v>
      </c>
    </row>
    <row r="374" spans="1:14" x14ac:dyDescent="0.25">
      <c r="A374" t="s">
        <v>585</v>
      </c>
      <c r="B374" t="s">
        <v>586</v>
      </c>
      <c r="C374">
        <v>170</v>
      </c>
      <c r="D374" t="s">
        <v>555</v>
      </c>
      <c r="E374">
        <v>5173</v>
      </c>
      <c r="F374" t="s">
        <v>590</v>
      </c>
      <c r="G374">
        <v>1357</v>
      </c>
      <c r="H374" t="s">
        <v>588</v>
      </c>
      <c r="I374">
        <v>1990</v>
      </c>
      <c r="J374">
        <v>1990</v>
      </c>
      <c r="K374" t="s">
        <v>591</v>
      </c>
      <c r="L374">
        <v>1.24</v>
      </c>
      <c r="M374" t="s">
        <v>536</v>
      </c>
      <c r="N374" t="s">
        <v>537</v>
      </c>
    </row>
    <row r="375" spans="1:14" x14ac:dyDescent="0.25">
      <c r="A375" t="s">
        <v>585</v>
      </c>
      <c r="B375" t="s">
        <v>586</v>
      </c>
      <c r="C375">
        <v>170</v>
      </c>
      <c r="D375" t="s">
        <v>555</v>
      </c>
      <c r="E375">
        <v>5173</v>
      </c>
      <c r="F375" t="s">
        <v>590</v>
      </c>
      <c r="G375">
        <v>1357</v>
      </c>
      <c r="H375" t="s">
        <v>588</v>
      </c>
      <c r="I375">
        <v>1991</v>
      </c>
      <c r="J375">
        <v>1991</v>
      </c>
      <c r="K375" t="s">
        <v>591</v>
      </c>
      <c r="L375">
        <v>1.1299999999999999</v>
      </c>
      <c r="M375" t="s">
        <v>536</v>
      </c>
      <c r="N375" t="s">
        <v>537</v>
      </c>
    </row>
    <row r="376" spans="1:14" x14ac:dyDescent="0.25">
      <c r="A376" t="s">
        <v>585</v>
      </c>
      <c r="B376" t="s">
        <v>586</v>
      </c>
      <c r="C376">
        <v>170</v>
      </c>
      <c r="D376" t="s">
        <v>555</v>
      </c>
      <c r="E376">
        <v>5173</v>
      </c>
      <c r="F376" t="s">
        <v>590</v>
      </c>
      <c r="G376">
        <v>1357</v>
      </c>
      <c r="H376" t="s">
        <v>588</v>
      </c>
      <c r="I376">
        <v>1992</v>
      </c>
      <c r="J376">
        <v>1992</v>
      </c>
      <c r="K376" t="s">
        <v>591</v>
      </c>
      <c r="L376">
        <v>1.02</v>
      </c>
      <c r="M376" t="s">
        <v>536</v>
      </c>
      <c r="N376" t="s">
        <v>537</v>
      </c>
    </row>
    <row r="377" spans="1:14" x14ac:dyDescent="0.25">
      <c r="A377" t="s">
        <v>585</v>
      </c>
      <c r="B377" t="s">
        <v>586</v>
      </c>
      <c r="C377">
        <v>170</v>
      </c>
      <c r="D377" t="s">
        <v>555</v>
      </c>
      <c r="E377">
        <v>5173</v>
      </c>
      <c r="F377" t="s">
        <v>590</v>
      </c>
      <c r="G377">
        <v>1357</v>
      </c>
      <c r="H377" t="s">
        <v>588</v>
      </c>
      <c r="I377">
        <v>1993</v>
      </c>
      <c r="J377">
        <v>1993</v>
      </c>
      <c r="K377" t="s">
        <v>591</v>
      </c>
      <c r="L377">
        <v>1.02</v>
      </c>
      <c r="M377" t="s">
        <v>536</v>
      </c>
      <c r="N377" t="s">
        <v>537</v>
      </c>
    </row>
    <row r="378" spans="1:14" x14ac:dyDescent="0.25">
      <c r="A378" t="s">
        <v>585</v>
      </c>
      <c r="B378" t="s">
        <v>586</v>
      </c>
      <c r="C378">
        <v>170</v>
      </c>
      <c r="D378" t="s">
        <v>555</v>
      </c>
      <c r="E378">
        <v>5173</v>
      </c>
      <c r="F378" t="s">
        <v>590</v>
      </c>
      <c r="G378">
        <v>1357</v>
      </c>
      <c r="H378" t="s">
        <v>588</v>
      </c>
      <c r="I378">
        <v>1994</v>
      </c>
      <c r="J378">
        <v>1994</v>
      </c>
      <c r="K378" t="s">
        <v>591</v>
      </c>
      <c r="L378">
        <v>1.1499999999999999</v>
      </c>
      <c r="M378" t="s">
        <v>536</v>
      </c>
      <c r="N378" t="s">
        <v>537</v>
      </c>
    </row>
    <row r="379" spans="1:14" x14ac:dyDescent="0.25">
      <c r="A379" t="s">
        <v>585</v>
      </c>
      <c r="B379" t="s">
        <v>586</v>
      </c>
      <c r="C379">
        <v>170</v>
      </c>
      <c r="D379" t="s">
        <v>555</v>
      </c>
      <c r="E379">
        <v>5173</v>
      </c>
      <c r="F379" t="s">
        <v>590</v>
      </c>
      <c r="G379">
        <v>1357</v>
      </c>
      <c r="H379" t="s">
        <v>588</v>
      </c>
      <c r="I379">
        <v>1995</v>
      </c>
      <c r="J379">
        <v>1995</v>
      </c>
      <c r="K379" t="s">
        <v>591</v>
      </c>
      <c r="L379">
        <v>1.28</v>
      </c>
      <c r="M379" t="s">
        <v>536</v>
      </c>
      <c r="N379" t="s">
        <v>537</v>
      </c>
    </row>
    <row r="380" spans="1:14" x14ac:dyDescent="0.25">
      <c r="A380" t="s">
        <v>585</v>
      </c>
      <c r="B380" t="s">
        <v>586</v>
      </c>
      <c r="C380">
        <v>170</v>
      </c>
      <c r="D380" t="s">
        <v>555</v>
      </c>
      <c r="E380">
        <v>5173</v>
      </c>
      <c r="F380" t="s">
        <v>590</v>
      </c>
      <c r="G380">
        <v>1357</v>
      </c>
      <c r="H380" t="s">
        <v>588</v>
      </c>
      <c r="I380">
        <v>1996</v>
      </c>
      <c r="J380">
        <v>1996</v>
      </c>
      <c r="K380" t="s">
        <v>591</v>
      </c>
      <c r="L380">
        <v>1.1599999999999999</v>
      </c>
      <c r="M380" t="s">
        <v>536</v>
      </c>
      <c r="N380" t="s">
        <v>537</v>
      </c>
    </row>
    <row r="381" spans="1:14" x14ac:dyDescent="0.25">
      <c r="A381" t="s">
        <v>585</v>
      </c>
      <c r="B381" t="s">
        <v>586</v>
      </c>
      <c r="C381">
        <v>170</v>
      </c>
      <c r="D381" t="s">
        <v>555</v>
      </c>
      <c r="E381">
        <v>5173</v>
      </c>
      <c r="F381" t="s">
        <v>590</v>
      </c>
      <c r="G381">
        <v>1357</v>
      </c>
      <c r="H381" t="s">
        <v>588</v>
      </c>
      <c r="I381">
        <v>1997</v>
      </c>
      <c r="J381">
        <v>1997</v>
      </c>
      <c r="K381" t="s">
        <v>591</v>
      </c>
      <c r="L381">
        <v>1</v>
      </c>
      <c r="M381" t="s">
        <v>536</v>
      </c>
      <c r="N381" t="s">
        <v>537</v>
      </c>
    </row>
    <row r="382" spans="1:14" x14ac:dyDescent="0.25">
      <c r="A382" t="s">
        <v>585</v>
      </c>
      <c r="B382" t="s">
        <v>586</v>
      </c>
      <c r="C382">
        <v>170</v>
      </c>
      <c r="D382" t="s">
        <v>555</v>
      </c>
      <c r="E382">
        <v>5173</v>
      </c>
      <c r="F382" t="s">
        <v>590</v>
      </c>
      <c r="G382">
        <v>1357</v>
      </c>
      <c r="H382" t="s">
        <v>588</v>
      </c>
      <c r="I382">
        <v>1998</v>
      </c>
      <c r="J382">
        <v>1998</v>
      </c>
      <c r="K382" t="s">
        <v>591</v>
      </c>
      <c r="L382">
        <v>3.81</v>
      </c>
      <c r="M382" t="s">
        <v>536</v>
      </c>
      <c r="N382" t="s">
        <v>537</v>
      </c>
    </row>
    <row r="383" spans="1:14" x14ac:dyDescent="0.25">
      <c r="A383" t="s">
        <v>585</v>
      </c>
      <c r="B383" t="s">
        <v>586</v>
      </c>
      <c r="C383">
        <v>170</v>
      </c>
      <c r="D383" t="s">
        <v>555</v>
      </c>
      <c r="E383">
        <v>5173</v>
      </c>
      <c r="F383" t="s">
        <v>590</v>
      </c>
      <c r="G383">
        <v>1357</v>
      </c>
      <c r="H383" t="s">
        <v>588</v>
      </c>
      <c r="I383">
        <v>1999</v>
      </c>
      <c r="J383">
        <v>1999</v>
      </c>
      <c r="K383" t="s">
        <v>591</v>
      </c>
      <c r="L383">
        <v>4.1100000000000003</v>
      </c>
      <c r="M383" t="s">
        <v>536</v>
      </c>
      <c r="N383" t="s">
        <v>537</v>
      </c>
    </row>
    <row r="384" spans="1:14" x14ac:dyDescent="0.25">
      <c r="A384" t="s">
        <v>585</v>
      </c>
      <c r="B384" t="s">
        <v>586</v>
      </c>
      <c r="C384">
        <v>170</v>
      </c>
      <c r="D384" t="s">
        <v>555</v>
      </c>
      <c r="E384">
        <v>5173</v>
      </c>
      <c r="F384" t="s">
        <v>590</v>
      </c>
      <c r="G384">
        <v>1357</v>
      </c>
      <c r="H384" t="s">
        <v>588</v>
      </c>
      <c r="I384">
        <v>2000</v>
      </c>
      <c r="J384">
        <v>2000</v>
      </c>
      <c r="K384" t="s">
        <v>591</v>
      </c>
      <c r="L384">
        <v>4.58</v>
      </c>
      <c r="M384" t="s">
        <v>536</v>
      </c>
      <c r="N384" t="s">
        <v>537</v>
      </c>
    </row>
    <row r="385" spans="1:14" x14ac:dyDescent="0.25">
      <c r="A385" t="s">
        <v>585</v>
      </c>
      <c r="B385" t="s">
        <v>586</v>
      </c>
      <c r="C385">
        <v>170</v>
      </c>
      <c r="D385" t="s">
        <v>555</v>
      </c>
      <c r="E385">
        <v>5173</v>
      </c>
      <c r="F385" t="s">
        <v>590</v>
      </c>
      <c r="G385">
        <v>1357</v>
      </c>
      <c r="H385" t="s">
        <v>588</v>
      </c>
      <c r="I385">
        <v>2001</v>
      </c>
      <c r="J385">
        <v>2001</v>
      </c>
      <c r="K385" t="s">
        <v>591</v>
      </c>
      <c r="L385">
        <v>5.12</v>
      </c>
      <c r="M385" t="s">
        <v>536</v>
      </c>
      <c r="N385" t="s">
        <v>537</v>
      </c>
    </row>
    <row r="386" spans="1:14" x14ac:dyDescent="0.25">
      <c r="A386" t="s">
        <v>585</v>
      </c>
      <c r="B386" t="s">
        <v>586</v>
      </c>
      <c r="C386">
        <v>170</v>
      </c>
      <c r="D386" t="s">
        <v>555</v>
      </c>
      <c r="E386">
        <v>5173</v>
      </c>
      <c r="F386" t="s">
        <v>590</v>
      </c>
      <c r="G386">
        <v>1357</v>
      </c>
      <c r="H386" t="s">
        <v>588</v>
      </c>
      <c r="I386">
        <v>2002</v>
      </c>
      <c r="J386">
        <v>2002</v>
      </c>
      <c r="K386" t="s">
        <v>591</v>
      </c>
      <c r="L386">
        <v>4.91</v>
      </c>
      <c r="M386" t="s">
        <v>536</v>
      </c>
      <c r="N386" t="s">
        <v>537</v>
      </c>
    </row>
    <row r="387" spans="1:14" x14ac:dyDescent="0.25">
      <c r="A387" t="s">
        <v>585</v>
      </c>
      <c r="B387" t="s">
        <v>586</v>
      </c>
      <c r="C387">
        <v>170</v>
      </c>
      <c r="D387" t="s">
        <v>555</v>
      </c>
      <c r="E387">
        <v>5173</v>
      </c>
      <c r="F387" t="s">
        <v>590</v>
      </c>
      <c r="G387">
        <v>1357</v>
      </c>
      <c r="H387" t="s">
        <v>588</v>
      </c>
      <c r="I387">
        <v>2003</v>
      </c>
      <c r="J387">
        <v>2003</v>
      </c>
      <c r="K387" t="s">
        <v>591</v>
      </c>
      <c r="L387">
        <v>5.03</v>
      </c>
      <c r="M387" t="s">
        <v>536</v>
      </c>
      <c r="N387" t="s">
        <v>537</v>
      </c>
    </row>
    <row r="388" spans="1:14" x14ac:dyDescent="0.25">
      <c r="A388" t="s">
        <v>585</v>
      </c>
      <c r="B388" t="s">
        <v>586</v>
      </c>
      <c r="C388">
        <v>170</v>
      </c>
      <c r="D388" t="s">
        <v>555</v>
      </c>
      <c r="E388">
        <v>5173</v>
      </c>
      <c r="F388" t="s">
        <v>590</v>
      </c>
      <c r="G388">
        <v>1357</v>
      </c>
      <c r="H388" t="s">
        <v>588</v>
      </c>
      <c r="I388">
        <v>2004</v>
      </c>
      <c r="J388">
        <v>2004</v>
      </c>
      <c r="K388" t="s">
        <v>591</v>
      </c>
      <c r="L388">
        <v>5.81</v>
      </c>
      <c r="M388" t="s">
        <v>536</v>
      </c>
      <c r="N388" t="s">
        <v>537</v>
      </c>
    </row>
    <row r="389" spans="1:14" x14ac:dyDescent="0.25">
      <c r="A389" t="s">
        <v>585</v>
      </c>
      <c r="B389" t="s">
        <v>586</v>
      </c>
      <c r="C389">
        <v>170</v>
      </c>
      <c r="D389" t="s">
        <v>555</v>
      </c>
      <c r="E389">
        <v>5173</v>
      </c>
      <c r="F389" t="s">
        <v>590</v>
      </c>
      <c r="G389">
        <v>1357</v>
      </c>
      <c r="H389" t="s">
        <v>588</v>
      </c>
      <c r="I389">
        <v>2005</v>
      </c>
      <c r="J389">
        <v>2005</v>
      </c>
      <c r="K389" t="s">
        <v>591</v>
      </c>
      <c r="L389">
        <v>6.39</v>
      </c>
      <c r="M389" t="s">
        <v>536</v>
      </c>
      <c r="N389" t="s">
        <v>537</v>
      </c>
    </row>
    <row r="390" spans="1:14" x14ac:dyDescent="0.25">
      <c r="A390" t="s">
        <v>585</v>
      </c>
      <c r="B390" t="s">
        <v>586</v>
      </c>
      <c r="C390">
        <v>170</v>
      </c>
      <c r="D390" t="s">
        <v>555</v>
      </c>
      <c r="E390">
        <v>5173</v>
      </c>
      <c r="F390" t="s">
        <v>590</v>
      </c>
      <c r="G390">
        <v>1357</v>
      </c>
      <c r="H390" t="s">
        <v>588</v>
      </c>
      <c r="I390">
        <v>2006</v>
      </c>
      <c r="J390">
        <v>2006</v>
      </c>
      <c r="K390" t="s">
        <v>591</v>
      </c>
      <c r="L390">
        <v>5.12</v>
      </c>
      <c r="M390" t="s">
        <v>536</v>
      </c>
      <c r="N390" t="s">
        <v>537</v>
      </c>
    </row>
    <row r="391" spans="1:14" x14ac:dyDescent="0.25">
      <c r="A391" t="s">
        <v>585</v>
      </c>
      <c r="B391" t="s">
        <v>586</v>
      </c>
      <c r="C391">
        <v>170</v>
      </c>
      <c r="D391" t="s">
        <v>555</v>
      </c>
      <c r="E391">
        <v>5173</v>
      </c>
      <c r="F391" t="s">
        <v>590</v>
      </c>
      <c r="G391">
        <v>1357</v>
      </c>
      <c r="H391" t="s">
        <v>588</v>
      </c>
      <c r="I391">
        <v>2007</v>
      </c>
      <c r="J391">
        <v>2007</v>
      </c>
      <c r="K391" t="s">
        <v>591</v>
      </c>
      <c r="L391">
        <v>4.16</v>
      </c>
      <c r="M391" t="s">
        <v>536</v>
      </c>
      <c r="N391" t="s">
        <v>537</v>
      </c>
    </row>
    <row r="392" spans="1:14" x14ac:dyDescent="0.25">
      <c r="A392" t="s">
        <v>585</v>
      </c>
      <c r="B392" t="s">
        <v>586</v>
      </c>
      <c r="C392">
        <v>170</v>
      </c>
      <c r="D392" t="s">
        <v>555</v>
      </c>
      <c r="E392">
        <v>5173</v>
      </c>
      <c r="F392" t="s">
        <v>590</v>
      </c>
      <c r="G392">
        <v>1357</v>
      </c>
      <c r="H392" t="s">
        <v>588</v>
      </c>
      <c r="I392">
        <v>2008</v>
      </c>
      <c r="J392">
        <v>2008</v>
      </c>
      <c r="K392" t="s">
        <v>591</v>
      </c>
      <c r="L392">
        <v>2.39</v>
      </c>
      <c r="M392" t="s">
        <v>536</v>
      </c>
      <c r="N392" t="s">
        <v>537</v>
      </c>
    </row>
    <row r="393" spans="1:14" x14ac:dyDescent="0.25">
      <c r="A393" t="s">
        <v>585</v>
      </c>
      <c r="B393" t="s">
        <v>586</v>
      </c>
      <c r="C393">
        <v>170</v>
      </c>
      <c r="D393" t="s">
        <v>555</v>
      </c>
      <c r="E393">
        <v>5173</v>
      </c>
      <c r="F393" t="s">
        <v>590</v>
      </c>
      <c r="G393">
        <v>1357</v>
      </c>
      <c r="H393" t="s">
        <v>588</v>
      </c>
      <c r="I393">
        <v>2009</v>
      </c>
      <c r="J393">
        <v>2009</v>
      </c>
      <c r="K393" t="s">
        <v>591</v>
      </c>
      <c r="L393">
        <v>2.71</v>
      </c>
      <c r="M393" t="s">
        <v>536</v>
      </c>
      <c r="N393" t="s">
        <v>537</v>
      </c>
    </row>
    <row r="394" spans="1:14" x14ac:dyDescent="0.25">
      <c r="A394" t="s">
        <v>585</v>
      </c>
      <c r="B394" t="s">
        <v>586</v>
      </c>
      <c r="C394">
        <v>170</v>
      </c>
      <c r="D394" t="s">
        <v>555</v>
      </c>
      <c r="E394">
        <v>5173</v>
      </c>
      <c r="F394" t="s">
        <v>590</v>
      </c>
      <c r="G394">
        <v>1357</v>
      </c>
      <c r="H394" t="s">
        <v>588</v>
      </c>
      <c r="I394">
        <v>2010</v>
      </c>
      <c r="J394">
        <v>2010</v>
      </c>
      <c r="K394" t="s">
        <v>591</v>
      </c>
      <c r="L394">
        <v>2.6</v>
      </c>
      <c r="M394" t="s">
        <v>536</v>
      </c>
      <c r="N394" t="s">
        <v>537</v>
      </c>
    </row>
    <row r="395" spans="1:14" x14ac:dyDescent="0.25">
      <c r="A395" t="s">
        <v>585</v>
      </c>
      <c r="B395" t="s">
        <v>586</v>
      </c>
      <c r="C395">
        <v>170</v>
      </c>
      <c r="D395" t="s">
        <v>555</v>
      </c>
      <c r="E395">
        <v>5173</v>
      </c>
      <c r="F395" t="s">
        <v>590</v>
      </c>
      <c r="G395">
        <v>1357</v>
      </c>
      <c r="H395" t="s">
        <v>588</v>
      </c>
      <c r="I395">
        <v>2011</v>
      </c>
      <c r="J395">
        <v>2011</v>
      </c>
      <c r="K395" t="s">
        <v>591</v>
      </c>
      <c r="L395">
        <v>2.81</v>
      </c>
      <c r="M395" t="s">
        <v>536</v>
      </c>
      <c r="N395" t="s">
        <v>537</v>
      </c>
    </row>
    <row r="396" spans="1:14" x14ac:dyDescent="0.25">
      <c r="A396" t="s">
        <v>585</v>
      </c>
      <c r="B396" t="s">
        <v>586</v>
      </c>
      <c r="C396">
        <v>170</v>
      </c>
      <c r="D396" t="s">
        <v>555</v>
      </c>
      <c r="E396">
        <v>5173</v>
      </c>
      <c r="F396" t="s">
        <v>590</v>
      </c>
      <c r="G396">
        <v>1357</v>
      </c>
      <c r="H396" t="s">
        <v>588</v>
      </c>
      <c r="I396">
        <v>2012</v>
      </c>
      <c r="J396">
        <v>2012</v>
      </c>
      <c r="K396" t="s">
        <v>591</v>
      </c>
      <c r="L396">
        <v>2.35</v>
      </c>
      <c r="M396" t="s">
        <v>536</v>
      </c>
      <c r="N396" t="s">
        <v>537</v>
      </c>
    </row>
    <row r="397" spans="1:14" x14ac:dyDescent="0.25">
      <c r="A397" t="s">
        <v>585</v>
      </c>
      <c r="B397" t="s">
        <v>586</v>
      </c>
      <c r="C397">
        <v>170</v>
      </c>
      <c r="D397" t="s">
        <v>555</v>
      </c>
      <c r="E397">
        <v>5173</v>
      </c>
      <c r="F397" t="s">
        <v>590</v>
      </c>
      <c r="G397">
        <v>1357</v>
      </c>
      <c r="H397" t="s">
        <v>588</v>
      </c>
      <c r="I397">
        <v>2013</v>
      </c>
      <c r="J397">
        <v>2013</v>
      </c>
      <c r="K397" t="s">
        <v>591</v>
      </c>
      <c r="L397">
        <v>2.5</v>
      </c>
      <c r="M397" t="s">
        <v>536</v>
      </c>
      <c r="N397" t="s">
        <v>537</v>
      </c>
    </row>
    <row r="398" spans="1:14" x14ac:dyDescent="0.25">
      <c r="A398" t="s">
        <v>585</v>
      </c>
      <c r="B398" t="s">
        <v>586</v>
      </c>
      <c r="C398">
        <v>170</v>
      </c>
      <c r="D398" t="s">
        <v>555</v>
      </c>
      <c r="E398">
        <v>5173</v>
      </c>
      <c r="F398" t="s">
        <v>590</v>
      </c>
      <c r="G398">
        <v>1357</v>
      </c>
      <c r="H398" t="s">
        <v>588</v>
      </c>
      <c r="I398">
        <v>2014</v>
      </c>
      <c r="J398">
        <v>2014</v>
      </c>
      <c r="K398" t="s">
        <v>591</v>
      </c>
      <c r="L398">
        <v>3.32</v>
      </c>
      <c r="M398" t="s">
        <v>536</v>
      </c>
      <c r="N398" t="s">
        <v>537</v>
      </c>
    </row>
    <row r="399" spans="1:14" x14ac:dyDescent="0.25">
      <c r="A399" t="s">
        <v>585</v>
      </c>
      <c r="B399" t="s">
        <v>586</v>
      </c>
      <c r="C399">
        <v>170</v>
      </c>
      <c r="D399" t="s">
        <v>555</v>
      </c>
      <c r="E399">
        <v>5173</v>
      </c>
      <c r="F399" t="s">
        <v>590</v>
      </c>
      <c r="G399">
        <v>1357</v>
      </c>
      <c r="H399" t="s">
        <v>588</v>
      </c>
      <c r="I399">
        <v>2015</v>
      </c>
      <c r="J399">
        <v>2015</v>
      </c>
      <c r="K399" t="s">
        <v>591</v>
      </c>
      <c r="L399">
        <v>1.45</v>
      </c>
      <c r="M399" t="s">
        <v>536</v>
      </c>
      <c r="N399" t="s">
        <v>537</v>
      </c>
    </row>
    <row r="400" spans="1:14" x14ac:dyDescent="0.25">
      <c r="A400" t="s">
        <v>585</v>
      </c>
      <c r="B400" t="s">
        <v>586</v>
      </c>
      <c r="C400">
        <v>170</v>
      </c>
      <c r="D400" t="s">
        <v>555</v>
      </c>
      <c r="E400">
        <v>5173</v>
      </c>
      <c r="F400" t="s">
        <v>590</v>
      </c>
      <c r="G400">
        <v>1357</v>
      </c>
      <c r="H400" t="s">
        <v>588</v>
      </c>
      <c r="I400">
        <v>2016</v>
      </c>
      <c r="J400">
        <v>2016</v>
      </c>
      <c r="K400" t="s">
        <v>591</v>
      </c>
      <c r="L400">
        <v>1.38</v>
      </c>
      <c r="M400" t="s">
        <v>536</v>
      </c>
      <c r="N400" t="s">
        <v>537</v>
      </c>
    </row>
    <row r="401" spans="1:14" x14ac:dyDescent="0.25">
      <c r="A401" t="s">
        <v>585</v>
      </c>
      <c r="B401" t="s">
        <v>586</v>
      </c>
      <c r="C401">
        <v>170</v>
      </c>
      <c r="D401" t="s">
        <v>555</v>
      </c>
      <c r="E401">
        <v>5173</v>
      </c>
      <c r="F401" t="s">
        <v>590</v>
      </c>
      <c r="G401">
        <v>1357</v>
      </c>
      <c r="H401" t="s">
        <v>588</v>
      </c>
      <c r="I401">
        <v>2017</v>
      </c>
      <c r="J401">
        <v>2017</v>
      </c>
      <c r="K401" t="s">
        <v>591</v>
      </c>
      <c r="L401">
        <v>1.67</v>
      </c>
      <c r="M401" t="s">
        <v>536</v>
      </c>
      <c r="N401" t="s">
        <v>537</v>
      </c>
    </row>
    <row r="402" spans="1:14" x14ac:dyDescent="0.25">
      <c r="A402" t="s">
        <v>585</v>
      </c>
      <c r="B402" t="s">
        <v>586</v>
      </c>
      <c r="C402">
        <v>170</v>
      </c>
      <c r="D402" t="s">
        <v>555</v>
      </c>
      <c r="E402">
        <v>5173</v>
      </c>
      <c r="F402" t="s">
        <v>590</v>
      </c>
      <c r="G402">
        <v>1357</v>
      </c>
      <c r="H402" t="s">
        <v>588</v>
      </c>
      <c r="I402">
        <v>2018</v>
      </c>
      <c r="J402">
        <v>2018</v>
      </c>
      <c r="K402" t="s">
        <v>591</v>
      </c>
      <c r="L402">
        <v>1.6</v>
      </c>
      <c r="M402" t="s">
        <v>536</v>
      </c>
      <c r="N402" t="s">
        <v>537</v>
      </c>
    </row>
    <row r="403" spans="1:14" x14ac:dyDescent="0.25">
      <c r="A403" t="s">
        <v>585</v>
      </c>
      <c r="B403" t="s">
        <v>586</v>
      </c>
      <c r="C403">
        <v>170</v>
      </c>
      <c r="D403" t="s">
        <v>555</v>
      </c>
      <c r="E403">
        <v>5173</v>
      </c>
      <c r="F403" t="s">
        <v>590</v>
      </c>
      <c r="G403">
        <v>1357</v>
      </c>
      <c r="H403" t="s">
        <v>588</v>
      </c>
      <c r="I403">
        <v>2019</v>
      </c>
      <c r="J403">
        <v>2019</v>
      </c>
      <c r="K403" t="s">
        <v>591</v>
      </c>
      <c r="L403">
        <v>2.87</v>
      </c>
      <c r="M403" t="s">
        <v>536</v>
      </c>
      <c r="N403" t="s">
        <v>537</v>
      </c>
    </row>
    <row r="404" spans="1:14" x14ac:dyDescent="0.25">
      <c r="A404" t="s">
        <v>585</v>
      </c>
      <c r="B404" t="s">
        <v>586</v>
      </c>
      <c r="C404">
        <v>170</v>
      </c>
      <c r="D404" t="s">
        <v>555</v>
      </c>
      <c r="E404">
        <v>5173</v>
      </c>
      <c r="F404" t="s">
        <v>590</v>
      </c>
      <c r="G404">
        <v>1357</v>
      </c>
      <c r="H404" t="s">
        <v>588</v>
      </c>
      <c r="I404">
        <v>2020</v>
      </c>
      <c r="J404">
        <v>2020</v>
      </c>
      <c r="K404" t="s">
        <v>591</v>
      </c>
      <c r="L404">
        <v>1.55</v>
      </c>
      <c r="M404" t="s">
        <v>536</v>
      </c>
      <c r="N404" t="s">
        <v>537</v>
      </c>
    </row>
    <row r="405" spans="1:14" x14ac:dyDescent="0.25">
      <c r="A405" t="s">
        <v>585</v>
      </c>
      <c r="B405" t="s">
        <v>586</v>
      </c>
      <c r="C405">
        <v>218</v>
      </c>
      <c r="D405" t="s">
        <v>137</v>
      </c>
      <c r="E405">
        <v>5159</v>
      </c>
      <c r="F405" t="s">
        <v>587</v>
      </c>
      <c r="G405">
        <v>1357</v>
      </c>
      <c r="H405" t="s">
        <v>588</v>
      </c>
      <c r="I405">
        <v>1990</v>
      </c>
      <c r="J405">
        <v>1990</v>
      </c>
      <c r="K405" t="s">
        <v>589</v>
      </c>
      <c r="L405">
        <v>0.87</v>
      </c>
      <c r="M405" t="s">
        <v>536</v>
      </c>
      <c r="N405" t="s">
        <v>537</v>
      </c>
    </row>
    <row r="406" spans="1:14" x14ac:dyDescent="0.25">
      <c r="A406" t="s">
        <v>585</v>
      </c>
      <c r="B406" t="s">
        <v>586</v>
      </c>
      <c r="C406">
        <v>218</v>
      </c>
      <c r="D406" t="s">
        <v>137</v>
      </c>
      <c r="E406">
        <v>5159</v>
      </c>
      <c r="F406" t="s">
        <v>587</v>
      </c>
      <c r="G406">
        <v>1357</v>
      </c>
      <c r="H406" t="s">
        <v>588</v>
      </c>
      <c r="I406">
        <v>1991</v>
      </c>
      <c r="J406">
        <v>1991</v>
      </c>
      <c r="K406" t="s">
        <v>589</v>
      </c>
      <c r="L406">
        <v>0.79</v>
      </c>
      <c r="M406" t="s">
        <v>536</v>
      </c>
      <c r="N406" t="s">
        <v>537</v>
      </c>
    </row>
    <row r="407" spans="1:14" x14ac:dyDescent="0.25">
      <c r="A407" t="s">
        <v>585</v>
      </c>
      <c r="B407" t="s">
        <v>586</v>
      </c>
      <c r="C407">
        <v>218</v>
      </c>
      <c r="D407" t="s">
        <v>137</v>
      </c>
      <c r="E407">
        <v>5159</v>
      </c>
      <c r="F407" t="s">
        <v>587</v>
      </c>
      <c r="G407">
        <v>1357</v>
      </c>
      <c r="H407" t="s">
        <v>588</v>
      </c>
      <c r="I407">
        <v>1992</v>
      </c>
      <c r="J407">
        <v>1992</v>
      </c>
      <c r="K407" t="s">
        <v>589</v>
      </c>
      <c r="L407">
        <v>0.67</v>
      </c>
      <c r="M407" t="s">
        <v>536</v>
      </c>
      <c r="N407" t="s">
        <v>537</v>
      </c>
    </row>
    <row r="408" spans="1:14" x14ac:dyDescent="0.25">
      <c r="A408" t="s">
        <v>585</v>
      </c>
      <c r="B408" t="s">
        <v>586</v>
      </c>
      <c r="C408">
        <v>218</v>
      </c>
      <c r="D408" t="s">
        <v>137</v>
      </c>
      <c r="E408">
        <v>5159</v>
      </c>
      <c r="F408" t="s">
        <v>587</v>
      </c>
      <c r="G408">
        <v>1357</v>
      </c>
      <c r="H408" t="s">
        <v>588</v>
      </c>
      <c r="I408">
        <v>1993</v>
      </c>
      <c r="J408">
        <v>1993</v>
      </c>
      <c r="K408" t="s">
        <v>589</v>
      </c>
      <c r="L408">
        <v>0.62</v>
      </c>
      <c r="M408" t="s">
        <v>536</v>
      </c>
      <c r="N408" t="s">
        <v>537</v>
      </c>
    </row>
    <row r="409" spans="1:14" x14ac:dyDescent="0.25">
      <c r="A409" t="s">
        <v>585</v>
      </c>
      <c r="B409" t="s">
        <v>586</v>
      </c>
      <c r="C409">
        <v>218</v>
      </c>
      <c r="D409" t="s">
        <v>137</v>
      </c>
      <c r="E409">
        <v>5159</v>
      </c>
      <c r="F409" t="s">
        <v>587</v>
      </c>
      <c r="G409">
        <v>1357</v>
      </c>
      <c r="H409" t="s">
        <v>588</v>
      </c>
      <c r="I409">
        <v>1994</v>
      </c>
      <c r="J409">
        <v>1994</v>
      </c>
      <c r="K409" t="s">
        <v>589</v>
      </c>
      <c r="L409">
        <v>0.88</v>
      </c>
      <c r="M409" t="s">
        <v>536</v>
      </c>
      <c r="N409" t="s">
        <v>537</v>
      </c>
    </row>
    <row r="410" spans="1:14" x14ac:dyDescent="0.25">
      <c r="A410" t="s">
        <v>585</v>
      </c>
      <c r="B410" t="s">
        <v>586</v>
      </c>
      <c r="C410">
        <v>218</v>
      </c>
      <c r="D410" t="s">
        <v>137</v>
      </c>
      <c r="E410">
        <v>5159</v>
      </c>
      <c r="F410" t="s">
        <v>587</v>
      </c>
      <c r="G410">
        <v>1357</v>
      </c>
      <c r="H410" t="s">
        <v>588</v>
      </c>
      <c r="I410">
        <v>1995</v>
      </c>
      <c r="J410">
        <v>1995</v>
      </c>
      <c r="K410" t="s">
        <v>589</v>
      </c>
      <c r="L410">
        <v>0.89</v>
      </c>
      <c r="M410" t="s">
        <v>536</v>
      </c>
      <c r="N410" t="s">
        <v>537</v>
      </c>
    </row>
    <row r="411" spans="1:14" x14ac:dyDescent="0.25">
      <c r="A411" t="s">
        <v>585</v>
      </c>
      <c r="B411" t="s">
        <v>586</v>
      </c>
      <c r="C411">
        <v>218</v>
      </c>
      <c r="D411" t="s">
        <v>137</v>
      </c>
      <c r="E411">
        <v>5159</v>
      </c>
      <c r="F411" t="s">
        <v>587</v>
      </c>
      <c r="G411">
        <v>1357</v>
      </c>
      <c r="H411" t="s">
        <v>588</v>
      </c>
      <c r="I411">
        <v>1996</v>
      </c>
      <c r="J411">
        <v>1996</v>
      </c>
      <c r="K411" t="s">
        <v>589</v>
      </c>
      <c r="L411">
        <v>0.8</v>
      </c>
      <c r="M411" t="s">
        <v>536</v>
      </c>
      <c r="N411" t="s">
        <v>537</v>
      </c>
    </row>
    <row r="412" spans="1:14" x14ac:dyDescent="0.25">
      <c r="A412" t="s">
        <v>585</v>
      </c>
      <c r="B412" t="s">
        <v>586</v>
      </c>
      <c r="C412">
        <v>218</v>
      </c>
      <c r="D412" t="s">
        <v>137</v>
      </c>
      <c r="E412">
        <v>5159</v>
      </c>
      <c r="F412" t="s">
        <v>587</v>
      </c>
      <c r="G412">
        <v>1357</v>
      </c>
      <c r="H412" t="s">
        <v>588</v>
      </c>
      <c r="I412">
        <v>1997</v>
      </c>
      <c r="J412">
        <v>1997</v>
      </c>
      <c r="K412" t="s">
        <v>589</v>
      </c>
      <c r="L412">
        <v>2.5299999999999998</v>
      </c>
      <c r="M412" t="s">
        <v>536</v>
      </c>
      <c r="N412" t="s">
        <v>537</v>
      </c>
    </row>
    <row r="413" spans="1:14" x14ac:dyDescent="0.25">
      <c r="A413" t="s">
        <v>585</v>
      </c>
      <c r="B413" t="s">
        <v>586</v>
      </c>
      <c r="C413">
        <v>218</v>
      </c>
      <c r="D413" t="s">
        <v>137</v>
      </c>
      <c r="E413">
        <v>5159</v>
      </c>
      <c r="F413" t="s">
        <v>587</v>
      </c>
      <c r="G413">
        <v>1357</v>
      </c>
      <c r="H413" t="s">
        <v>588</v>
      </c>
      <c r="I413">
        <v>1998</v>
      </c>
      <c r="J413">
        <v>1998</v>
      </c>
      <c r="K413" t="s">
        <v>589</v>
      </c>
      <c r="L413">
        <v>7.16</v>
      </c>
      <c r="M413" t="s">
        <v>536</v>
      </c>
      <c r="N413" t="s">
        <v>537</v>
      </c>
    </row>
    <row r="414" spans="1:14" x14ac:dyDescent="0.25">
      <c r="A414" t="s">
        <v>585</v>
      </c>
      <c r="B414" t="s">
        <v>586</v>
      </c>
      <c r="C414">
        <v>218</v>
      </c>
      <c r="D414" t="s">
        <v>137</v>
      </c>
      <c r="E414">
        <v>5159</v>
      </c>
      <c r="F414" t="s">
        <v>587</v>
      </c>
      <c r="G414">
        <v>1357</v>
      </c>
      <c r="H414" t="s">
        <v>588</v>
      </c>
      <c r="I414">
        <v>1999</v>
      </c>
      <c r="J414">
        <v>1999</v>
      </c>
      <c r="K414" t="s">
        <v>589</v>
      </c>
      <c r="L414">
        <v>4.7699999999999996</v>
      </c>
      <c r="M414" t="s">
        <v>536</v>
      </c>
      <c r="N414" t="s">
        <v>537</v>
      </c>
    </row>
    <row r="415" spans="1:14" x14ac:dyDescent="0.25">
      <c r="A415" t="s">
        <v>585</v>
      </c>
      <c r="B415" t="s">
        <v>586</v>
      </c>
      <c r="C415">
        <v>218</v>
      </c>
      <c r="D415" t="s">
        <v>137</v>
      </c>
      <c r="E415">
        <v>5159</v>
      </c>
      <c r="F415" t="s">
        <v>587</v>
      </c>
      <c r="G415">
        <v>1357</v>
      </c>
      <c r="H415" t="s">
        <v>588</v>
      </c>
      <c r="I415">
        <v>2000</v>
      </c>
      <c r="J415">
        <v>2000</v>
      </c>
      <c r="K415" t="s">
        <v>589</v>
      </c>
      <c r="L415">
        <v>6.02</v>
      </c>
      <c r="M415" t="s">
        <v>536</v>
      </c>
      <c r="N415" t="s">
        <v>537</v>
      </c>
    </row>
    <row r="416" spans="1:14" x14ac:dyDescent="0.25">
      <c r="A416" t="s">
        <v>585</v>
      </c>
      <c r="B416" t="s">
        <v>586</v>
      </c>
      <c r="C416">
        <v>218</v>
      </c>
      <c r="D416" t="s">
        <v>137</v>
      </c>
      <c r="E416">
        <v>5159</v>
      </c>
      <c r="F416" t="s">
        <v>587</v>
      </c>
      <c r="G416">
        <v>1357</v>
      </c>
      <c r="H416" t="s">
        <v>588</v>
      </c>
      <c r="I416">
        <v>2001</v>
      </c>
      <c r="J416">
        <v>2001</v>
      </c>
      <c r="K416" t="s">
        <v>589</v>
      </c>
      <c r="L416">
        <v>2.62</v>
      </c>
      <c r="M416" t="s">
        <v>536</v>
      </c>
      <c r="N416" t="s">
        <v>537</v>
      </c>
    </row>
    <row r="417" spans="1:14" x14ac:dyDescent="0.25">
      <c r="A417" t="s">
        <v>585</v>
      </c>
      <c r="B417" t="s">
        <v>586</v>
      </c>
      <c r="C417">
        <v>218</v>
      </c>
      <c r="D417" t="s">
        <v>137</v>
      </c>
      <c r="E417">
        <v>5159</v>
      </c>
      <c r="F417" t="s">
        <v>587</v>
      </c>
      <c r="G417">
        <v>1357</v>
      </c>
      <c r="H417" t="s">
        <v>588</v>
      </c>
      <c r="I417">
        <v>2002</v>
      </c>
      <c r="J417">
        <v>2002</v>
      </c>
      <c r="K417" t="s">
        <v>589</v>
      </c>
      <c r="L417">
        <v>0.5</v>
      </c>
      <c r="M417" t="s">
        <v>536</v>
      </c>
      <c r="N417" t="s">
        <v>537</v>
      </c>
    </row>
    <row r="418" spans="1:14" x14ac:dyDescent="0.25">
      <c r="A418" t="s">
        <v>585</v>
      </c>
      <c r="B418" t="s">
        <v>586</v>
      </c>
      <c r="C418">
        <v>218</v>
      </c>
      <c r="D418" t="s">
        <v>137</v>
      </c>
      <c r="E418">
        <v>5159</v>
      </c>
      <c r="F418" t="s">
        <v>587</v>
      </c>
      <c r="G418">
        <v>1357</v>
      </c>
      <c r="H418" t="s">
        <v>588</v>
      </c>
      <c r="I418">
        <v>2003</v>
      </c>
      <c r="J418">
        <v>2003</v>
      </c>
      <c r="K418" t="s">
        <v>589</v>
      </c>
      <c r="L418">
        <v>12.32</v>
      </c>
      <c r="M418" t="s">
        <v>536</v>
      </c>
      <c r="N418" t="s">
        <v>537</v>
      </c>
    </row>
    <row r="419" spans="1:14" x14ac:dyDescent="0.25">
      <c r="A419" t="s">
        <v>585</v>
      </c>
      <c r="B419" t="s">
        <v>586</v>
      </c>
      <c r="C419">
        <v>218</v>
      </c>
      <c r="D419" t="s">
        <v>137</v>
      </c>
      <c r="E419">
        <v>5159</v>
      </c>
      <c r="F419" t="s">
        <v>587</v>
      </c>
      <c r="G419">
        <v>1357</v>
      </c>
      <c r="H419" t="s">
        <v>588</v>
      </c>
      <c r="I419">
        <v>2004</v>
      </c>
      <c r="J419">
        <v>2004</v>
      </c>
      <c r="K419" t="s">
        <v>589</v>
      </c>
      <c r="L419">
        <v>11.81</v>
      </c>
      <c r="M419" t="s">
        <v>536</v>
      </c>
      <c r="N419" t="s">
        <v>537</v>
      </c>
    </row>
    <row r="420" spans="1:14" x14ac:dyDescent="0.25">
      <c r="A420" t="s">
        <v>585</v>
      </c>
      <c r="B420" t="s">
        <v>586</v>
      </c>
      <c r="C420">
        <v>218</v>
      </c>
      <c r="D420" t="s">
        <v>137</v>
      </c>
      <c r="E420">
        <v>5159</v>
      </c>
      <c r="F420" t="s">
        <v>587</v>
      </c>
      <c r="G420">
        <v>1357</v>
      </c>
      <c r="H420" t="s">
        <v>588</v>
      </c>
      <c r="I420">
        <v>2005</v>
      </c>
      <c r="J420">
        <v>2005</v>
      </c>
      <c r="K420" t="s">
        <v>589</v>
      </c>
      <c r="L420">
        <v>7.33</v>
      </c>
      <c r="M420" t="s">
        <v>536</v>
      </c>
      <c r="N420" t="s">
        <v>537</v>
      </c>
    </row>
    <row r="421" spans="1:14" x14ac:dyDescent="0.25">
      <c r="A421" t="s">
        <v>585</v>
      </c>
      <c r="B421" t="s">
        <v>586</v>
      </c>
      <c r="C421">
        <v>218</v>
      </c>
      <c r="D421" t="s">
        <v>137</v>
      </c>
      <c r="E421">
        <v>5159</v>
      </c>
      <c r="F421" t="s">
        <v>587</v>
      </c>
      <c r="G421">
        <v>1357</v>
      </c>
      <c r="H421" t="s">
        <v>588</v>
      </c>
      <c r="I421">
        <v>2006</v>
      </c>
      <c r="J421">
        <v>2006</v>
      </c>
      <c r="K421" t="s">
        <v>589</v>
      </c>
      <c r="L421">
        <v>3.25</v>
      </c>
      <c r="M421" t="s">
        <v>536</v>
      </c>
      <c r="N421" t="s">
        <v>537</v>
      </c>
    </row>
    <row r="422" spans="1:14" x14ac:dyDescent="0.25">
      <c r="A422" t="s">
        <v>585</v>
      </c>
      <c r="B422" t="s">
        <v>586</v>
      </c>
      <c r="C422">
        <v>218</v>
      </c>
      <c r="D422" t="s">
        <v>137</v>
      </c>
      <c r="E422">
        <v>5159</v>
      </c>
      <c r="F422" t="s">
        <v>587</v>
      </c>
      <c r="G422">
        <v>1357</v>
      </c>
      <c r="H422" t="s">
        <v>588</v>
      </c>
      <c r="I422">
        <v>2007</v>
      </c>
      <c r="J422">
        <v>2007</v>
      </c>
      <c r="K422" t="s">
        <v>589</v>
      </c>
      <c r="L422">
        <v>5.86</v>
      </c>
      <c r="M422" t="s">
        <v>536</v>
      </c>
      <c r="N422" t="s">
        <v>537</v>
      </c>
    </row>
    <row r="423" spans="1:14" x14ac:dyDescent="0.25">
      <c r="A423" t="s">
        <v>585</v>
      </c>
      <c r="B423" t="s">
        <v>586</v>
      </c>
      <c r="C423">
        <v>218</v>
      </c>
      <c r="D423" t="s">
        <v>137</v>
      </c>
      <c r="E423">
        <v>5159</v>
      </c>
      <c r="F423" t="s">
        <v>587</v>
      </c>
      <c r="G423">
        <v>1357</v>
      </c>
      <c r="H423" t="s">
        <v>588</v>
      </c>
      <c r="I423">
        <v>2008</v>
      </c>
      <c r="J423">
        <v>2008</v>
      </c>
      <c r="K423" t="s">
        <v>589</v>
      </c>
      <c r="L423">
        <v>6.16</v>
      </c>
      <c r="M423" t="s">
        <v>536</v>
      </c>
      <c r="N423" t="s">
        <v>537</v>
      </c>
    </row>
    <row r="424" spans="1:14" x14ac:dyDescent="0.25">
      <c r="A424" t="s">
        <v>585</v>
      </c>
      <c r="B424" t="s">
        <v>586</v>
      </c>
      <c r="C424">
        <v>218</v>
      </c>
      <c r="D424" t="s">
        <v>137</v>
      </c>
      <c r="E424">
        <v>5159</v>
      </c>
      <c r="F424" t="s">
        <v>587</v>
      </c>
      <c r="G424">
        <v>1357</v>
      </c>
      <c r="H424" t="s">
        <v>588</v>
      </c>
      <c r="I424">
        <v>2009</v>
      </c>
      <c r="J424">
        <v>2009</v>
      </c>
      <c r="K424" t="s">
        <v>589</v>
      </c>
      <c r="L424">
        <v>3.79</v>
      </c>
      <c r="M424" t="s">
        <v>536</v>
      </c>
      <c r="N424" t="s">
        <v>537</v>
      </c>
    </row>
    <row r="425" spans="1:14" x14ac:dyDescent="0.25">
      <c r="A425" t="s">
        <v>585</v>
      </c>
      <c r="B425" t="s">
        <v>586</v>
      </c>
      <c r="C425">
        <v>218</v>
      </c>
      <c r="D425" t="s">
        <v>137</v>
      </c>
      <c r="E425">
        <v>5159</v>
      </c>
      <c r="F425" t="s">
        <v>587</v>
      </c>
      <c r="G425">
        <v>1357</v>
      </c>
      <c r="H425" t="s">
        <v>588</v>
      </c>
      <c r="I425">
        <v>2010</v>
      </c>
      <c r="J425">
        <v>2010</v>
      </c>
      <c r="K425" t="s">
        <v>589</v>
      </c>
      <c r="L425">
        <v>12.27</v>
      </c>
      <c r="M425" t="s">
        <v>536</v>
      </c>
      <c r="N425" t="s">
        <v>537</v>
      </c>
    </row>
    <row r="426" spans="1:14" x14ac:dyDescent="0.25">
      <c r="A426" t="s">
        <v>585</v>
      </c>
      <c r="B426" t="s">
        <v>586</v>
      </c>
      <c r="C426">
        <v>218</v>
      </c>
      <c r="D426" t="s">
        <v>137</v>
      </c>
      <c r="E426">
        <v>5159</v>
      </c>
      <c r="F426" t="s">
        <v>587</v>
      </c>
      <c r="G426">
        <v>1357</v>
      </c>
      <c r="H426" t="s">
        <v>588</v>
      </c>
      <c r="I426">
        <v>2011</v>
      </c>
      <c r="J426">
        <v>2011</v>
      </c>
      <c r="K426" t="s">
        <v>589</v>
      </c>
      <c r="L426">
        <v>6.91</v>
      </c>
      <c r="M426" t="s">
        <v>536</v>
      </c>
      <c r="N426" t="s">
        <v>537</v>
      </c>
    </row>
    <row r="427" spans="1:14" x14ac:dyDescent="0.25">
      <c r="A427" t="s">
        <v>585</v>
      </c>
      <c r="B427" t="s">
        <v>586</v>
      </c>
      <c r="C427">
        <v>218</v>
      </c>
      <c r="D427" t="s">
        <v>137</v>
      </c>
      <c r="E427">
        <v>5159</v>
      </c>
      <c r="F427" t="s">
        <v>587</v>
      </c>
      <c r="G427">
        <v>1357</v>
      </c>
      <c r="H427" t="s">
        <v>588</v>
      </c>
      <c r="I427">
        <v>2012</v>
      </c>
      <c r="J427">
        <v>2012</v>
      </c>
      <c r="K427" t="s">
        <v>589</v>
      </c>
      <c r="L427">
        <v>4.53</v>
      </c>
      <c r="M427" t="s">
        <v>536</v>
      </c>
      <c r="N427" t="s">
        <v>537</v>
      </c>
    </row>
    <row r="428" spans="1:14" x14ac:dyDescent="0.25">
      <c r="A428" t="s">
        <v>585</v>
      </c>
      <c r="B428" t="s">
        <v>586</v>
      </c>
      <c r="C428">
        <v>218</v>
      </c>
      <c r="D428" t="s">
        <v>137</v>
      </c>
      <c r="E428">
        <v>5159</v>
      </c>
      <c r="F428" t="s">
        <v>587</v>
      </c>
      <c r="G428">
        <v>1357</v>
      </c>
      <c r="H428" t="s">
        <v>588</v>
      </c>
      <c r="I428">
        <v>2013</v>
      </c>
      <c r="J428">
        <v>2013</v>
      </c>
      <c r="K428" t="s">
        <v>589</v>
      </c>
      <c r="L428">
        <v>2.4300000000000002</v>
      </c>
      <c r="M428" t="s">
        <v>536</v>
      </c>
      <c r="N428" t="s">
        <v>537</v>
      </c>
    </row>
    <row r="429" spans="1:14" x14ac:dyDescent="0.25">
      <c r="A429" t="s">
        <v>585</v>
      </c>
      <c r="B429" t="s">
        <v>586</v>
      </c>
      <c r="C429">
        <v>218</v>
      </c>
      <c r="D429" t="s">
        <v>137</v>
      </c>
      <c r="E429">
        <v>5159</v>
      </c>
      <c r="F429" t="s">
        <v>587</v>
      </c>
      <c r="G429">
        <v>1357</v>
      </c>
      <c r="H429" t="s">
        <v>588</v>
      </c>
      <c r="I429">
        <v>2014</v>
      </c>
      <c r="J429">
        <v>2014</v>
      </c>
      <c r="K429" t="s">
        <v>589</v>
      </c>
      <c r="L429">
        <v>14.07</v>
      </c>
      <c r="M429" t="s">
        <v>536</v>
      </c>
      <c r="N429" t="s">
        <v>537</v>
      </c>
    </row>
    <row r="430" spans="1:14" x14ac:dyDescent="0.25">
      <c r="A430" t="s">
        <v>585</v>
      </c>
      <c r="B430" t="s">
        <v>586</v>
      </c>
      <c r="C430">
        <v>218</v>
      </c>
      <c r="D430" t="s">
        <v>137</v>
      </c>
      <c r="E430">
        <v>5159</v>
      </c>
      <c r="F430" t="s">
        <v>587</v>
      </c>
      <c r="G430">
        <v>1357</v>
      </c>
      <c r="H430" t="s">
        <v>588</v>
      </c>
      <c r="I430">
        <v>2015</v>
      </c>
      <c r="J430">
        <v>2015</v>
      </c>
      <c r="K430" t="s">
        <v>589</v>
      </c>
      <c r="L430">
        <v>17.47</v>
      </c>
      <c r="M430" t="s">
        <v>536</v>
      </c>
      <c r="N430" t="s">
        <v>537</v>
      </c>
    </row>
    <row r="431" spans="1:14" x14ac:dyDescent="0.25">
      <c r="A431" t="s">
        <v>585</v>
      </c>
      <c r="B431" t="s">
        <v>586</v>
      </c>
      <c r="C431">
        <v>218</v>
      </c>
      <c r="D431" t="s">
        <v>137</v>
      </c>
      <c r="E431">
        <v>5159</v>
      </c>
      <c r="F431" t="s">
        <v>587</v>
      </c>
      <c r="G431">
        <v>1357</v>
      </c>
      <c r="H431" t="s">
        <v>588</v>
      </c>
      <c r="I431">
        <v>2016</v>
      </c>
      <c r="J431">
        <v>2016</v>
      </c>
      <c r="K431" t="s">
        <v>589</v>
      </c>
      <c r="L431">
        <v>16.25</v>
      </c>
      <c r="M431" t="s">
        <v>536</v>
      </c>
      <c r="N431" t="s">
        <v>537</v>
      </c>
    </row>
    <row r="432" spans="1:14" x14ac:dyDescent="0.25">
      <c r="A432" t="s">
        <v>585</v>
      </c>
      <c r="B432" t="s">
        <v>586</v>
      </c>
      <c r="C432">
        <v>218</v>
      </c>
      <c r="D432" t="s">
        <v>137</v>
      </c>
      <c r="E432">
        <v>5159</v>
      </c>
      <c r="F432" t="s">
        <v>587</v>
      </c>
      <c r="G432">
        <v>1357</v>
      </c>
      <c r="H432" t="s">
        <v>588</v>
      </c>
      <c r="I432">
        <v>2017</v>
      </c>
      <c r="J432">
        <v>2017</v>
      </c>
      <c r="K432" t="s">
        <v>589</v>
      </c>
      <c r="L432">
        <v>15.34</v>
      </c>
      <c r="M432" t="s">
        <v>536</v>
      </c>
      <c r="N432" t="s">
        <v>537</v>
      </c>
    </row>
    <row r="433" spans="1:14" x14ac:dyDescent="0.25">
      <c r="A433" t="s">
        <v>585</v>
      </c>
      <c r="B433" t="s">
        <v>586</v>
      </c>
      <c r="C433">
        <v>218</v>
      </c>
      <c r="D433" t="s">
        <v>137</v>
      </c>
      <c r="E433">
        <v>5159</v>
      </c>
      <c r="F433" t="s">
        <v>587</v>
      </c>
      <c r="G433">
        <v>1357</v>
      </c>
      <c r="H433" t="s">
        <v>588</v>
      </c>
      <c r="I433">
        <v>2018</v>
      </c>
      <c r="J433">
        <v>2018</v>
      </c>
      <c r="K433" t="s">
        <v>589</v>
      </c>
      <c r="L433">
        <v>15.89</v>
      </c>
      <c r="M433" t="s">
        <v>536</v>
      </c>
      <c r="N433" t="s">
        <v>537</v>
      </c>
    </row>
    <row r="434" spans="1:14" x14ac:dyDescent="0.25">
      <c r="A434" t="s">
        <v>585</v>
      </c>
      <c r="B434" t="s">
        <v>586</v>
      </c>
      <c r="C434">
        <v>218</v>
      </c>
      <c r="D434" t="s">
        <v>137</v>
      </c>
      <c r="E434">
        <v>5159</v>
      </c>
      <c r="F434" t="s">
        <v>587</v>
      </c>
      <c r="G434">
        <v>1357</v>
      </c>
      <c r="H434" t="s">
        <v>588</v>
      </c>
      <c r="I434">
        <v>2019</v>
      </c>
      <c r="J434">
        <v>2019</v>
      </c>
      <c r="K434" t="s">
        <v>589</v>
      </c>
      <c r="L434">
        <v>14.03</v>
      </c>
      <c r="M434" t="s">
        <v>536</v>
      </c>
      <c r="N434" t="s">
        <v>537</v>
      </c>
    </row>
    <row r="435" spans="1:14" x14ac:dyDescent="0.25">
      <c r="A435" t="s">
        <v>585</v>
      </c>
      <c r="B435" t="s">
        <v>586</v>
      </c>
      <c r="C435">
        <v>218</v>
      </c>
      <c r="D435" t="s">
        <v>137</v>
      </c>
      <c r="E435">
        <v>5159</v>
      </c>
      <c r="F435" t="s">
        <v>587</v>
      </c>
      <c r="G435">
        <v>1357</v>
      </c>
      <c r="H435" t="s">
        <v>588</v>
      </c>
      <c r="I435">
        <v>2020</v>
      </c>
      <c r="J435">
        <v>2020</v>
      </c>
      <c r="K435" t="s">
        <v>589</v>
      </c>
      <c r="L435">
        <v>13.74</v>
      </c>
      <c r="M435" t="s">
        <v>536</v>
      </c>
      <c r="N435" t="s">
        <v>537</v>
      </c>
    </row>
    <row r="436" spans="1:14" x14ac:dyDescent="0.25">
      <c r="A436" t="s">
        <v>585</v>
      </c>
      <c r="B436" t="s">
        <v>586</v>
      </c>
      <c r="C436">
        <v>218</v>
      </c>
      <c r="D436" t="s">
        <v>137</v>
      </c>
      <c r="E436">
        <v>5172</v>
      </c>
      <c r="F436" t="s">
        <v>592</v>
      </c>
      <c r="G436">
        <v>1357</v>
      </c>
      <c r="H436" t="s">
        <v>588</v>
      </c>
      <c r="I436">
        <v>1990</v>
      </c>
      <c r="J436">
        <v>1990</v>
      </c>
      <c r="K436" t="s">
        <v>593</v>
      </c>
      <c r="L436">
        <v>0.25</v>
      </c>
      <c r="M436" t="s">
        <v>536</v>
      </c>
      <c r="N436" t="s">
        <v>537</v>
      </c>
    </row>
    <row r="437" spans="1:14" x14ac:dyDescent="0.25">
      <c r="A437" t="s">
        <v>585</v>
      </c>
      <c r="B437" t="s">
        <v>586</v>
      </c>
      <c r="C437">
        <v>218</v>
      </c>
      <c r="D437" t="s">
        <v>137</v>
      </c>
      <c r="E437">
        <v>5172</v>
      </c>
      <c r="F437" t="s">
        <v>592</v>
      </c>
      <c r="G437">
        <v>1357</v>
      </c>
      <c r="H437" t="s">
        <v>588</v>
      </c>
      <c r="I437">
        <v>1991</v>
      </c>
      <c r="J437">
        <v>1991</v>
      </c>
      <c r="K437" t="s">
        <v>593</v>
      </c>
      <c r="L437">
        <v>0.23</v>
      </c>
      <c r="M437" t="s">
        <v>536</v>
      </c>
      <c r="N437" t="s">
        <v>537</v>
      </c>
    </row>
    <row r="438" spans="1:14" x14ac:dyDescent="0.25">
      <c r="A438" t="s">
        <v>585</v>
      </c>
      <c r="B438" t="s">
        <v>586</v>
      </c>
      <c r="C438">
        <v>218</v>
      </c>
      <c r="D438" t="s">
        <v>137</v>
      </c>
      <c r="E438">
        <v>5172</v>
      </c>
      <c r="F438" t="s">
        <v>592</v>
      </c>
      <c r="G438">
        <v>1357</v>
      </c>
      <c r="H438" t="s">
        <v>588</v>
      </c>
      <c r="I438">
        <v>1992</v>
      </c>
      <c r="J438">
        <v>1992</v>
      </c>
      <c r="K438" t="s">
        <v>593</v>
      </c>
      <c r="L438">
        <v>0.19</v>
      </c>
      <c r="M438" t="s">
        <v>536</v>
      </c>
      <c r="N438" t="s">
        <v>537</v>
      </c>
    </row>
    <row r="439" spans="1:14" x14ac:dyDescent="0.25">
      <c r="A439" t="s">
        <v>585</v>
      </c>
      <c r="B439" t="s">
        <v>586</v>
      </c>
      <c r="C439">
        <v>218</v>
      </c>
      <c r="D439" t="s">
        <v>137</v>
      </c>
      <c r="E439">
        <v>5172</v>
      </c>
      <c r="F439" t="s">
        <v>592</v>
      </c>
      <c r="G439">
        <v>1357</v>
      </c>
      <c r="H439" t="s">
        <v>588</v>
      </c>
      <c r="I439">
        <v>1993</v>
      </c>
      <c r="J439">
        <v>1993</v>
      </c>
      <c r="K439" t="s">
        <v>593</v>
      </c>
      <c r="L439">
        <v>0.17</v>
      </c>
      <c r="M439" t="s">
        <v>536</v>
      </c>
      <c r="N439" t="s">
        <v>537</v>
      </c>
    </row>
    <row r="440" spans="1:14" x14ac:dyDescent="0.25">
      <c r="A440" t="s">
        <v>585</v>
      </c>
      <c r="B440" t="s">
        <v>586</v>
      </c>
      <c r="C440">
        <v>218</v>
      </c>
      <c r="D440" t="s">
        <v>137</v>
      </c>
      <c r="E440">
        <v>5172</v>
      </c>
      <c r="F440" t="s">
        <v>592</v>
      </c>
      <c r="G440">
        <v>1357</v>
      </c>
      <c r="H440" t="s">
        <v>588</v>
      </c>
      <c r="I440">
        <v>1994</v>
      </c>
      <c r="J440">
        <v>1994</v>
      </c>
      <c r="K440" t="s">
        <v>593</v>
      </c>
      <c r="L440">
        <v>0.24</v>
      </c>
      <c r="M440" t="s">
        <v>536</v>
      </c>
      <c r="N440" t="s">
        <v>537</v>
      </c>
    </row>
    <row r="441" spans="1:14" x14ac:dyDescent="0.25">
      <c r="A441" t="s">
        <v>585</v>
      </c>
      <c r="B441" t="s">
        <v>586</v>
      </c>
      <c r="C441">
        <v>218</v>
      </c>
      <c r="D441" t="s">
        <v>137</v>
      </c>
      <c r="E441">
        <v>5172</v>
      </c>
      <c r="F441" t="s">
        <v>592</v>
      </c>
      <c r="G441">
        <v>1357</v>
      </c>
      <c r="H441" t="s">
        <v>588</v>
      </c>
      <c r="I441">
        <v>1995</v>
      </c>
      <c r="J441">
        <v>1995</v>
      </c>
      <c r="K441" t="s">
        <v>593</v>
      </c>
      <c r="L441">
        <v>0.23</v>
      </c>
      <c r="M441" t="s">
        <v>536</v>
      </c>
      <c r="N441" t="s">
        <v>537</v>
      </c>
    </row>
    <row r="442" spans="1:14" x14ac:dyDescent="0.25">
      <c r="A442" t="s">
        <v>585</v>
      </c>
      <c r="B442" t="s">
        <v>586</v>
      </c>
      <c r="C442">
        <v>218</v>
      </c>
      <c r="D442" t="s">
        <v>137</v>
      </c>
      <c r="E442">
        <v>5172</v>
      </c>
      <c r="F442" t="s">
        <v>592</v>
      </c>
      <c r="G442">
        <v>1357</v>
      </c>
      <c r="H442" t="s">
        <v>588</v>
      </c>
      <c r="I442">
        <v>1996</v>
      </c>
      <c r="J442">
        <v>1996</v>
      </c>
      <c r="K442" t="s">
        <v>593</v>
      </c>
      <c r="L442">
        <v>0.21</v>
      </c>
      <c r="M442" t="s">
        <v>536</v>
      </c>
      <c r="N442" t="s">
        <v>537</v>
      </c>
    </row>
    <row r="443" spans="1:14" x14ac:dyDescent="0.25">
      <c r="A443" t="s">
        <v>585</v>
      </c>
      <c r="B443" t="s">
        <v>586</v>
      </c>
      <c r="C443">
        <v>218</v>
      </c>
      <c r="D443" t="s">
        <v>137</v>
      </c>
      <c r="E443">
        <v>5172</v>
      </c>
      <c r="F443" t="s">
        <v>592</v>
      </c>
      <c r="G443">
        <v>1357</v>
      </c>
      <c r="H443" t="s">
        <v>588</v>
      </c>
      <c r="I443">
        <v>1997</v>
      </c>
      <c r="J443">
        <v>1997</v>
      </c>
      <c r="K443" t="s">
        <v>593</v>
      </c>
      <c r="L443">
        <v>0.64</v>
      </c>
      <c r="M443" t="s">
        <v>536</v>
      </c>
      <c r="N443" t="s">
        <v>537</v>
      </c>
    </row>
    <row r="444" spans="1:14" x14ac:dyDescent="0.25">
      <c r="A444" t="s">
        <v>585</v>
      </c>
      <c r="B444" t="s">
        <v>586</v>
      </c>
      <c r="C444">
        <v>218</v>
      </c>
      <c r="D444" t="s">
        <v>137</v>
      </c>
      <c r="E444">
        <v>5172</v>
      </c>
      <c r="F444" t="s">
        <v>592</v>
      </c>
      <c r="G444">
        <v>1357</v>
      </c>
      <c r="H444" t="s">
        <v>588</v>
      </c>
      <c r="I444">
        <v>1998</v>
      </c>
      <c r="J444">
        <v>1998</v>
      </c>
      <c r="K444" t="s">
        <v>593</v>
      </c>
      <c r="L444">
        <v>1.76</v>
      </c>
      <c r="M444" t="s">
        <v>536</v>
      </c>
      <c r="N444" t="s">
        <v>537</v>
      </c>
    </row>
    <row r="445" spans="1:14" x14ac:dyDescent="0.25">
      <c r="A445" t="s">
        <v>585</v>
      </c>
      <c r="B445" t="s">
        <v>586</v>
      </c>
      <c r="C445">
        <v>218</v>
      </c>
      <c r="D445" t="s">
        <v>137</v>
      </c>
      <c r="E445">
        <v>5172</v>
      </c>
      <c r="F445" t="s">
        <v>592</v>
      </c>
      <c r="G445">
        <v>1357</v>
      </c>
      <c r="H445" t="s">
        <v>588</v>
      </c>
      <c r="I445">
        <v>1999</v>
      </c>
      <c r="J445">
        <v>1999</v>
      </c>
      <c r="K445" t="s">
        <v>593</v>
      </c>
      <c r="L445">
        <v>1.1399999999999999</v>
      </c>
      <c r="M445" t="s">
        <v>536</v>
      </c>
      <c r="N445" t="s">
        <v>537</v>
      </c>
    </row>
    <row r="446" spans="1:14" x14ac:dyDescent="0.25">
      <c r="A446" t="s">
        <v>585</v>
      </c>
      <c r="B446" t="s">
        <v>586</v>
      </c>
      <c r="C446">
        <v>218</v>
      </c>
      <c r="D446" t="s">
        <v>137</v>
      </c>
      <c r="E446">
        <v>5172</v>
      </c>
      <c r="F446" t="s">
        <v>592</v>
      </c>
      <c r="G446">
        <v>1357</v>
      </c>
      <c r="H446" t="s">
        <v>588</v>
      </c>
      <c r="I446">
        <v>2000</v>
      </c>
      <c r="J446">
        <v>2000</v>
      </c>
      <c r="K446" t="s">
        <v>593</v>
      </c>
      <c r="L446">
        <v>1.42</v>
      </c>
      <c r="M446" t="s">
        <v>536</v>
      </c>
      <c r="N446" t="s">
        <v>537</v>
      </c>
    </row>
    <row r="447" spans="1:14" x14ac:dyDescent="0.25">
      <c r="A447" t="s">
        <v>585</v>
      </c>
      <c r="B447" t="s">
        <v>586</v>
      </c>
      <c r="C447">
        <v>218</v>
      </c>
      <c r="D447" t="s">
        <v>137</v>
      </c>
      <c r="E447">
        <v>5172</v>
      </c>
      <c r="F447" t="s">
        <v>592</v>
      </c>
      <c r="G447">
        <v>1357</v>
      </c>
      <c r="H447" t="s">
        <v>588</v>
      </c>
      <c r="I447">
        <v>2001</v>
      </c>
      <c r="J447">
        <v>2001</v>
      </c>
      <c r="K447" t="s">
        <v>593</v>
      </c>
      <c r="L447">
        <v>0.56999999999999995</v>
      </c>
      <c r="M447" t="s">
        <v>536</v>
      </c>
      <c r="N447" t="s">
        <v>537</v>
      </c>
    </row>
    <row r="448" spans="1:14" x14ac:dyDescent="0.25">
      <c r="A448" t="s">
        <v>585</v>
      </c>
      <c r="B448" t="s">
        <v>586</v>
      </c>
      <c r="C448">
        <v>218</v>
      </c>
      <c r="D448" t="s">
        <v>137</v>
      </c>
      <c r="E448">
        <v>5172</v>
      </c>
      <c r="F448" t="s">
        <v>592</v>
      </c>
      <c r="G448">
        <v>1357</v>
      </c>
      <c r="H448" t="s">
        <v>588</v>
      </c>
      <c r="I448">
        <v>2002</v>
      </c>
      <c r="J448">
        <v>2002</v>
      </c>
      <c r="K448" t="s">
        <v>593</v>
      </c>
      <c r="L448">
        <v>0.1</v>
      </c>
      <c r="M448" t="s">
        <v>536</v>
      </c>
      <c r="N448" t="s">
        <v>537</v>
      </c>
    </row>
    <row r="449" spans="1:14" x14ac:dyDescent="0.25">
      <c r="A449" t="s">
        <v>585</v>
      </c>
      <c r="B449" t="s">
        <v>586</v>
      </c>
      <c r="C449">
        <v>218</v>
      </c>
      <c r="D449" t="s">
        <v>137</v>
      </c>
      <c r="E449">
        <v>5172</v>
      </c>
      <c r="F449" t="s">
        <v>592</v>
      </c>
      <c r="G449">
        <v>1357</v>
      </c>
      <c r="H449" t="s">
        <v>588</v>
      </c>
      <c r="I449">
        <v>2003</v>
      </c>
      <c r="J449">
        <v>2003</v>
      </c>
      <c r="K449" t="s">
        <v>593</v>
      </c>
      <c r="L449">
        <v>2.29</v>
      </c>
      <c r="M449" t="s">
        <v>536</v>
      </c>
      <c r="N449" t="s">
        <v>537</v>
      </c>
    </row>
    <row r="450" spans="1:14" x14ac:dyDescent="0.25">
      <c r="A450" t="s">
        <v>585</v>
      </c>
      <c r="B450" t="s">
        <v>586</v>
      </c>
      <c r="C450">
        <v>218</v>
      </c>
      <c r="D450" t="s">
        <v>137</v>
      </c>
      <c r="E450">
        <v>5172</v>
      </c>
      <c r="F450" t="s">
        <v>592</v>
      </c>
      <c r="G450">
        <v>1357</v>
      </c>
      <c r="H450" t="s">
        <v>588</v>
      </c>
      <c r="I450">
        <v>2004</v>
      </c>
      <c r="J450">
        <v>2004</v>
      </c>
      <c r="K450" t="s">
        <v>593</v>
      </c>
      <c r="L450">
        <v>2.19</v>
      </c>
      <c r="M450" t="s">
        <v>536</v>
      </c>
      <c r="N450" t="s">
        <v>537</v>
      </c>
    </row>
    <row r="451" spans="1:14" x14ac:dyDescent="0.25">
      <c r="A451" t="s">
        <v>585</v>
      </c>
      <c r="B451" t="s">
        <v>586</v>
      </c>
      <c r="C451">
        <v>218</v>
      </c>
      <c r="D451" t="s">
        <v>137</v>
      </c>
      <c r="E451">
        <v>5172</v>
      </c>
      <c r="F451" t="s">
        <v>592</v>
      </c>
      <c r="G451">
        <v>1357</v>
      </c>
      <c r="H451" t="s">
        <v>588</v>
      </c>
      <c r="I451">
        <v>2005</v>
      </c>
      <c r="J451">
        <v>2005</v>
      </c>
      <c r="K451" t="s">
        <v>593</v>
      </c>
      <c r="L451">
        <v>1.33</v>
      </c>
      <c r="M451" t="s">
        <v>536</v>
      </c>
      <c r="N451" t="s">
        <v>537</v>
      </c>
    </row>
    <row r="452" spans="1:14" x14ac:dyDescent="0.25">
      <c r="A452" t="s">
        <v>585</v>
      </c>
      <c r="B452" t="s">
        <v>586</v>
      </c>
      <c r="C452">
        <v>218</v>
      </c>
      <c r="D452" t="s">
        <v>137</v>
      </c>
      <c r="E452">
        <v>5172</v>
      </c>
      <c r="F452" t="s">
        <v>592</v>
      </c>
      <c r="G452">
        <v>1357</v>
      </c>
      <c r="H452" t="s">
        <v>588</v>
      </c>
      <c r="I452">
        <v>2006</v>
      </c>
      <c r="J452">
        <v>2006</v>
      </c>
      <c r="K452" t="s">
        <v>593</v>
      </c>
      <c r="L452">
        <v>0.56999999999999995</v>
      </c>
      <c r="M452" t="s">
        <v>536</v>
      </c>
      <c r="N452" t="s">
        <v>537</v>
      </c>
    </row>
    <row r="453" spans="1:14" x14ac:dyDescent="0.25">
      <c r="A453" t="s">
        <v>585</v>
      </c>
      <c r="B453" t="s">
        <v>586</v>
      </c>
      <c r="C453">
        <v>218</v>
      </c>
      <c r="D453" t="s">
        <v>137</v>
      </c>
      <c r="E453">
        <v>5172</v>
      </c>
      <c r="F453" t="s">
        <v>592</v>
      </c>
      <c r="G453">
        <v>1357</v>
      </c>
      <c r="H453" t="s">
        <v>588</v>
      </c>
      <c r="I453">
        <v>2007</v>
      </c>
      <c r="J453">
        <v>2007</v>
      </c>
      <c r="K453" t="s">
        <v>593</v>
      </c>
      <c r="L453">
        <v>0.99</v>
      </c>
      <c r="M453" t="s">
        <v>536</v>
      </c>
      <c r="N453" t="s">
        <v>537</v>
      </c>
    </row>
    <row r="454" spans="1:14" x14ac:dyDescent="0.25">
      <c r="A454" t="s">
        <v>585</v>
      </c>
      <c r="B454" t="s">
        <v>586</v>
      </c>
      <c r="C454">
        <v>218</v>
      </c>
      <c r="D454" t="s">
        <v>137</v>
      </c>
      <c r="E454">
        <v>5172</v>
      </c>
      <c r="F454" t="s">
        <v>592</v>
      </c>
      <c r="G454">
        <v>1357</v>
      </c>
      <c r="H454" t="s">
        <v>588</v>
      </c>
      <c r="I454">
        <v>2008</v>
      </c>
      <c r="J454">
        <v>2008</v>
      </c>
      <c r="K454" t="s">
        <v>593</v>
      </c>
      <c r="L454">
        <v>1.06</v>
      </c>
      <c r="M454" t="s">
        <v>536</v>
      </c>
      <c r="N454" t="s">
        <v>537</v>
      </c>
    </row>
    <row r="455" spans="1:14" x14ac:dyDescent="0.25">
      <c r="A455" t="s">
        <v>585</v>
      </c>
      <c r="B455" t="s">
        <v>586</v>
      </c>
      <c r="C455">
        <v>218</v>
      </c>
      <c r="D455" t="s">
        <v>137</v>
      </c>
      <c r="E455">
        <v>5172</v>
      </c>
      <c r="F455" t="s">
        <v>592</v>
      </c>
      <c r="G455">
        <v>1357</v>
      </c>
      <c r="H455" t="s">
        <v>588</v>
      </c>
      <c r="I455">
        <v>2009</v>
      </c>
      <c r="J455">
        <v>2009</v>
      </c>
      <c r="K455" t="s">
        <v>593</v>
      </c>
      <c r="L455">
        <v>0.65</v>
      </c>
      <c r="M455" t="s">
        <v>536</v>
      </c>
      <c r="N455" t="s">
        <v>537</v>
      </c>
    </row>
    <row r="456" spans="1:14" x14ac:dyDescent="0.25">
      <c r="A456" t="s">
        <v>585</v>
      </c>
      <c r="B456" t="s">
        <v>586</v>
      </c>
      <c r="C456">
        <v>218</v>
      </c>
      <c r="D456" t="s">
        <v>137</v>
      </c>
      <c r="E456">
        <v>5172</v>
      </c>
      <c r="F456" t="s">
        <v>592</v>
      </c>
      <c r="G456">
        <v>1357</v>
      </c>
      <c r="H456" t="s">
        <v>588</v>
      </c>
      <c r="I456">
        <v>2010</v>
      </c>
      <c r="J456">
        <v>2010</v>
      </c>
      <c r="K456" t="s">
        <v>593</v>
      </c>
      <c r="L456">
        <v>2.11</v>
      </c>
      <c r="M456" t="s">
        <v>536</v>
      </c>
      <c r="N456" t="s">
        <v>537</v>
      </c>
    </row>
    <row r="457" spans="1:14" x14ac:dyDescent="0.25">
      <c r="A457" t="s">
        <v>585</v>
      </c>
      <c r="B457" t="s">
        <v>586</v>
      </c>
      <c r="C457">
        <v>218</v>
      </c>
      <c r="D457" t="s">
        <v>137</v>
      </c>
      <c r="E457">
        <v>5172</v>
      </c>
      <c r="F457" t="s">
        <v>592</v>
      </c>
      <c r="G457">
        <v>1357</v>
      </c>
      <c r="H457" t="s">
        <v>588</v>
      </c>
      <c r="I457">
        <v>2011</v>
      </c>
      <c r="J457">
        <v>2011</v>
      </c>
      <c r="K457" t="s">
        <v>593</v>
      </c>
      <c r="L457">
        <v>1.1499999999999999</v>
      </c>
      <c r="M457" t="s">
        <v>536</v>
      </c>
      <c r="N457" t="s">
        <v>537</v>
      </c>
    </row>
    <row r="458" spans="1:14" x14ac:dyDescent="0.25">
      <c r="A458" t="s">
        <v>585</v>
      </c>
      <c r="B458" t="s">
        <v>586</v>
      </c>
      <c r="C458">
        <v>218</v>
      </c>
      <c r="D458" t="s">
        <v>137</v>
      </c>
      <c r="E458">
        <v>5172</v>
      </c>
      <c r="F458" t="s">
        <v>592</v>
      </c>
      <c r="G458">
        <v>1357</v>
      </c>
      <c r="H458" t="s">
        <v>588</v>
      </c>
      <c r="I458">
        <v>2012</v>
      </c>
      <c r="J458">
        <v>2012</v>
      </c>
      <c r="K458" t="s">
        <v>593</v>
      </c>
      <c r="L458">
        <v>0.74</v>
      </c>
      <c r="M458" t="s">
        <v>536</v>
      </c>
      <c r="N458" t="s">
        <v>537</v>
      </c>
    </row>
    <row r="459" spans="1:14" x14ac:dyDescent="0.25">
      <c r="A459" t="s">
        <v>585</v>
      </c>
      <c r="B459" t="s">
        <v>586</v>
      </c>
      <c r="C459">
        <v>218</v>
      </c>
      <c r="D459" t="s">
        <v>137</v>
      </c>
      <c r="E459">
        <v>5172</v>
      </c>
      <c r="F459" t="s">
        <v>592</v>
      </c>
      <c r="G459">
        <v>1357</v>
      </c>
      <c r="H459" t="s">
        <v>588</v>
      </c>
      <c r="I459">
        <v>2013</v>
      </c>
      <c r="J459">
        <v>2013</v>
      </c>
      <c r="K459" t="s">
        <v>593</v>
      </c>
      <c r="L459">
        <v>0.41</v>
      </c>
      <c r="M459" t="s">
        <v>536</v>
      </c>
      <c r="N459" t="s">
        <v>537</v>
      </c>
    </row>
    <row r="460" spans="1:14" x14ac:dyDescent="0.25">
      <c r="A460" t="s">
        <v>585</v>
      </c>
      <c r="B460" t="s">
        <v>586</v>
      </c>
      <c r="C460">
        <v>218</v>
      </c>
      <c r="D460" t="s">
        <v>137</v>
      </c>
      <c r="E460">
        <v>5172</v>
      </c>
      <c r="F460" t="s">
        <v>592</v>
      </c>
      <c r="G460">
        <v>1357</v>
      </c>
      <c r="H460" t="s">
        <v>588</v>
      </c>
      <c r="I460">
        <v>2014</v>
      </c>
      <c r="J460">
        <v>2014</v>
      </c>
      <c r="K460" t="s">
        <v>593</v>
      </c>
      <c r="L460">
        <v>2.1</v>
      </c>
      <c r="M460" t="s">
        <v>536</v>
      </c>
      <c r="N460" t="s">
        <v>537</v>
      </c>
    </row>
    <row r="461" spans="1:14" x14ac:dyDescent="0.25">
      <c r="A461" t="s">
        <v>585</v>
      </c>
      <c r="B461" t="s">
        <v>586</v>
      </c>
      <c r="C461">
        <v>218</v>
      </c>
      <c r="D461" t="s">
        <v>137</v>
      </c>
      <c r="E461">
        <v>5172</v>
      </c>
      <c r="F461" t="s">
        <v>592</v>
      </c>
      <c r="G461">
        <v>1357</v>
      </c>
      <c r="H461" t="s">
        <v>588</v>
      </c>
      <c r="I461">
        <v>2015</v>
      </c>
      <c r="J461">
        <v>2015</v>
      </c>
      <c r="K461" t="s">
        <v>593</v>
      </c>
      <c r="L461">
        <v>2.75</v>
      </c>
      <c r="M461" t="s">
        <v>536</v>
      </c>
      <c r="N461" t="s">
        <v>537</v>
      </c>
    </row>
    <row r="462" spans="1:14" x14ac:dyDescent="0.25">
      <c r="A462" t="s">
        <v>585</v>
      </c>
      <c r="B462" t="s">
        <v>586</v>
      </c>
      <c r="C462">
        <v>218</v>
      </c>
      <c r="D462" t="s">
        <v>137</v>
      </c>
      <c r="E462">
        <v>5172</v>
      </c>
      <c r="F462" t="s">
        <v>592</v>
      </c>
      <c r="G462">
        <v>1357</v>
      </c>
      <c r="H462" t="s">
        <v>588</v>
      </c>
      <c r="I462">
        <v>2016</v>
      </c>
      <c r="J462">
        <v>2016</v>
      </c>
      <c r="K462" t="s">
        <v>593</v>
      </c>
      <c r="L462">
        <v>2.38</v>
      </c>
      <c r="M462" t="s">
        <v>536</v>
      </c>
      <c r="N462" t="s">
        <v>537</v>
      </c>
    </row>
    <row r="463" spans="1:14" x14ac:dyDescent="0.25">
      <c r="A463" t="s">
        <v>585</v>
      </c>
      <c r="B463" t="s">
        <v>586</v>
      </c>
      <c r="C463">
        <v>218</v>
      </c>
      <c r="D463" t="s">
        <v>137</v>
      </c>
      <c r="E463">
        <v>5172</v>
      </c>
      <c r="F463" t="s">
        <v>592</v>
      </c>
      <c r="G463">
        <v>1357</v>
      </c>
      <c r="H463" t="s">
        <v>588</v>
      </c>
      <c r="I463">
        <v>2017</v>
      </c>
      <c r="J463">
        <v>2017</v>
      </c>
      <c r="K463" t="s">
        <v>593</v>
      </c>
      <c r="L463">
        <v>2.25</v>
      </c>
      <c r="M463" t="s">
        <v>536</v>
      </c>
      <c r="N463" t="s">
        <v>537</v>
      </c>
    </row>
    <row r="464" spans="1:14" x14ac:dyDescent="0.25">
      <c r="A464" t="s">
        <v>585</v>
      </c>
      <c r="B464" t="s">
        <v>586</v>
      </c>
      <c r="C464">
        <v>218</v>
      </c>
      <c r="D464" t="s">
        <v>137</v>
      </c>
      <c r="E464">
        <v>5172</v>
      </c>
      <c r="F464" t="s">
        <v>592</v>
      </c>
      <c r="G464">
        <v>1357</v>
      </c>
      <c r="H464" t="s">
        <v>588</v>
      </c>
      <c r="I464">
        <v>2018</v>
      </c>
      <c r="J464">
        <v>2018</v>
      </c>
      <c r="K464" t="s">
        <v>593</v>
      </c>
      <c r="L464">
        <v>2.19</v>
      </c>
      <c r="M464" t="s">
        <v>536</v>
      </c>
      <c r="N464" t="s">
        <v>537</v>
      </c>
    </row>
    <row r="465" spans="1:14" x14ac:dyDescent="0.25">
      <c r="A465" t="s">
        <v>585</v>
      </c>
      <c r="B465" t="s">
        <v>586</v>
      </c>
      <c r="C465">
        <v>218</v>
      </c>
      <c r="D465" t="s">
        <v>137</v>
      </c>
      <c r="E465">
        <v>5172</v>
      </c>
      <c r="F465" t="s">
        <v>592</v>
      </c>
      <c r="G465">
        <v>1357</v>
      </c>
      <c r="H465" t="s">
        <v>588</v>
      </c>
      <c r="I465">
        <v>2019</v>
      </c>
      <c r="J465">
        <v>2019</v>
      </c>
      <c r="K465" t="s">
        <v>593</v>
      </c>
      <c r="L465">
        <v>1.96</v>
      </c>
      <c r="M465" t="s">
        <v>536</v>
      </c>
      <c r="N465" t="s">
        <v>537</v>
      </c>
    </row>
    <row r="466" spans="1:14" x14ac:dyDescent="0.25">
      <c r="A466" t="s">
        <v>585</v>
      </c>
      <c r="B466" t="s">
        <v>586</v>
      </c>
      <c r="C466">
        <v>218</v>
      </c>
      <c r="D466" t="s">
        <v>137</v>
      </c>
      <c r="E466">
        <v>5172</v>
      </c>
      <c r="F466" t="s">
        <v>592</v>
      </c>
      <c r="G466">
        <v>1357</v>
      </c>
      <c r="H466" t="s">
        <v>588</v>
      </c>
      <c r="I466">
        <v>2020</v>
      </c>
      <c r="J466">
        <v>2020</v>
      </c>
      <c r="K466" t="s">
        <v>593</v>
      </c>
      <c r="L466">
        <v>1.93</v>
      </c>
      <c r="M466" t="s">
        <v>536</v>
      </c>
      <c r="N466" t="s">
        <v>537</v>
      </c>
    </row>
    <row r="467" spans="1:14" x14ac:dyDescent="0.25">
      <c r="A467" t="s">
        <v>585</v>
      </c>
      <c r="B467" t="s">
        <v>586</v>
      </c>
      <c r="C467">
        <v>218</v>
      </c>
      <c r="D467" t="s">
        <v>137</v>
      </c>
      <c r="E467">
        <v>5173</v>
      </c>
      <c r="F467" t="s">
        <v>590</v>
      </c>
      <c r="G467">
        <v>1357</v>
      </c>
      <c r="H467" t="s">
        <v>588</v>
      </c>
      <c r="I467">
        <v>1990</v>
      </c>
      <c r="J467">
        <v>1990</v>
      </c>
      <c r="K467" t="s">
        <v>591</v>
      </c>
      <c r="L467">
        <v>0.56000000000000005</v>
      </c>
      <c r="M467" t="s">
        <v>536</v>
      </c>
      <c r="N467" t="s">
        <v>537</v>
      </c>
    </row>
    <row r="468" spans="1:14" x14ac:dyDescent="0.25">
      <c r="A468" t="s">
        <v>585</v>
      </c>
      <c r="B468" t="s">
        <v>586</v>
      </c>
      <c r="C468">
        <v>218</v>
      </c>
      <c r="D468" t="s">
        <v>137</v>
      </c>
      <c r="E468">
        <v>5173</v>
      </c>
      <c r="F468" t="s">
        <v>590</v>
      </c>
      <c r="G468">
        <v>1357</v>
      </c>
      <c r="H468" t="s">
        <v>588</v>
      </c>
      <c r="I468">
        <v>1991</v>
      </c>
      <c r="J468">
        <v>1991</v>
      </c>
      <c r="K468" t="s">
        <v>591</v>
      </c>
      <c r="L468">
        <v>0.56000000000000005</v>
      </c>
      <c r="M468" t="s">
        <v>536</v>
      </c>
      <c r="N468" t="s">
        <v>537</v>
      </c>
    </row>
    <row r="469" spans="1:14" x14ac:dyDescent="0.25">
      <c r="A469" t="s">
        <v>585</v>
      </c>
      <c r="B469" t="s">
        <v>586</v>
      </c>
      <c r="C469">
        <v>218</v>
      </c>
      <c r="D469" t="s">
        <v>137</v>
      </c>
      <c r="E469">
        <v>5173</v>
      </c>
      <c r="F469" t="s">
        <v>590</v>
      </c>
      <c r="G469">
        <v>1357</v>
      </c>
      <c r="H469" t="s">
        <v>588</v>
      </c>
      <c r="I469">
        <v>1992</v>
      </c>
      <c r="J469">
        <v>1992</v>
      </c>
      <c r="K469" t="s">
        <v>591</v>
      </c>
      <c r="L469">
        <v>0.4</v>
      </c>
      <c r="M469" t="s">
        <v>536</v>
      </c>
      <c r="N469" t="s">
        <v>537</v>
      </c>
    </row>
    <row r="470" spans="1:14" x14ac:dyDescent="0.25">
      <c r="A470" t="s">
        <v>585</v>
      </c>
      <c r="B470" t="s">
        <v>586</v>
      </c>
      <c r="C470">
        <v>218</v>
      </c>
      <c r="D470" t="s">
        <v>137</v>
      </c>
      <c r="E470">
        <v>5173</v>
      </c>
      <c r="F470" t="s">
        <v>590</v>
      </c>
      <c r="G470">
        <v>1357</v>
      </c>
      <c r="H470" t="s">
        <v>588</v>
      </c>
      <c r="I470">
        <v>1993</v>
      </c>
      <c r="J470">
        <v>1993</v>
      </c>
      <c r="K470" t="s">
        <v>591</v>
      </c>
      <c r="L470">
        <v>0.35</v>
      </c>
      <c r="M470" t="s">
        <v>536</v>
      </c>
      <c r="N470" t="s">
        <v>537</v>
      </c>
    </row>
    <row r="471" spans="1:14" x14ac:dyDescent="0.25">
      <c r="A471" t="s">
        <v>585</v>
      </c>
      <c r="B471" t="s">
        <v>586</v>
      </c>
      <c r="C471">
        <v>218</v>
      </c>
      <c r="D471" t="s">
        <v>137</v>
      </c>
      <c r="E471">
        <v>5173</v>
      </c>
      <c r="F471" t="s">
        <v>590</v>
      </c>
      <c r="G471">
        <v>1357</v>
      </c>
      <c r="H471" t="s">
        <v>588</v>
      </c>
      <c r="I471">
        <v>1994</v>
      </c>
      <c r="J471">
        <v>1994</v>
      </c>
      <c r="K471" t="s">
        <v>591</v>
      </c>
      <c r="L471">
        <v>0.46</v>
      </c>
      <c r="M471" t="s">
        <v>536</v>
      </c>
      <c r="N471" t="s">
        <v>537</v>
      </c>
    </row>
    <row r="472" spans="1:14" x14ac:dyDescent="0.25">
      <c r="A472" t="s">
        <v>585</v>
      </c>
      <c r="B472" t="s">
        <v>586</v>
      </c>
      <c r="C472">
        <v>218</v>
      </c>
      <c r="D472" t="s">
        <v>137</v>
      </c>
      <c r="E472">
        <v>5173</v>
      </c>
      <c r="F472" t="s">
        <v>590</v>
      </c>
      <c r="G472">
        <v>1357</v>
      </c>
      <c r="H472" t="s">
        <v>588</v>
      </c>
      <c r="I472">
        <v>1995</v>
      </c>
      <c r="J472">
        <v>1995</v>
      </c>
      <c r="K472" t="s">
        <v>591</v>
      </c>
      <c r="L472">
        <v>0.46</v>
      </c>
      <c r="M472" t="s">
        <v>536</v>
      </c>
      <c r="N472" t="s">
        <v>537</v>
      </c>
    </row>
    <row r="473" spans="1:14" x14ac:dyDescent="0.25">
      <c r="A473" t="s">
        <v>585</v>
      </c>
      <c r="B473" t="s">
        <v>586</v>
      </c>
      <c r="C473">
        <v>218</v>
      </c>
      <c r="D473" t="s">
        <v>137</v>
      </c>
      <c r="E473">
        <v>5173</v>
      </c>
      <c r="F473" t="s">
        <v>590</v>
      </c>
      <c r="G473">
        <v>1357</v>
      </c>
      <c r="H473" t="s">
        <v>588</v>
      </c>
      <c r="I473">
        <v>1996</v>
      </c>
      <c r="J473">
        <v>1996</v>
      </c>
      <c r="K473" t="s">
        <v>591</v>
      </c>
      <c r="L473">
        <v>0.39</v>
      </c>
      <c r="M473" t="s">
        <v>536</v>
      </c>
      <c r="N473" t="s">
        <v>537</v>
      </c>
    </row>
    <row r="474" spans="1:14" x14ac:dyDescent="0.25">
      <c r="A474" t="s">
        <v>585</v>
      </c>
      <c r="B474" t="s">
        <v>586</v>
      </c>
      <c r="C474">
        <v>218</v>
      </c>
      <c r="D474" t="s">
        <v>137</v>
      </c>
      <c r="E474">
        <v>5173</v>
      </c>
      <c r="F474" t="s">
        <v>590</v>
      </c>
      <c r="G474">
        <v>1357</v>
      </c>
      <c r="H474" t="s">
        <v>588</v>
      </c>
      <c r="I474">
        <v>1997</v>
      </c>
      <c r="J474">
        <v>1997</v>
      </c>
      <c r="K474" t="s">
        <v>591</v>
      </c>
      <c r="L474">
        <v>1.1499999999999999</v>
      </c>
      <c r="M474" t="s">
        <v>536</v>
      </c>
      <c r="N474" t="s">
        <v>537</v>
      </c>
    </row>
    <row r="475" spans="1:14" x14ac:dyDescent="0.25">
      <c r="A475" t="s">
        <v>585</v>
      </c>
      <c r="B475" t="s">
        <v>586</v>
      </c>
      <c r="C475">
        <v>218</v>
      </c>
      <c r="D475" t="s">
        <v>137</v>
      </c>
      <c r="E475">
        <v>5173</v>
      </c>
      <c r="F475" t="s">
        <v>590</v>
      </c>
      <c r="G475">
        <v>1357</v>
      </c>
      <c r="H475" t="s">
        <v>588</v>
      </c>
      <c r="I475">
        <v>1998</v>
      </c>
      <c r="J475">
        <v>1998</v>
      </c>
      <c r="K475" t="s">
        <v>591</v>
      </c>
      <c r="L475">
        <v>3.67</v>
      </c>
      <c r="M475" t="s">
        <v>536</v>
      </c>
      <c r="N475" t="s">
        <v>537</v>
      </c>
    </row>
    <row r="476" spans="1:14" x14ac:dyDescent="0.25">
      <c r="A476" t="s">
        <v>585</v>
      </c>
      <c r="B476" t="s">
        <v>586</v>
      </c>
      <c r="C476">
        <v>218</v>
      </c>
      <c r="D476" t="s">
        <v>137</v>
      </c>
      <c r="E476">
        <v>5173</v>
      </c>
      <c r="F476" t="s">
        <v>590</v>
      </c>
      <c r="G476">
        <v>1357</v>
      </c>
      <c r="H476" t="s">
        <v>588</v>
      </c>
      <c r="I476">
        <v>1999</v>
      </c>
      <c r="J476">
        <v>1999</v>
      </c>
      <c r="K476" t="s">
        <v>591</v>
      </c>
      <c r="L476">
        <v>2.08</v>
      </c>
      <c r="M476" t="s">
        <v>536</v>
      </c>
      <c r="N476" t="s">
        <v>537</v>
      </c>
    </row>
    <row r="477" spans="1:14" x14ac:dyDescent="0.25">
      <c r="A477" t="s">
        <v>585</v>
      </c>
      <c r="B477" t="s">
        <v>586</v>
      </c>
      <c r="C477">
        <v>218</v>
      </c>
      <c r="D477" t="s">
        <v>137</v>
      </c>
      <c r="E477">
        <v>5173</v>
      </c>
      <c r="F477" t="s">
        <v>590</v>
      </c>
      <c r="G477">
        <v>1357</v>
      </c>
      <c r="H477" t="s">
        <v>588</v>
      </c>
      <c r="I477">
        <v>2000</v>
      </c>
      <c r="J477">
        <v>2000</v>
      </c>
      <c r="K477" t="s">
        <v>591</v>
      </c>
      <c r="L477">
        <v>2.93</v>
      </c>
      <c r="M477" t="s">
        <v>536</v>
      </c>
      <c r="N477" t="s">
        <v>537</v>
      </c>
    </row>
    <row r="478" spans="1:14" x14ac:dyDescent="0.25">
      <c r="A478" t="s">
        <v>585</v>
      </c>
      <c r="B478" t="s">
        <v>586</v>
      </c>
      <c r="C478">
        <v>218</v>
      </c>
      <c r="D478" t="s">
        <v>137</v>
      </c>
      <c r="E478">
        <v>5173</v>
      </c>
      <c r="F478" t="s">
        <v>590</v>
      </c>
      <c r="G478">
        <v>1357</v>
      </c>
      <c r="H478" t="s">
        <v>588</v>
      </c>
      <c r="I478">
        <v>2001</v>
      </c>
      <c r="J478">
        <v>2001</v>
      </c>
      <c r="K478" t="s">
        <v>591</v>
      </c>
      <c r="L478">
        <v>1.04</v>
      </c>
      <c r="M478" t="s">
        <v>536</v>
      </c>
      <c r="N478" t="s">
        <v>537</v>
      </c>
    </row>
    <row r="479" spans="1:14" x14ac:dyDescent="0.25">
      <c r="A479" t="s">
        <v>585</v>
      </c>
      <c r="B479" t="s">
        <v>586</v>
      </c>
      <c r="C479">
        <v>218</v>
      </c>
      <c r="D479" t="s">
        <v>137</v>
      </c>
      <c r="E479">
        <v>5173</v>
      </c>
      <c r="F479" t="s">
        <v>590</v>
      </c>
      <c r="G479">
        <v>1357</v>
      </c>
      <c r="H479" t="s">
        <v>588</v>
      </c>
      <c r="I479">
        <v>2002</v>
      </c>
      <c r="J479">
        <v>2002</v>
      </c>
      <c r="K479" t="s">
        <v>591</v>
      </c>
      <c r="L479">
        <v>0.2</v>
      </c>
      <c r="M479" t="s">
        <v>536</v>
      </c>
      <c r="N479" t="s">
        <v>537</v>
      </c>
    </row>
    <row r="480" spans="1:14" x14ac:dyDescent="0.25">
      <c r="A480" t="s">
        <v>585</v>
      </c>
      <c r="B480" t="s">
        <v>586</v>
      </c>
      <c r="C480">
        <v>218</v>
      </c>
      <c r="D480" t="s">
        <v>137</v>
      </c>
      <c r="E480">
        <v>5173</v>
      </c>
      <c r="F480" t="s">
        <v>590</v>
      </c>
      <c r="G480">
        <v>1357</v>
      </c>
      <c r="H480" t="s">
        <v>588</v>
      </c>
      <c r="I480">
        <v>2003</v>
      </c>
      <c r="J480">
        <v>2003</v>
      </c>
      <c r="K480" t="s">
        <v>591</v>
      </c>
      <c r="L480">
        <v>4.3899999999999997</v>
      </c>
      <c r="M480" t="s">
        <v>536</v>
      </c>
      <c r="N480" t="s">
        <v>537</v>
      </c>
    </row>
    <row r="481" spans="1:14" x14ac:dyDescent="0.25">
      <c r="A481" t="s">
        <v>585</v>
      </c>
      <c r="B481" t="s">
        <v>586</v>
      </c>
      <c r="C481">
        <v>218</v>
      </c>
      <c r="D481" t="s">
        <v>137</v>
      </c>
      <c r="E481">
        <v>5173</v>
      </c>
      <c r="F481" t="s">
        <v>590</v>
      </c>
      <c r="G481">
        <v>1357</v>
      </c>
      <c r="H481" t="s">
        <v>588</v>
      </c>
      <c r="I481">
        <v>2004</v>
      </c>
      <c r="J481">
        <v>2004</v>
      </c>
      <c r="K481" t="s">
        <v>591</v>
      </c>
      <c r="L481">
        <v>4.09</v>
      </c>
      <c r="M481" t="s">
        <v>536</v>
      </c>
      <c r="N481" t="s">
        <v>537</v>
      </c>
    </row>
    <row r="482" spans="1:14" x14ac:dyDescent="0.25">
      <c r="A482" t="s">
        <v>585</v>
      </c>
      <c r="B482" t="s">
        <v>586</v>
      </c>
      <c r="C482">
        <v>218</v>
      </c>
      <c r="D482" t="s">
        <v>137</v>
      </c>
      <c r="E482">
        <v>5173</v>
      </c>
      <c r="F482" t="s">
        <v>590</v>
      </c>
      <c r="G482">
        <v>1357</v>
      </c>
      <c r="H482" t="s">
        <v>588</v>
      </c>
      <c r="I482">
        <v>2005</v>
      </c>
      <c r="J482">
        <v>2005</v>
      </c>
      <c r="K482" t="s">
        <v>591</v>
      </c>
      <c r="L482">
        <v>2.58</v>
      </c>
      <c r="M482" t="s">
        <v>536</v>
      </c>
      <c r="N482" t="s">
        <v>537</v>
      </c>
    </row>
    <row r="483" spans="1:14" x14ac:dyDescent="0.25">
      <c r="A483" t="s">
        <v>585</v>
      </c>
      <c r="B483" t="s">
        <v>586</v>
      </c>
      <c r="C483">
        <v>218</v>
      </c>
      <c r="D483" t="s">
        <v>137</v>
      </c>
      <c r="E483">
        <v>5173</v>
      </c>
      <c r="F483" t="s">
        <v>590</v>
      </c>
      <c r="G483">
        <v>1357</v>
      </c>
      <c r="H483" t="s">
        <v>588</v>
      </c>
      <c r="I483">
        <v>2006</v>
      </c>
      <c r="J483">
        <v>2006</v>
      </c>
      <c r="K483" t="s">
        <v>591</v>
      </c>
      <c r="L483">
        <v>1.08</v>
      </c>
      <c r="M483" t="s">
        <v>536</v>
      </c>
      <c r="N483" t="s">
        <v>537</v>
      </c>
    </row>
    <row r="484" spans="1:14" x14ac:dyDescent="0.25">
      <c r="A484" t="s">
        <v>585</v>
      </c>
      <c r="B484" t="s">
        <v>586</v>
      </c>
      <c r="C484">
        <v>218</v>
      </c>
      <c r="D484" t="s">
        <v>137</v>
      </c>
      <c r="E484">
        <v>5173</v>
      </c>
      <c r="F484" t="s">
        <v>590</v>
      </c>
      <c r="G484">
        <v>1357</v>
      </c>
      <c r="H484" t="s">
        <v>588</v>
      </c>
      <c r="I484">
        <v>2007</v>
      </c>
      <c r="J484">
        <v>2007</v>
      </c>
      <c r="K484" t="s">
        <v>591</v>
      </c>
      <c r="L484">
        <v>1.83</v>
      </c>
      <c r="M484" t="s">
        <v>536</v>
      </c>
      <c r="N484" t="s">
        <v>537</v>
      </c>
    </row>
    <row r="485" spans="1:14" x14ac:dyDescent="0.25">
      <c r="A485" t="s">
        <v>585</v>
      </c>
      <c r="B485" t="s">
        <v>586</v>
      </c>
      <c r="C485">
        <v>218</v>
      </c>
      <c r="D485" t="s">
        <v>137</v>
      </c>
      <c r="E485">
        <v>5173</v>
      </c>
      <c r="F485" t="s">
        <v>590</v>
      </c>
      <c r="G485">
        <v>1357</v>
      </c>
      <c r="H485" t="s">
        <v>588</v>
      </c>
      <c r="I485">
        <v>2008</v>
      </c>
      <c r="J485">
        <v>2008</v>
      </c>
      <c r="K485" t="s">
        <v>591</v>
      </c>
      <c r="L485">
        <v>1.9</v>
      </c>
      <c r="M485" t="s">
        <v>536</v>
      </c>
      <c r="N485" t="s">
        <v>537</v>
      </c>
    </row>
    <row r="486" spans="1:14" x14ac:dyDescent="0.25">
      <c r="A486" t="s">
        <v>585</v>
      </c>
      <c r="B486" t="s">
        <v>586</v>
      </c>
      <c r="C486">
        <v>218</v>
      </c>
      <c r="D486" t="s">
        <v>137</v>
      </c>
      <c r="E486">
        <v>5173</v>
      </c>
      <c r="F486" t="s">
        <v>590</v>
      </c>
      <c r="G486">
        <v>1357</v>
      </c>
      <c r="H486" t="s">
        <v>588</v>
      </c>
      <c r="I486">
        <v>2009</v>
      </c>
      <c r="J486">
        <v>2009</v>
      </c>
      <c r="K486" t="s">
        <v>591</v>
      </c>
      <c r="L486">
        <v>1.1399999999999999</v>
      </c>
      <c r="M486" t="s">
        <v>536</v>
      </c>
      <c r="N486" t="s">
        <v>537</v>
      </c>
    </row>
    <row r="487" spans="1:14" x14ac:dyDescent="0.25">
      <c r="A487" t="s">
        <v>585</v>
      </c>
      <c r="B487" t="s">
        <v>586</v>
      </c>
      <c r="C487">
        <v>218</v>
      </c>
      <c r="D487" t="s">
        <v>137</v>
      </c>
      <c r="E487">
        <v>5173</v>
      </c>
      <c r="F487" t="s">
        <v>590</v>
      </c>
      <c r="G487">
        <v>1357</v>
      </c>
      <c r="H487" t="s">
        <v>588</v>
      </c>
      <c r="I487">
        <v>2010</v>
      </c>
      <c r="J487">
        <v>2010</v>
      </c>
      <c r="K487" t="s">
        <v>591</v>
      </c>
      <c r="L487">
        <v>3.55</v>
      </c>
      <c r="M487" t="s">
        <v>536</v>
      </c>
      <c r="N487" t="s">
        <v>537</v>
      </c>
    </row>
    <row r="488" spans="1:14" x14ac:dyDescent="0.25">
      <c r="A488" t="s">
        <v>585</v>
      </c>
      <c r="B488" t="s">
        <v>586</v>
      </c>
      <c r="C488">
        <v>218</v>
      </c>
      <c r="D488" t="s">
        <v>137</v>
      </c>
      <c r="E488">
        <v>5173</v>
      </c>
      <c r="F488" t="s">
        <v>590</v>
      </c>
      <c r="G488">
        <v>1357</v>
      </c>
      <c r="H488" t="s">
        <v>588</v>
      </c>
      <c r="I488">
        <v>2011</v>
      </c>
      <c r="J488">
        <v>2011</v>
      </c>
      <c r="K488" t="s">
        <v>591</v>
      </c>
      <c r="L488">
        <v>1.99</v>
      </c>
      <c r="M488" t="s">
        <v>536</v>
      </c>
      <c r="N488" t="s">
        <v>537</v>
      </c>
    </row>
    <row r="489" spans="1:14" x14ac:dyDescent="0.25">
      <c r="A489" t="s">
        <v>585</v>
      </c>
      <c r="B489" t="s">
        <v>586</v>
      </c>
      <c r="C489">
        <v>218</v>
      </c>
      <c r="D489" t="s">
        <v>137</v>
      </c>
      <c r="E489">
        <v>5173</v>
      </c>
      <c r="F489" t="s">
        <v>590</v>
      </c>
      <c r="G489">
        <v>1357</v>
      </c>
      <c r="H489" t="s">
        <v>588</v>
      </c>
      <c r="I489">
        <v>2012</v>
      </c>
      <c r="J489">
        <v>2012</v>
      </c>
      <c r="K489" t="s">
        <v>591</v>
      </c>
      <c r="L489">
        <v>1.35</v>
      </c>
      <c r="M489" t="s">
        <v>536</v>
      </c>
      <c r="N489" t="s">
        <v>537</v>
      </c>
    </row>
    <row r="490" spans="1:14" x14ac:dyDescent="0.25">
      <c r="A490" t="s">
        <v>585</v>
      </c>
      <c r="B490" t="s">
        <v>586</v>
      </c>
      <c r="C490">
        <v>218</v>
      </c>
      <c r="D490" t="s">
        <v>137</v>
      </c>
      <c r="E490">
        <v>5173</v>
      </c>
      <c r="F490" t="s">
        <v>590</v>
      </c>
      <c r="G490">
        <v>1357</v>
      </c>
      <c r="H490" t="s">
        <v>588</v>
      </c>
      <c r="I490">
        <v>2013</v>
      </c>
      <c r="J490">
        <v>2013</v>
      </c>
      <c r="K490" t="s">
        <v>591</v>
      </c>
      <c r="L490">
        <v>0.79</v>
      </c>
      <c r="M490" t="s">
        <v>536</v>
      </c>
      <c r="N490" t="s">
        <v>537</v>
      </c>
    </row>
    <row r="491" spans="1:14" x14ac:dyDescent="0.25">
      <c r="A491" t="s">
        <v>585</v>
      </c>
      <c r="B491" t="s">
        <v>586</v>
      </c>
      <c r="C491">
        <v>218</v>
      </c>
      <c r="D491" t="s">
        <v>137</v>
      </c>
      <c r="E491">
        <v>5173</v>
      </c>
      <c r="F491" t="s">
        <v>590</v>
      </c>
      <c r="G491">
        <v>1357</v>
      </c>
      <c r="H491" t="s">
        <v>588</v>
      </c>
      <c r="I491">
        <v>2014</v>
      </c>
      <c r="J491">
        <v>2014</v>
      </c>
      <c r="K491" t="s">
        <v>591</v>
      </c>
      <c r="L491">
        <v>3.77</v>
      </c>
      <c r="M491" t="s">
        <v>536</v>
      </c>
      <c r="N491" t="s">
        <v>537</v>
      </c>
    </row>
    <row r="492" spans="1:14" x14ac:dyDescent="0.25">
      <c r="A492" t="s">
        <v>585</v>
      </c>
      <c r="B492" t="s">
        <v>586</v>
      </c>
      <c r="C492">
        <v>218</v>
      </c>
      <c r="D492" t="s">
        <v>137</v>
      </c>
      <c r="E492">
        <v>5173</v>
      </c>
      <c r="F492" t="s">
        <v>590</v>
      </c>
      <c r="G492">
        <v>1357</v>
      </c>
      <c r="H492" t="s">
        <v>588</v>
      </c>
      <c r="I492">
        <v>2015</v>
      </c>
      <c r="J492">
        <v>2015</v>
      </c>
      <c r="K492" t="s">
        <v>591</v>
      </c>
      <c r="L492">
        <v>4.9000000000000004</v>
      </c>
      <c r="M492" t="s">
        <v>536</v>
      </c>
      <c r="N492" t="s">
        <v>537</v>
      </c>
    </row>
    <row r="493" spans="1:14" x14ac:dyDescent="0.25">
      <c r="A493" t="s">
        <v>585</v>
      </c>
      <c r="B493" t="s">
        <v>586</v>
      </c>
      <c r="C493">
        <v>218</v>
      </c>
      <c r="D493" t="s">
        <v>137</v>
      </c>
      <c r="E493">
        <v>5173</v>
      </c>
      <c r="F493" t="s">
        <v>590</v>
      </c>
      <c r="G493">
        <v>1357</v>
      </c>
      <c r="H493" t="s">
        <v>588</v>
      </c>
      <c r="I493">
        <v>2016</v>
      </c>
      <c r="J493">
        <v>2016</v>
      </c>
      <c r="K493" t="s">
        <v>591</v>
      </c>
      <c r="L493">
        <v>4.76</v>
      </c>
      <c r="M493" t="s">
        <v>536</v>
      </c>
      <c r="N493" t="s">
        <v>537</v>
      </c>
    </row>
    <row r="494" spans="1:14" x14ac:dyDescent="0.25">
      <c r="A494" t="s">
        <v>585</v>
      </c>
      <c r="B494" t="s">
        <v>586</v>
      </c>
      <c r="C494">
        <v>218</v>
      </c>
      <c r="D494" t="s">
        <v>137</v>
      </c>
      <c r="E494">
        <v>5173</v>
      </c>
      <c r="F494" t="s">
        <v>590</v>
      </c>
      <c r="G494">
        <v>1357</v>
      </c>
      <c r="H494" t="s">
        <v>588</v>
      </c>
      <c r="I494">
        <v>2017</v>
      </c>
      <c r="J494">
        <v>2017</v>
      </c>
      <c r="K494" t="s">
        <v>591</v>
      </c>
      <c r="L494">
        <v>4.5999999999999996</v>
      </c>
      <c r="M494" t="s">
        <v>536</v>
      </c>
      <c r="N494" t="s">
        <v>537</v>
      </c>
    </row>
    <row r="495" spans="1:14" x14ac:dyDescent="0.25">
      <c r="A495" t="s">
        <v>585</v>
      </c>
      <c r="B495" t="s">
        <v>586</v>
      </c>
      <c r="C495">
        <v>218</v>
      </c>
      <c r="D495" t="s">
        <v>137</v>
      </c>
      <c r="E495">
        <v>5173</v>
      </c>
      <c r="F495" t="s">
        <v>590</v>
      </c>
      <c r="G495">
        <v>1357</v>
      </c>
      <c r="H495" t="s">
        <v>588</v>
      </c>
      <c r="I495">
        <v>2018</v>
      </c>
      <c r="J495">
        <v>2018</v>
      </c>
      <c r="K495" t="s">
        <v>591</v>
      </c>
      <c r="L495">
        <v>4.5599999999999996</v>
      </c>
      <c r="M495" t="s">
        <v>536</v>
      </c>
      <c r="N495" t="s">
        <v>537</v>
      </c>
    </row>
    <row r="496" spans="1:14" x14ac:dyDescent="0.25">
      <c r="A496" t="s">
        <v>585</v>
      </c>
      <c r="B496" t="s">
        <v>586</v>
      </c>
      <c r="C496">
        <v>218</v>
      </c>
      <c r="D496" t="s">
        <v>137</v>
      </c>
      <c r="E496">
        <v>5173</v>
      </c>
      <c r="F496" t="s">
        <v>590</v>
      </c>
      <c r="G496">
        <v>1357</v>
      </c>
      <c r="H496" t="s">
        <v>588</v>
      </c>
      <c r="I496">
        <v>2019</v>
      </c>
      <c r="J496">
        <v>2019</v>
      </c>
      <c r="K496" t="s">
        <v>591</v>
      </c>
      <c r="L496">
        <v>4.09</v>
      </c>
      <c r="M496" t="s">
        <v>536</v>
      </c>
      <c r="N496" t="s">
        <v>537</v>
      </c>
    </row>
    <row r="497" spans="1:14" x14ac:dyDescent="0.25">
      <c r="A497" t="s">
        <v>585</v>
      </c>
      <c r="B497" t="s">
        <v>586</v>
      </c>
      <c r="C497">
        <v>218</v>
      </c>
      <c r="D497" t="s">
        <v>137</v>
      </c>
      <c r="E497">
        <v>5173</v>
      </c>
      <c r="F497" t="s">
        <v>590</v>
      </c>
      <c r="G497">
        <v>1357</v>
      </c>
      <c r="H497" t="s">
        <v>588</v>
      </c>
      <c r="I497">
        <v>2020</v>
      </c>
      <c r="J497">
        <v>2020</v>
      </c>
      <c r="K497" t="s">
        <v>591</v>
      </c>
      <c r="L497">
        <v>4.07</v>
      </c>
      <c r="M497" t="s">
        <v>536</v>
      </c>
      <c r="N497" t="s">
        <v>537</v>
      </c>
    </row>
    <row r="498" spans="1:14" x14ac:dyDescent="0.25">
      <c r="A498" t="s">
        <v>585</v>
      </c>
      <c r="B498" t="s">
        <v>586</v>
      </c>
      <c r="C498">
        <v>328</v>
      </c>
      <c r="D498" t="s">
        <v>556</v>
      </c>
      <c r="E498">
        <v>5159</v>
      </c>
      <c r="F498" t="s">
        <v>587</v>
      </c>
      <c r="G498">
        <v>1357</v>
      </c>
      <c r="H498" t="s">
        <v>588</v>
      </c>
      <c r="I498">
        <v>1990</v>
      </c>
      <c r="J498">
        <v>1990</v>
      </c>
      <c r="K498" t="s">
        <v>589</v>
      </c>
      <c r="L498">
        <v>0.57999999999999996</v>
      </c>
      <c r="M498" t="s">
        <v>536</v>
      </c>
      <c r="N498" t="s">
        <v>537</v>
      </c>
    </row>
    <row r="499" spans="1:14" x14ac:dyDescent="0.25">
      <c r="A499" t="s">
        <v>585</v>
      </c>
      <c r="B499" t="s">
        <v>586</v>
      </c>
      <c r="C499">
        <v>328</v>
      </c>
      <c r="D499" t="s">
        <v>556</v>
      </c>
      <c r="E499">
        <v>5159</v>
      </c>
      <c r="F499" t="s">
        <v>587</v>
      </c>
      <c r="G499">
        <v>1357</v>
      </c>
      <c r="H499" t="s">
        <v>588</v>
      </c>
      <c r="I499">
        <v>1991</v>
      </c>
      <c r="J499">
        <v>1991</v>
      </c>
      <c r="K499" t="s">
        <v>589</v>
      </c>
      <c r="L499">
        <v>0.57999999999999996</v>
      </c>
      <c r="M499" t="s">
        <v>536</v>
      </c>
      <c r="N499" t="s">
        <v>537</v>
      </c>
    </row>
    <row r="500" spans="1:14" x14ac:dyDescent="0.25">
      <c r="A500" t="s">
        <v>585</v>
      </c>
      <c r="B500" t="s">
        <v>586</v>
      </c>
      <c r="C500">
        <v>328</v>
      </c>
      <c r="D500" t="s">
        <v>556</v>
      </c>
      <c r="E500">
        <v>5159</v>
      </c>
      <c r="F500" t="s">
        <v>587</v>
      </c>
      <c r="G500">
        <v>1357</v>
      </c>
      <c r="H500" t="s">
        <v>588</v>
      </c>
      <c r="I500">
        <v>1992</v>
      </c>
      <c r="J500">
        <v>1992</v>
      </c>
      <c r="K500" t="s">
        <v>589</v>
      </c>
      <c r="L500">
        <v>0.57999999999999996</v>
      </c>
      <c r="M500" t="s">
        <v>536</v>
      </c>
      <c r="N500" t="s">
        <v>537</v>
      </c>
    </row>
    <row r="501" spans="1:14" x14ac:dyDescent="0.25">
      <c r="A501" t="s">
        <v>585</v>
      </c>
      <c r="B501" t="s">
        <v>586</v>
      </c>
      <c r="C501">
        <v>328</v>
      </c>
      <c r="D501" t="s">
        <v>556</v>
      </c>
      <c r="E501">
        <v>5159</v>
      </c>
      <c r="F501" t="s">
        <v>587</v>
      </c>
      <c r="G501">
        <v>1357</v>
      </c>
      <c r="H501" t="s">
        <v>588</v>
      </c>
      <c r="I501">
        <v>1993</v>
      </c>
      <c r="J501">
        <v>1993</v>
      </c>
      <c r="K501" t="s">
        <v>589</v>
      </c>
      <c r="L501">
        <v>0.57999999999999996</v>
      </c>
      <c r="M501" t="s">
        <v>536</v>
      </c>
      <c r="N501" t="s">
        <v>537</v>
      </c>
    </row>
    <row r="502" spans="1:14" x14ac:dyDescent="0.25">
      <c r="A502" t="s">
        <v>585</v>
      </c>
      <c r="B502" t="s">
        <v>586</v>
      </c>
      <c r="C502">
        <v>328</v>
      </c>
      <c r="D502" t="s">
        <v>556</v>
      </c>
      <c r="E502">
        <v>5159</v>
      </c>
      <c r="F502" t="s">
        <v>587</v>
      </c>
      <c r="G502">
        <v>1357</v>
      </c>
      <c r="H502" t="s">
        <v>588</v>
      </c>
      <c r="I502">
        <v>1994</v>
      </c>
      <c r="J502">
        <v>1994</v>
      </c>
      <c r="K502" t="s">
        <v>589</v>
      </c>
      <c r="L502">
        <v>0.57999999999999996</v>
      </c>
      <c r="M502" t="s">
        <v>536</v>
      </c>
      <c r="N502" t="s">
        <v>537</v>
      </c>
    </row>
    <row r="503" spans="1:14" x14ac:dyDescent="0.25">
      <c r="A503" t="s">
        <v>585</v>
      </c>
      <c r="B503" t="s">
        <v>586</v>
      </c>
      <c r="C503">
        <v>328</v>
      </c>
      <c r="D503" t="s">
        <v>556</v>
      </c>
      <c r="E503">
        <v>5159</v>
      </c>
      <c r="F503" t="s">
        <v>587</v>
      </c>
      <c r="G503">
        <v>1357</v>
      </c>
      <c r="H503" t="s">
        <v>588</v>
      </c>
      <c r="I503">
        <v>1995</v>
      </c>
      <c r="J503">
        <v>1995</v>
      </c>
      <c r="K503" t="s">
        <v>589</v>
      </c>
      <c r="L503">
        <v>0.57999999999999996</v>
      </c>
      <c r="M503" t="s">
        <v>536</v>
      </c>
      <c r="N503" t="s">
        <v>537</v>
      </c>
    </row>
    <row r="504" spans="1:14" x14ac:dyDescent="0.25">
      <c r="A504" t="s">
        <v>585</v>
      </c>
      <c r="B504" t="s">
        <v>586</v>
      </c>
      <c r="C504">
        <v>328</v>
      </c>
      <c r="D504" t="s">
        <v>556</v>
      </c>
      <c r="E504">
        <v>5159</v>
      </c>
      <c r="F504" t="s">
        <v>587</v>
      </c>
      <c r="G504">
        <v>1357</v>
      </c>
      <c r="H504" t="s">
        <v>588</v>
      </c>
      <c r="I504">
        <v>1996</v>
      </c>
      <c r="J504">
        <v>1996</v>
      </c>
      <c r="K504" t="s">
        <v>589</v>
      </c>
      <c r="L504">
        <v>0.57999999999999996</v>
      </c>
      <c r="M504" t="s">
        <v>536</v>
      </c>
      <c r="N504" t="s">
        <v>537</v>
      </c>
    </row>
    <row r="505" spans="1:14" x14ac:dyDescent="0.25">
      <c r="A505" t="s">
        <v>585</v>
      </c>
      <c r="B505" t="s">
        <v>586</v>
      </c>
      <c r="C505">
        <v>328</v>
      </c>
      <c r="D505" t="s">
        <v>556</v>
      </c>
      <c r="E505">
        <v>5159</v>
      </c>
      <c r="F505" t="s">
        <v>587</v>
      </c>
      <c r="G505">
        <v>1357</v>
      </c>
      <c r="H505" t="s">
        <v>588</v>
      </c>
      <c r="I505">
        <v>1997</v>
      </c>
      <c r="J505">
        <v>1997</v>
      </c>
      <c r="K505" t="s">
        <v>589</v>
      </c>
      <c r="L505">
        <v>0.57999999999999996</v>
      </c>
      <c r="M505" t="s">
        <v>536</v>
      </c>
      <c r="N505" t="s">
        <v>537</v>
      </c>
    </row>
    <row r="506" spans="1:14" x14ac:dyDescent="0.25">
      <c r="A506" t="s">
        <v>585</v>
      </c>
      <c r="B506" t="s">
        <v>586</v>
      </c>
      <c r="C506">
        <v>328</v>
      </c>
      <c r="D506" t="s">
        <v>556</v>
      </c>
      <c r="E506">
        <v>5159</v>
      </c>
      <c r="F506" t="s">
        <v>587</v>
      </c>
      <c r="G506">
        <v>1357</v>
      </c>
      <c r="H506" t="s">
        <v>588</v>
      </c>
      <c r="I506">
        <v>1998</v>
      </c>
      <c r="J506">
        <v>1998</v>
      </c>
      <c r="K506" t="s">
        <v>589</v>
      </c>
      <c r="L506">
        <v>0.57999999999999996</v>
      </c>
      <c r="M506" t="s">
        <v>536</v>
      </c>
      <c r="N506" t="s">
        <v>537</v>
      </c>
    </row>
    <row r="507" spans="1:14" x14ac:dyDescent="0.25">
      <c r="A507" t="s">
        <v>585</v>
      </c>
      <c r="B507" t="s">
        <v>586</v>
      </c>
      <c r="C507">
        <v>328</v>
      </c>
      <c r="D507" t="s">
        <v>556</v>
      </c>
      <c r="E507">
        <v>5159</v>
      </c>
      <c r="F507" t="s">
        <v>587</v>
      </c>
      <c r="G507">
        <v>1357</v>
      </c>
      <c r="H507" t="s">
        <v>588</v>
      </c>
      <c r="I507">
        <v>1999</v>
      </c>
      <c r="J507">
        <v>1999</v>
      </c>
      <c r="K507" t="s">
        <v>589</v>
      </c>
      <c r="L507">
        <v>0.56999999999999995</v>
      </c>
      <c r="M507" t="s">
        <v>536</v>
      </c>
      <c r="N507" t="s">
        <v>537</v>
      </c>
    </row>
    <row r="508" spans="1:14" x14ac:dyDescent="0.25">
      <c r="A508" t="s">
        <v>585</v>
      </c>
      <c r="B508" t="s">
        <v>586</v>
      </c>
      <c r="C508">
        <v>328</v>
      </c>
      <c r="D508" t="s">
        <v>556</v>
      </c>
      <c r="E508">
        <v>5159</v>
      </c>
      <c r="F508" t="s">
        <v>587</v>
      </c>
      <c r="G508">
        <v>1357</v>
      </c>
      <c r="H508" t="s">
        <v>588</v>
      </c>
      <c r="I508">
        <v>2000</v>
      </c>
      <c r="J508">
        <v>2000</v>
      </c>
      <c r="K508" t="s">
        <v>589</v>
      </c>
      <c r="L508">
        <v>0.61</v>
      </c>
      <c r="M508" t="s">
        <v>536</v>
      </c>
      <c r="N508" t="s">
        <v>537</v>
      </c>
    </row>
    <row r="509" spans="1:14" x14ac:dyDescent="0.25">
      <c r="A509" t="s">
        <v>585</v>
      </c>
      <c r="B509" t="s">
        <v>586</v>
      </c>
      <c r="C509">
        <v>328</v>
      </c>
      <c r="D509" t="s">
        <v>556</v>
      </c>
      <c r="E509">
        <v>5159</v>
      </c>
      <c r="F509" t="s">
        <v>587</v>
      </c>
      <c r="G509">
        <v>1357</v>
      </c>
      <c r="H509" t="s">
        <v>588</v>
      </c>
      <c r="I509">
        <v>2001</v>
      </c>
      <c r="J509">
        <v>2001</v>
      </c>
      <c r="K509" t="s">
        <v>589</v>
      </c>
      <c r="L509">
        <v>0.61</v>
      </c>
      <c r="M509" t="s">
        <v>536</v>
      </c>
      <c r="N509" t="s">
        <v>537</v>
      </c>
    </row>
    <row r="510" spans="1:14" x14ac:dyDescent="0.25">
      <c r="A510" t="s">
        <v>585</v>
      </c>
      <c r="B510" t="s">
        <v>586</v>
      </c>
      <c r="C510">
        <v>328</v>
      </c>
      <c r="D510" t="s">
        <v>556</v>
      </c>
      <c r="E510">
        <v>5159</v>
      </c>
      <c r="F510" t="s">
        <v>587</v>
      </c>
      <c r="G510">
        <v>1357</v>
      </c>
      <c r="H510" t="s">
        <v>588</v>
      </c>
      <c r="I510">
        <v>2002</v>
      </c>
      <c r="J510">
        <v>2002</v>
      </c>
      <c r="K510" t="s">
        <v>589</v>
      </c>
      <c r="L510">
        <v>0.61</v>
      </c>
      <c r="M510" t="s">
        <v>536</v>
      </c>
      <c r="N510" t="s">
        <v>537</v>
      </c>
    </row>
    <row r="511" spans="1:14" x14ac:dyDescent="0.25">
      <c r="A511" t="s">
        <v>585</v>
      </c>
      <c r="B511" t="s">
        <v>586</v>
      </c>
      <c r="C511">
        <v>328</v>
      </c>
      <c r="D511" t="s">
        <v>556</v>
      </c>
      <c r="E511">
        <v>5159</v>
      </c>
      <c r="F511" t="s">
        <v>587</v>
      </c>
      <c r="G511">
        <v>1357</v>
      </c>
      <c r="H511" t="s">
        <v>588</v>
      </c>
      <c r="I511">
        <v>2003</v>
      </c>
      <c r="J511">
        <v>2003</v>
      </c>
      <c r="K511" t="s">
        <v>589</v>
      </c>
      <c r="L511">
        <v>0.61</v>
      </c>
      <c r="M511" t="s">
        <v>536</v>
      </c>
      <c r="N511" t="s">
        <v>537</v>
      </c>
    </row>
    <row r="512" spans="1:14" x14ac:dyDescent="0.25">
      <c r="A512" t="s">
        <v>585</v>
      </c>
      <c r="B512" t="s">
        <v>586</v>
      </c>
      <c r="C512">
        <v>328</v>
      </c>
      <c r="D512" t="s">
        <v>556</v>
      </c>
      <c r="E512">
        <v>5159</v>
      </c>
      <c r="F512" t="s">
        <v>587</v>
      </c>
      <c r="G512">
        <v>1357</v>
      </c>
      <c r="H512" t="s">
        <v>588</v>
      </c>
      <c r="I512">
        <v>2004</v>
      </c>
      <c r="J512">
        <v>2004</v>
      </c>
      <c r="K512" t="s">
        <v>589</v>
      </c>
      <c r="L512">
        <v>0.61</v>
      </c>
      <c r="M512" t="s">
        <v>536</v>
      </c>
      <c r="N512" t="s">
        <v>537</v>
      </c>
    </row>
    <row r="513" spans="1:14" x14ac:dyDescent="0.25">
      <c r="A513" t="s">
        <v>585</v>
      </c>
      <c r="B513" t="s">
        <v>586</v>
      </c>
      <c r="C513">
        <v>328</v>
      </c>
      <c r="D513" t="s">
        <v>556</v>
      </c>
      <c r="E513">
        <v>5159</v>
      </c>
      <c r="F513" t="s">
        <v>587</v>
      </c>
      <c r="G513">
        <v>1357</v>
      </c>
      <c r="H513" t="s">
        <v>588</v>
      </c>
      <c r="I513">
        <v>2005</v>
      </c>
      <c r="J513">
        <v>2005</v>
      </c>
      <c r="K513" t="s">
        <v>589</v>
      </c>
      <c r="L513">
        <v>0.6</v>
      </c>
      <c r="M513" t="s">
        <v>536</v>
      </c>
      <c r="N513" t="s">
        <v>537</v>
      </c>
    </row>
    <row r="514" spans="1:14" x14ac:dyDescent="0.25">
      <c r="A514" t="s">
        <v>585</v>
      </c>
      <c r="B514" t="s">
        <v>586</v>
      </c>
      <c r="C514">
        <v>328</v>
      </c>
      <c r="D514" t="s">
        <v>556</v>
      </c>
      <c r="E514">
        <v>5159</v>
      </c>
      <c r="F514" t="s">
        <v>587</v>
      </c>
      <c r="G514">
        <v>1357</v>
      </c>
      <c r="H514" t="s">
        <v>588</v>
      </c>
      <c r="I514">
        <v>2006</v>
      </c>
      <c r="J514">
        <v>2006</v>
      </c>
      <c r="K514" t="s">
        <v>589</v>
      </c>
      <c r="L514">
        <v>0.77</v>
      </c>
      <c r="M514" t="s">
        <v>536</v>
      </c>
      <c r="N514" t="s">
        <v>537</v>
      </c>
    </row>
    <row r="515" spans="1:14" x14ac:dyDescent="0.25">
      <c r="A515" t="s">
        <v>585</v>
      </c>
      <c r="B515" t="s">
        <v>586</v>
      </c>
      <c r="C515">
        <v>328</v>
      </c>
      <c r="D515" t="s">
        <v>556</v>
      </c>
      <c r="E515">
        <v>5159</v>
      </c>
      <c r="F515" t="s">
        <v>587</v>
      </c>
      <c r="G515">
        <v>1357</v>
      </c>
      <c r="H515" t="s">
        <v>588</v>
      </c>
      <c r="I515">
        <v>2007</v>
      </c>
      <c r="J515">
        <v>2007</v>
      </c>
      <c r="K515" t="s">
        <v>589</v>
      </c>
      <c r="L515">
        <v>0.55000000000000004</v>
      </c>
      <c r="M515" t="s">
        <v>536</v>
      </c>
      <c r="N515" t="s">
        <v>537</v>
      </c>
    </row>
    <row r="516" spans="1:14" x14ac:dyDescent="0.25">
      <c r="A516" t="s">
        <v>585</v>
      </c>
      <c r="B516" t="s">
        <v>586</v>
      </c>
      <c r="C516">
        <v>328</v>
      </c>
      <c r="D516" t="s">
        <v>556</v>
      </c>
      <c r="E516">
        <v>5159</v>
      </c>
      <c r="F516" t="s">
        <v>587</v>
      </c>
      <c r="G516">
        <v>1357</v>
      </c>
      <c r="H516" t="s">
        <v>588</v>
      </c>
      <c r="I516">
        <v>2008</v>
      </c>
      <c r="J516">
        <v>2008</v>
      </c>
      <c r="K516" t="s">
        <v>589</v>
      </c>
      <c r="L516">
        <v>0.52</v>
      </c>
      <c r="M516" t="s">
        <v>536</v>
      </c>
      <c r="N516" t="s">
        <v>537</v>
      </c>
    </row>
    <row r="517" spans="1:14" x14ac:dyDescent="0.25">
      <c r="A517" t="s">
        <v>585</v>
      </c>
      <c r="B517" t="s">
        <v>586</v>
      </c>
      <c r="C517">
        <v>328</v>
      </c>
      <c r="D517" t="s">
        <v>556</v>
      </c>
      <c r="E517">
        <v>5159</v>
      </c>
      <c r="F517" t="s">
        <v>587</v>
      </c>
      <c r="G517">
        <v>1357</v>
      </c>
      <c r="H517" t="s">
        <v>588</v>
      </c>
      <c r="I517">
        <v>2009</v>
      </c>
      <c r="J517">
        <v>2009</v>
      </c>
      <c r="K517" t="s">
        <v>589</v>
      </c>
      <c r="L517">
        <v>0.59</v>
      </c>
      <c r="M517" t="s">
        <v>536</v>
      </c>
      <c r="N517" t="s">
        <v>537</v>
      </c>
    </row>
    <row r="518" spans="1:14" x14ac:dyDescent="0.25">
      <c r="A518" t="s">
        <v>585</v>
      </c>
      <c r="B518" t="s">
        <v>586</v>
      </c>
      <c r="C518">
        <v>328</v>
      </c>
      <c r="D518" t="s">
        <v>556</v>
      </c>
      <c r="E518">
        <v>5159</v>
      </c>
      <c r="F518" t="s">
        <v>587</v>
      </c>
      <c r="G518">
        <v>1357</v>
      </c>
      <c r="H518" t="s">
        <v>588</v>
      </c>
      <c r="I518">
        <v>2010</v>
      </c>
      <c r="J518">
        <v>2010</v>
      </c>
      <c r="K518" t="s">
        <v>589</v>
      </c>
      <c r="L518">
        <v>0.47</v>
      </c>
      <c r="M518" t="s">
        <v>536</v>
      </c>
      <c r="N518" t="s">
        <v>537</v>
      </c>
    </row>
    <row r="519" spans="1:14" x14ac:dyDescent="0.25">
      <c r="A519" t="s">
        <v>585</v>
      </c>
      <c r="B519" t="s">
        <v>586</v>
      </c>
      <c r="C519">
        <v>328</v>
      </c>
      <c r="D519" t="s">
        <v>556</v>
      </c>
      <c r="E519">
        <v>5159</v>
      </c>
      <c r="F519" t="s">
        <v>587</v>
      </c>
      <c r="G519">
        <v>1357</v>
      </c>
      <c r="H519" t="s">
        <v>588</v>
      </c>
      <c r="I519">
        <v>2011</v>
      </c>
      <c r="J519">
        <v>2011</v>
      </c>
      <c r="K519" t="s">
        <v>589</v>
      </c>
      <c r="L519">
        <v>0.89</v>
      </c>
      <c r="M519" t="s">
        <v>536</v>
      </c>
      <c r="N519" t="s">
        <v>537</v>
      </c>
    </row>
    <row r="520" spans="1:14" x14ac:dyDescent="0.25">
      <c r="A520" t="s">
        <v>585</v>
      </c>
      <c r="B520" t="s">
        <v>586</v>
      </c>
      <c r="C520">
        <v>328</v>
      </c>
      <c r="D520" t="s">
        <v>556</v>
      </c>
      <c r="E520">
        <v>5159</v>
      </c>
      <c r="F520" t="s">
        <v>587</v>
      </c>
      <c r="G520">
        <v>1357</v>
      </c>
      <c r="H520" t="s">
        <v>588</v>
      </c>
      <c r="I520">
        <v>2012</v>
      </c>
      <c r="J520">
        <v>2012</v>
      </c>
      <c r="K520" t="s">
        <v>589</v>
      </c>
      <c r="L520">
        <v>0.95</v>
      </c>
      <c r="M520" t="s">
        <v>536</v>
      </c>
      <c r="N520" t="s">
        <v>537</v>
      </c>
    </row>
    <row r="521" spans="1:14" x14ac:dyDescent="0.25">
      <c r="A521" t="s">
        <v>585</v>
      </c>
      <c r="B521" t="s">
        <v>586</v>
      </c>
      <c r="C521">
        <v>328</v>
      </c>
      <c r="D521" t="s">
        <v>556</v>
      </c>
      <c r="E521">
        <v>5159</v>
      </c>
      <c r="F521" t="s">
        <v>587</v>
      </c>
      <c r="G521">
        <v>1357</v>
      </c>
      <c r="H521" t="s">
        <v>588</v>
      </c>
      <c r="I521">
        <v>2013</v>
      </c>
      <c r="J521">
        <v>2013</v>
      </c>
      <c r="K521" t="s">
        <v>589</v>
      </c>
      <c r="L521">
        <v>0.8</v>
      </c>
      <c r="M521" t="s">
        <v>536</v>
      </c>
      <c r="N521" t="s">
        <v>537</v>
      </c>
    </row>
    <row r="522" spans="1:14" x14ac:dyDescent="0.25">
      <c r="A522" t="s">
        <v>585</v>
      </c>
      <c r="B522" t="s">
        <v>586</v>
      </c>
      <c r="C522">
        <v>328</v>
      </c>
      <c r="D522" t="s">
        <v>556</v>
      </c>
      <c r="E522">
        <v>5159</v>
      </c>
      <c r="F522" t="s">
        <v>587</v>
      </c>
      <c r="G522">
        <v>1357</v>
      </c>
      <c r="H522" t="s">
        <v>588</v>
      </c>
      <c r="I522">
        <v>2014</v>
      </c>
      <c r="J522">
        <v>2014</v>
      </c>
      <c r="K522" t="s">
        <v>589</v>
      </c>
      <c r="L522">
        <v>0.8</v>
      </c>
      <c r="M522" t="s">
        <v>536</v>
      </c>
      <c r="N522" t="s">
        <v>537</v>
      </c>
    </row>
    <row r="523" spans="1:14" x14ac:dyDescent="0.25">
      <c r="A523" t="s">
        <v>585</v>
      </c>
      <c r="B523" t="s">
        <v>586</v>
      </c>
      <c r="C523">
        <v>328</v>
      </c>
      <c r="D523" t="s">
        <v>556</v>
      </c>
      <c r="E523">
        <v>5159</v>
      </c>
      <c r="F523" t="s">
        <v>587</v>
      </c>
      <c r="G523">
        <v>1357</v>
      </c>
      <c r="H523" t="s">
        <v>588</v>
      </c>
      <c r="I523">
        <v>2015</v>
      </c>
      <c r="J523">
        <v>2015</v>
      </c>
      <c r="K523" t="s">
        <v>589</v>
      </c>
      <c r="L523">
        <v>0.78</v>
      </c>
      <c r="M523" t="s">
        <v>536</v>
      </c>
      <c r="N523" t="s">
        <v>537</v>
      </c>
    </row>
    <row r="524" spans="1:14" x14ac:dyDescent="0.25">
      <c r="A524" t="s">
        <v>585</v>
      </c>
      <c r="B524" t="s">
        <v>586</v>
      </c>
      <c r="C524">
        <v>328</v>
      </c>
      <c r="D524" t="s">
        <v>556</v>
      </c>
      <c r="E524">
        <v>5159</v>
      </c>
      <c r="F524" t="s">
        <v>587</v>
      </c>
      <c r="G524">
        <v>1357</v>
      </c>
      <c r="H524" t="s">
        <v>588</v>
      </c>
      <c r="I524">
        <v>2016</v>
      </c>
      <c r="J524">
        <v>2016</v>
      </c>
      <c r="K524" t="s">
        <v>589</v>
      </c>
      <c r="L524">
        <v>0.77</v>
      </c>
      <c r="M524" t="s">
        <v>536</v>
      </c>
      <c r="N524" t="s">
        <v>537</v>
      </c>
    </row>
    <row r="525" spans="1:14" x14ac:dyDescent="0.25">
      <c r="A525" t="s">
        <v>585</v>
      </c>
      <c r="B525" t="s">
        <v>586</v>
      </c>
      <c r="C525">
        <v>328</v>
      </c>
      <c r="D525" t="s">
        <v>556</v>
      </c>
      <c r="E525">
        <v>5159</v>
      </c>
      <c r="F525" t="s">
        <v>587</v>
      </c>
      <c r="G525">
        <v>1357</v>
      </c>
      <c r="H525" t="s">
        <v>588</v>
      </c>
      <c r="I525">
        <v>2017</v>
      </c>
      <c r="J525">
        <v>2017</v>
      </c>
      <c r="K525" t="s">
        <v>589</v>
      </c>
      <c r="L525">
        <v>0.77</v>
      </c>
      <c r="M525" t="s">
        <v>536</v>
      </c>
      <c r="N525" t="s">
        <v>537</v>
      </c>
    </row>
    <row r="526" spans="1:14" x14ac:dyDescent="0.25">
      <c r="A526" t="s">
        <v>585</v>
      </c>
      <c r="B526" t="s">
        <v>586</v>
      </c>
      <c r="C526">
        <v>328</v>
      </c>
      <c r="D526" t="s">
        <v>556</v>
      </c>
      <c r="E526">
        <v>5159</v>
      </c>
      <c r="F526" t="s">
        <v>587</v>
      </c>
      <c r="G526">
        <v>1357</v>
      </c>
      <c r="H526" t="s">
        <v>588</v>
      </c>
      <c r="I526">
        <v>2018</v>
      </c>
      <c r="J526">
        <v>2018</v>
      </c>
      <c r="K526" t="s">
        <v>589</v>
      </c>
      <c r="L526">
        <v>0.77</v>
      </c>
      <c r="M526" t="s">
        <v>536</v>
      </c>
      <c r="N526" t="s">
        <v>537</v>
      </c>
    </row>
    <row r="527" spans="1:14" x14ac:dyDescent="0.25">
      <c r="A527" t="s">
        <v>585</v>
      </c>
      <c r="B527" t="s">
        <v>586</v>
      </c>
      <c r="C527">
        <v>328</v>
      </c>
      <c r="D527" t="s">
        <v>556</v>
      </c>
      <c r="E527">
        <v>5159</v>
      </c>
      <c r="F527" t="s">
        <v>587</v>
      </c>
      <c r="G527">
        <v>1357</v>
      </c>
      <c r="H527" t="s">
        <v>588</v>
      </c>
      <c r="I527">
        <v>2019</v>
      </c>
      <c r="J527">
        <v>2019</v>
      </c>
      <c r="K527" t="s">
        <v>589</v>
      </c>
      <c r="L527">
        <v>0.78</v>
      </c>
      <c r="M527" t="s">
        <v>536</v>
      </c>
      <c r="N527" t="s">
        <v>537</v>
      </c>
    </row>
    <row r="528" spans="1:14" x14ac:dyDescent="0.25">
      <c r="A528" t="s">
        <v>585</v>
      </c>
      <c r="B528" t="s">
        <v>586</v>
      </c>
      <c r="C528">
        <v>328</v>
      </c>
      <c r="D528" t="s">
        <v>556</v>
      </c>
      <c r="E528">
        <v>5159</v>
      </c>
      <c r="F528" t="s">
        <v>587</v>
      </c>
      <c r="G528">
        <v>1357</v>
      </c>
      <c r="H528" t="s">
        <v>588</v>
      </c>
      <c r="I528">
        <v>2020</v>
      </c>
      <c r="J528">
        <v>2020</v>
      </c>
      <c r="K528" t="s">
        <v>589</v>
      </c>
      <c r="L528">
        <v>1</v>
      </c>
      <c r="M528" t="s">
        <v>536</v>
      </c>
      <c r="N528" t="s">
        <v>537</v>
      </c>
    </row>
    <row r="529" spans="1:14" x14ac:dyDescent="0.25">
      <c r="A529" t="s">
        <v>585</v>
      </c>
      <c r="B529" t="s">
        <v>586</v>
      </c>
      <c r="C529">
        <v>328</v>
      </c>
      <c r="D529" t="s">
        <v>556</v>
      </c>
      <c r="E529">
        <v>5172</v>
      </c>
      <c r="F529" t="s">
        <v>592</v>
      </c>
      <c r="G529">
        <v>1357</v>
      </c>
      <c r="H529" t="s">
        <v>588</v>
      </c>
      <c r="I529">
        <v>1990</v>
      </c>
      <c r="J529">
        <v>1990</v>
      </c>
      <c r="K529" t="s">
        <v>593</v>
      </c>
      <c r="L529">
        <v>0.39</v>
      </c>
      <c r="M529" t="s">
        <v>536</v>
      </c>
      <c r="N529" t="s">
        <v>537</v>
      </c>
    </row>
    <row r="530" spans="1:14" x14ac:dyDescent="0.25">
      <c r="A530" t="s">
        <v>585</v>
      </c>
      <c r="B530" t="s">
        <v>586</v>
      </c>
      <c r="C530">
        <v>328</v>
      </c>
      <c r="D530" t="s">
        <v>556</v>
      </c>
      <c r="E530">
        <v>5172</v>
      </c>
      <c r="F530" t="s">
        <v>592</v>
      </c>
      <c r="G530">
        <v>1357</v>
      </c>
      <c r="H530" t="s">
        <v>588</v>
      </c>
      <c r="I530">
        <v>1991</v>
      </c>
      <c r="J530">
        <v>1991</v>
      </c>
      <c r="K530" t="s">
        <v>593</v>
      </c>
      <c r="L530">
        <v>0.39</v>
      </c>
      <c r="M530" t="s">
        <v>536</v>
      </c>
      <c r="N530" t="s">
        <v>537</v>
      </c>
    </row>
    <row r="531" spans="1:14" x14ac:dyDescent="0.25">
      <c r="A531" t="s">
        <v>585</v>
      </c>
      <c r="B531" t="s">
        <v>586</v>
      </c>
      <c r="C531">
        <v>328</v>
      </c>
      <c r="D531" t="s">
        <v>556</v>
      </c>
      <c r="E531">
        <v>5172</v>
      </c>
      <c r="F531" t="s">
        <v>592</v>
      </c>
      <c r="G531">
        <v>1357</v>
      </c>
      <c r="H531" t="s">
        <v>588</v>
      </c>
      <c r="I531">
        <v>1992</v>
      </c>
      <c r="J531">
        <v>1992</v>
      </c>
      <c r="K531" t="s">
        <v>593</v>
      </c>
      <c r="L531">
        <v>0.39</v>
      </c>
      <c r="M531" t="s">
        <v>536</v>
      </c>
      <c r="N531" t="s">
        <v>537</v>
      </c>
    </row>
    <row r="532" spans="1:14" x14ac:dyDescent="0.25">
      <c r="A532" t="s">
        <v>585</v>
      </c>
      <c r="B532" t="s">
        <v>586</v>
      </c>
      <c r="C532">
        <v>328</v>
      </c>
      <c r="D532" t="s">
        <v>556</v>
      </c>
      <c r="E532">
        <v>5172</v>
      </c>
      <c r="F532" t="s">
        <v>592</v>
      </c>
      <c r="G532">
        <v>1357</v>
      </c>
      <c r="H532" t="s">
        <v>588</v>
      </c>
      <c r="I532">
        <v>1993</v>
      </c>
      <c r="J532">
        <v>1993</v>
      </c>
      <c r="K532" t="s">
        <v>593</v>
      </c>
      <c r="L532">
        <v>0.38</v>
      </c>
      <c r="M532" t="s">
        <v>536</v>
      </c>
      <c r="N532" t="s">
        <v>537</v>
      </c>
    </row>
    <row r="533" spans="1:14" x14ac:dyDescent="0.25">
      <c r="A533" t="s">
        <v>585</v>
      </c>
      <c r="B533" t="s">
        <v>586</v>
      </c>
      <c r="C533">
        <v>328</v>
      </c>
      <c r="D533" t="s">
        <v>556</v>
      </c>
      <c r="E533">
        <v>5172</v>
      </c>
      <c r="F533" t="s">
        <v>592</v>
      </c>
      <c r="G533">
        <v>1357</v>
      </c>
      <c r="H533" t="s">
        <v>588</v>
      </c>
      <c r="I533">
        <v>1994</v>
      </c>
      <c r="J533">
        <v>1994</v>
      </c>
      <c r="K533" t="s">
        <v>593</v>
      </c>
      <c r="L533">
        <v>0.38</v>
      </c>
      <c r="M533" t="s">
        <v>536</v>
      </c>
      <c r="N533" t="s">
        <v>537</v>
      </c>
    </row>
    <row r="534" spans="1:14" x14ac:dyDescent="0.25">
      <c r="A534" t="s">
        <v>585</v>
      </c>
      <c r="B534" t="s">
        <v>586</v>
      </c>
      <c r="C534">
        <v>328</v>
      </c>
      <c r="D534" t="s">
        <v>556</v>
      </c>
      <c r="E534">
        <v>5172</v>
      </c>
      <c r="F534" t="s">
        <v>592</v>
      </c>
      <c r="G534">
        <v>1357</v>
      </c>
      <c r="H534" t="s">
        <v>588</v>
      </c>
      <c r="I534">
        <v>1995</v>
      </c>
      <c r="J534">
        <v>1995</v>
      </c>
      <c r="K534" t="s">
        <v>593</v>
      </c>
      <c r="L534">
        <v>0.38</v>
      </c>
      <c r="M534" t="s">
        <v>536</v>
      </c>
      <c r="N534" t="s">
        <v>537</v>
      </c>
    </row>
    <row r="535" spans="1:14" x14ac:dyDescent="0.25">
      <c r="A535" t="s">
        <v>585</v>
      </c>
      <c r="B535" t="s">
        <v>586</v>
      </c>
      <c r="C535">
        <v>328</v>
      </c>
      <c r="D535" t="s">
        <v>556</v>
      </c>
      <c r="E535">
        <v>5172</v>
      </c>
      <c r="F535" t="s">
        <v>592</v>
      </c>
      <c r="G535">
        <v>1357</v>
      </c>
      <c r="H535" t="s">
        <v>588</v>
      </c>
      <c r="I535">
        <v>1996</v>
      </c>
      <c r="J535">
        <v>1996</v>
      </c>
      <c r="K535" t="s">
        <v>593</v>
      </c>
      <c r="L535">
        <v>0.38</v>
      </c>
      <c r="M535" t="s">
        <v>536</v>
      </c>
      <c r="N535" t="s">
        <v>537</v>
      </c>
    </row>
    <row r="536" spans="1:14" x14ac:dyDescent="0.25">
      <c r="A536" t="s">
        <v>585</v>
      </c>
      <c r="B536" t="s">
        <v>586</v>
      </c>
      <c r="C536">
        <v>328</v>
      </c>
      <c r="D536" t="s">
        <v>556</v>
      </c>
      <c r="E536">
        <v>5172</v>
      </c>
      <c r="F536" t="s">
        <v>592</v>
      </c>
      <c r="G536">
        <v>1357</v>
      </c>
      <c r="H536" t="s">
        <v>588</v>
      </c>
      <c r="I536">
        <v>1997</v>
      </c>
      <c r="J536">
        <v>1997</v>
      </c>
      <c r="K536" t="s">
        <v>593</v>
      </c>
      <c r="L536">
        <v>0.38</v>
      </c>
      <c r="M536" t="s">
        <v>536</v>
      </c>
      <c r="N536" t="s">
        <v>537</v>
      </c>
    </row>
    <row r="537" spans="1:14" x14ac:dyDescent="0.25">
      <c r="A537" t="s">
        <v>585</v>
      </c>
      <c r="B537" t="s">
        <v>586</v>
      </c>
      <c r="C537">
        <v>328</v>
      </c>
      <c r="D537" t="s">
        <v>556</v>
      </c>
      <c r="E537">
        <v>5172</v>
      </c>
      <c r="F537" t="s">
        <v>592</v>
      </c>
      <c r="G537">
        <v>1357</v>
      </c>
      <c r="H537" t="s">
        <v>588</v>
      </c>
      <c r="I537">
        <v>1998</v>
      </c>
      <c r="J537">
        <v>1998</v>
      </c>
      <c r="K537" t="s">
        <v>593</v>
      </c>
      <c r="L537">
        <v>0.38</v>
      </c>
      <c r="M537" t="s">
        <v>536</v>
      </c>
      <c r="N537" t="s">
        <v>537</v>
      </c>
    </row>
    <row r="538" spans="1:14" x14ac:dyDescent="0.25">
      <c r="A538" t="s">
        <v>585</v>
      </c>
      <c r="B538" t="s">
        <v>586</v>
      </c>
      <c r="C538">
        <v>328</v>
      </c>
      <c r="D538" t="s">
        <v>556</v>
      </c>
      <c r="E538">
        <v>5172</v>
      </c>
      <c r="F538" t="s">
        <v>592</v>
      </c>
      <c r="G538">
        <v>1357</v>
      </c>
      <c r="H538" t="s">
        <v>588</v>
      </c>
      <c r="I538">
        <v>1999</v>
      </c>
      <c r="J538">
        <v>1999</v>
      </c>
      <c r="K538" t="s">
        <v>593</v>
      </c>
      <c r="L538">
        <v>0.39</v>
      </c>
      <c r="M538" t="s">
        <v>536</v>
      </c>
      <c r="N538" t="s">
        <v>537</v>
      </c>
    </row>
    <row r="539" spans="1:14" x14ac:dyDescent="0.25">
      <c r="A539" t="s">
        <v>585</v>
      </c>
      <c r="B539" t="s">
        <v>586</v>
      </c>
      <c r="C539">
        <v>328</v>
      </c>
      <c r="D539" t="s">
        <v>556</v>
      </c>
      <c r="E539">
        <v>5172</v>
      </c>
      <c r="F539" t="s">
        <v>592</v>
      </c>
      <c r="G539">
        <v>1357</v>
      </c>
      <c r="H539" t="s">
        <v>588</v>
      </c>
      <c r="I539">
        <v>2000</v>
      </c>
      <c r="J539">
        <v>2000</v>
      </c>
      <c r="K539" t="s">
        <v>593</v>
      </c>
      <c r="L539">
        <v>0.39</v>
      </c>
      <c r="M539" t="s">
        <v>536</v>
      </c>
      <c r="N539" t="s">
        <v>537</v>
      </c>
    </row>
    <row r="540" spans="1:14" x14ac:dyDescent="0.25">
      <c r="A540" t="s">
        <v>585</v>
      </c>
      <c r="B540" t="s">
        <v>586</v>
      </c>
      <c r="C540">
        <v>328</v>
      </c>
      <c r="D540" t="s">
        <v>556</v>
      </c>
      <c r="E540">
        <v>5172</v>
      </c>
      <c r="F540" t="s">
        <v>592</v>
      </c>
      <c r="G540">
        <v>1357</v>
      </c>
      <c r="H540" t="s">
        <v>588</v>
      </c>
      <c r="I540">
        <v>2001</v>
      </c>
      <c r="J540">
        <v>2001</v>
      </c>
      <c r="K540" t="s">
        <v>593</v>
      </c>
      <c r="L540">
        <v>0.39</v>
      </c>
      <c r="M540" t="s">
        <v>536</v>
      </c>
      <c r="N540" t="s">
        <v>537</v>
      </c>
    </row>
    <row r="541" spans="1:14" x14ac:dyDescent="0.25">
      <c r="A541" t="s">
        <v>585</v>
      </c>
      <c r="B541" t="s">
        <v>586</v>
      </c>
      <c r="C541">
        <v>328</v>
      </c>
      <c r="D541" t="s">
        <v>556</v>
      </c>
      <c r="E541">
        <v>5172</v>
      </c>
      <c r="F541" t="s">
        <v>592</v>
      </c>
      <c r="G541">
        <v>1357</v>
      </c>
      <c r="H541" t="s">
        <v>588</v>
      </c>
      <c r="I541">
        <v>2002</v>
      </c>
      <c r="J541">
        <v>2002</v>
      </c>
      <c r="K541" t="s">
        <v>593</v>
      </c>
      <c r="L541">
        <v>0.39</v>
      </c>
      <c r="M541" t="s">
        <v>536</v>
      </c>
      <c r="N541" t="s">
        <v>537</v>
      </c>
    </row>
    <row r="542" spans="1:14" x14ac:dyDescent="0.25">
      <c r="A542" t="s">
        <v>585</v>
      </c>
      <c r="B542" t="s">
        <v>586</v>
      </c>
      <c r="C542">
        <v>328</v>
      </c>
      <c r="D542" t="s">
        <v>556</v>
      </c>
      <c r="E542">
        <v>5172</v>
      </c>
      <c r="F542" t="s">
        <v>592</v>
      </c>
      <c r="G542">
        <v>1357</v>
      </c>
      <c r="H542" t="s">
        <v>588</v>
      </c>
      <c r="I542">
        <v>2003</v>
      </c>
      <c r="J542">
        <v>2003</v>
      </c>
      <c r="K542" t="s">
        <v>593</v>
      </c>
      <c r="L542">
        <v>0.39</v>
      </c>
      <c r="M542" t="s">
        <v>536</v>
      </c>
      <c r="N542" t="s">
        <v>537</v>
      </c>
    </row>
    <row r="543" spans="1:14" x14ac:dyDescent="0.25">
      <c r="A543" t="s">
        <v>585</v>
      </c>
      <c r="B543" t="s">
        <v>586</v>
      </c>
      <c r="C543">
        <v>328</v>
      </c>
      <c r="D543" t="s">
        <v>556</v>
      </c>
      <c r="E543">
        <v>5172</v>
      </c>
      <c r="F543" t="s">
        <v>592</v>
      </c>
      <c r="G543">
        <v>1357</v>
      </c>
      <c r="H543" t="s">
        <v>588</v>
      </c>
      <c r="I543">
        <v>2004</v>
      </c>
      <c r="J543">
        <v>2004</v>
      </c>
      <c r="K543" t="s">
        <v>593</v>
      </c>
      <c r="L543">
        <v>0.39</v>
      </c>
      <c r="M543" t="s">
        <v>536</v>
      </c>
      <c r="N543" t="s">
        <v>537</v>
      </c>
    </row>
    <row r="544" spans="1:14" x14ac:dyDescent="0.25">
      <c r="A544" t="s">
        <v>585</v>
      </c>
      <c r="B544" t="s">
        <v>586</v>
      </c>
      <c r="C544">
        <v>328</v>
      </c>
      <c r="D544" t="s">
        <v>556</v>
      </c>
      <c r="E544">
        <v>5172</v>
      </c>
      <c r="F544" t="s">
        <v>592</v>
      </c>
      <c r="G544">
        <v>1357</v>
      </c>
      <c r="H544" t="s">
        <v>588</v>
      </c>
      <c r="I544">
        <v>2005</v>
      </c>
      <c r="J544">
        <v>2005</v>
      </c>
      <c r="K544" t="s">
        <v>593</v>
      </c>
      <c r="L544">
        <v>0.36</v>
      </c>
      <c r="M544" t="s">
        <v>536</v>
      </c>
      <c r="N544" t="s">
        <v>537</v>
      </c>
    </row>
    <row r="545" spans="1:14" x14ac:dyDescent="0.25">
      <c r="A545" t="s">
        <v>585</v>
      </c>
      <c r="B545" t="s">
        <v>586</v>
      </c>
      <c r="C545">
        <v>328</v>
      </c>
      <c r="D545" t="s">
        <v>556</v>
      </c>
      <c r="E545">
        <v>5172</v>
      </c>
      <c r="F545" t="s">
        <v>592</v>
      </c>
      <c r="G545">
        <v>1357</v>
      </c>
      <c r="H545" t="s">
        <v>588</v>
      </c>
      <c r="I545">
        <v>2006</v>
      </c>
      <c r="J545">
        <v>2006</v>
      </c>
      <c r="K545" t="s">
        <v>593</v>
      </c>
      <c r="L545">
        <v>0.46</v>
      </c>
      <c r="M545" t="s">
        <v>536</v>
      </c>
      <c r="N545" t="s">
        <v>537</v>
      </c>
    </row>
    <row r="546" spans="1:14" x14ac:dyDescent="0.25">
      <c r="A546" t="s">
        <v>585</v>
      </c>
      <c r="B546" t="s">
        <v>586</v>
      </c>
      <c r="C546">
        <v>328</v>
      </c>
      <c r="D546" t="s">
        <v>556</v>
      </c>
      <c r="E546">
        <v>5172</v>
      </c>
      <c r="F546" t="s">
        <v>592</v>
      </c>
      <c r="G546">
        <v>1357</v>
      </c>
      <c r="H546" t="s">
        <v>588</v>
      </c>
      <c r="I546">
        <v>2007</v>
      </c>
      <c r="J546">
        <v>2007</v>
      </c>
      <c r="K546" t="s">
        <v>593</v>
      </c>
      <c r="L546">
        <v>0.33</v>
      </c>
      <c r="M546" t="s">
        <v>536</v>
      </c>
      <c r="N546" t="s">
        <v>537</v>
      </c>
    </row>
    <row r="547" spans="1:14" x14ac:dyDescent="0.25">
      <c r="A547" t="s">
        <v>585</v>
      </c>
      <c r="B547" t="s">
        <v>586</v>
      </c>
      <c r="C547">
        <v>328</v>
      </c>
      <c r="D547" t="s">
        <v>556</v>
      </c>
      <c r="E547">
        <v>5172</v>
      </c>
      <c r="F547" t="s">
        <v>592</v>
      </c>
      <c r="G547">
        <v>1357</v>
      </c>
      <c r="H547" t="s">
        <v>588</v>
      </c>
      <c r="I547">
        <v>2008</v>
      </c>
      <c r="J547">
        <v>2008</v>
      </c>
      <c r="K547" t="s">
        <v>593</v>
      </c>
      <c r="L547">
        <v>0.31</v>
      </c>
      <c r="M547" t="s">
        <v>536</v>
      </c>
      <c r="N547" t="s">
        <v>537</v>
      </c>
    </row>
    <row r="548" spans="1:14" x14ac:dyDescent="0.25">
      <c r="A548" t="s">
        <v>585</v>
      </c>
      <c r="B548" t="s">
        <v>586</v>
      </c>
      <c r="C548">
        <v>328</v>
      </c>
      <c r="D548" t="s">
        <v>556</v>
      </c>
      <c r="E548">
        <v>5172</v>
      </c>
      <c r="F548" t="s">
        <v>592</v>
      </c>
      <c r="G548">
        <v>1357</v>
      </c>
      <c r="H548" t="s">
        <v>588</v>
      </c>
      <c r="I548">
        <v>2009</v>
      </c>
      <c r="J548">
        <v>2009</v>
      </c>
      <c r="K548" t="s">
        <v>593</v>
      </c>
      <c r="L548">
        <v>0.35</v>
      </c>
      <c r="M548" t="s">
        <v>536</v>
      </c>
      <c r="N548" t="s">
        <v>537</v>
      </c>
    </row>
    <row r="549" spans="1:14" x14ac:dyDescent="0.25">
      <c r="A549" t="s">
        <v>585</v>
      </c>
      <c r="B549" t="s">
        <v>586</v>
      </c>
      <c r="C549">
        <v>328</v>
      </c>
      <c r="D549" t="s">
        <v>556</v>
      </c>
      <c r="E549">
        <v>5172</v>
      </c>
      <c r="F549" t="s">
        <v>592</v>
      </c>
      <c r="G549">
        <v>1357</v>
      </c>
      <c r="H549" t="s">
        <v>588</v>
      </c>
      <c r="I549">
        <v>2010</v>
      </c>
      <c r="J549">
        <v>2010</v>
      </c>
      <c r="K549" t="s">
        <v>593</v>
      </c>
      <c r="L549">
        <v>0.28000000000000003</v>
      </c>
      <c r="M549" t="s">
        <v>536</v>
      </c>
      <c r="N549" t="s">
        <v>537</v>
      </c>
    </row>
    <row r="550" spans="1:14" x14ac:dyDescent="0.25">
      <c r="A550" t="s">
        <v>585</v>
      </c>
      <c r="B550" t="s">
        <v>586</v>
      </c>
      <c r="C550">
        <v>328</v>
      </c>
      <c r="D550" t="s">
        <v>556</v>
      </c>
      <c r="E550">
        <v>5172</v>
      </c>
      <c r="F550" t="s">
        <v>592</v>
      </c>
      <c r="G550">
        <v>1357</v>
      </c>
      <c r="H550" t="s">
        <v>588</v>
      </c>
      <c r="I550">
        <v>2011</v>
      </c>
      <c r="J550">
        <v>2011</v>
      </c>
      <c r="K550" t="s">
        <v>593</v>
      </c>
      <c r="L550">
        <v>0.53</v>
      </c>
      <c r="M550" t="s">
        <v>536</v>
      </c>
      <c r="N550" t="s">
        <v>537</v>
      </c>
    </row>
    <row r="551" spans="1:14" x14ac:dyDescent="0.25">
      <c r="A551" t="s">
        <v>585</v>
      </c>
      <c r="B551" t="s">
        <v>586</v>
      </c>
      <c r="C551">
        <v>328</v>
      </c>
      <c r="D551" t="s">
        <v>556</v>
      </c>
      <c r="E551">
        <v>5172</v>
      </c>
      <c r="F551" t="s">
        <v>592</v>
      </c>
      <c r="G551">
        <v>1357</v>
      </c>
      <c r="H551" t="s">
        <v>588</v>
      </c>
      <c r="I551">
        <v>2012</v>
      </c>
      <c r="J551">
        <v>2012</v>
      </c>
      <c r="K551" t="s">
        <v>593</v>
      </c>
      <c r="L551">
        <v>0.56999999999999995</v>
      </c>
      <c r="M551" t="s">
        <v>536</v>
      </c>
      <c r="N551" t="s">
        <v>537</v>
      </c>
    </row>
    <row r="552" spans="1:14" x14ac:dyDescent="0.25">
      <c r="A552" t="s">
        <v>585</v>
      </c>
      <c r="B552" t="s">
        <v>586</v>
      </c>
      <c r="C552">
        <v>328</v>
      </c>
      <c r="D552" t="s">
        <v>556</v>
      </c>
      <c r="E552">
        <v>5172</v>
      </c>
      <c r="F552" t="s">
        <v>592</v>
      </c>
      <c r="G552">
        <v>1357</v>
      </c>
      <c r="H552" t="s">
        <v>588</v>
      </c>
      <c r="I552">
        <v>2013</v>
      </c>
      <c r="J552">
        <v>2013</v>
      </c>
      <c r="K552" t="s">
        <v>593</v>
      </c>
      <c r="L552">
        <v>0.47</v>
      </c>
      <c r="M552" t="s">
        <v>536</v>
      </c>
      <c r="N552" t="s">
        <v>537</v>
      </c>
    </row>
    <row r="553" spans="1:14" x14ac:dyDescent="0.25">
      <c r="A553" t="s">
        <v>585</v>
      </c>
      <c r="B553" t="s">
        <v>586</v>
      </c>
      <c r="C553">
        <v>328</v>
      </c>
      <c r="D553" t="s">
        <v>556</v>
      </c>
      <c r="E553">
        <v>5172</v>
      </c>
      <c r="F553" t="s">
        <v>592</v>
      </c>
      <c r="G553">
        <v>1357</v>
      </c>
      <c r="H553" t="s">
        <v>588</v>
      </c>
      <c r="I553">
        <v>2014</v>
      </c>
      <c r="J553">
        <v>2014</v>
      </c>
      <c r="K553" t="s">
        <v>593</v>
      </c>
      <c r="L553">
        <v>0.47</v>
      </c>
      <c r="M553" t="s">
        <v>536</v>
      </c>
      <c r="N553" t="s">
        <v>537</v>
      </c>
    </row>
    <row r="554" spans="1:14" x14ac:dyDescent="0.25">
      <c r="A554" t="s">
        <v>585</v>
      </c>
      <c r="B554" t="s">
        <v>586</v>
      </c>
      <c r="C554">
        <v>328</v>
      </c>
      <c r="D554" t="s">
        <v>556</v>
      </c>
      <c r="E554">
        <v>5172</v>
      </c>
      <c r="F554" t="s">
        <v>592</v>
      </c>
      <c r="G554">
        <v>1357</v>
      </c>
      <c r="H554" t="s">
        <v>588</v>
      </c>
      <c r="I554">
        <v>2015</v>
      </c>
      <c r="J554">
        <v>2015</v>
      </c>
      <c r="K554" t="s">
        <v>593</v>
      </c>
      <c r="L554">
        <v>0.47</v>
      </c>
      <c r="M554" t="s">
        <v>536</v>
      </c>
      <c r="N554" t="s">
        <v>537</v>
      </c>
    </row>
    <row r="555" spans="1:14" x14ac:dyDescent="0.25">
      <c r="A555" t="s">
        <v>585</v>
      </c>
      <c r="B555" t="s">
        <v>586</v>
      </c>
      <c r="C555">
        <v>328</v>
      </c>
      <c r="D555" t="s">
        <v>556</v>
      </c>
      <c r="E555">
        <v>5172</v>
      </c>
      <c r="F555" t="s">
        <v>592</v>
      </c>
      <c r="G555">
        <v>1357</v>
      </c>
      <c r="H555" t="s">
        <v>588</v>
      </c>
      <c r="I555">
        <v>2016</v>
      </c>
      <c r="J555">
        <v>2016</v>
      </c>
      <c r="K555" t="s">
        <v>593</v>
      </c>
      <c r="L555">
        <v>0.47</v>
      </c>
      <c r="M555" t="s">
        <v>536</v>
      </c>
      <c r="N555" t="s">
        <v>537</v>
      </c>
    </row>
    <row r="556" spans="1:14" x14ac:dyDescent="0.25">
      <c r="A556" t="s">
        <v>585</v>
      </c>
      <c r="B556" t="s">
        <v>586</v>
      </c>
      <c r="C556">
        <v>328</v>
      </c>
      <c r="D556" t="s">
        <v>556</v>
      </c>
      <c r="E556">
        <v>5172</v>
      </c>
      <c r="F556" t="s">
        <v>592</v>
      </c>
      <c r="G556">
        <v>1357</v>
      </c>
      <c r="H556" t="s">
        <v>588</v>
      </c>
      <c r="I556">
        <v>2017</v>
      </c>
      <c r="J556">
        <v>2017</v>
      </c>
      <c r="K556" t="s">
        <v>593</v>
      </c>
      <c r="L556">
        <v>0.46</v>
      </c>
      <c r="M556" t="s">
        <v>536</v>
      </c>
      <c r="N556" t="s">
        <v>537</v>
      </c>
    </row>
    <row r="557" spans="1:14" x14ac:dyDescent="0.25">
      <c r="A557" t="s">
        <v>585</v>
      </c>
      <c r="B557" t="s">
        <v>586</v>
      </c>
      <c r="C557">
        <v>328</v>
      </c>
      <c r="D557" t="s">
        <v>556</v>
      </c>
      <c r="E557">
        <v>5172</v>
      </c>
      <c r="F557" t="s">
        <v>592</v>
      </c>
      <c r="G557">
        <v>1357</v>
      </c>
      <c r="H557" t="s">
        <v>588</v>
      </c>
      <c r="I557">
        <v>2018</v>
      </c>
      <c r="J557">
        <v>2018</v>
      </c>
      <c r="K557" t="s">
        <v>593</v>
      </c>
      <c r="L557">
        <v>0.46</v>
      </c>
      <c r="M557" t="s">
        <v>536</v>
      </c>
      <c r="N557" t="s">
        <v>537</v>
      </c>
    </row>
    <row r="558" spans="1:14" x14ac:dyDescent="0.25">
      <c r="A558" t="s">
        <v>585</v>
      </c>
      <c r="B558" t="s">
        <v>586</v>
      </c>
      <c r="C558">
        <v>328</v>
      </c>
      <c r="D558" t="s">
        <v>556</v>
      </c>
      <c r="E558">
        <v>5172</v>
      </c>
      <c r="F558" t="s">
        <v>592</v>
      </c>
      <c r="G558">
        <v>1357</v>
      </c>
      <c r="H558" t="s">
        <v>588</v>
      </c>
      <c r="I558">
        <v>2019</v>
      </c>
      <c r="J558">
        <v>2019</v>
      </c>
      <c r="K558" t="s">
        <v>593</v>
      </c>
      <c r="L558">
        <v>0.46</v>
      </c>
      <c r="M558" t="s">
        <v>536</v>
      </c>
      <c r="N558" t="s">
        <v>537</v>
      </c>
    </row>
    <row r="559" spans="1:14" x14ac:dyDescent="0.25">
      <c r="A559" t="s">
        <v>585</v>
      </c>
      <c r="B559" t="s">
        <v>586</v>
      </c>
      <c r="C559">
        <v>328</v>
      </c>
      <c r="D559" t="s">
        <v>556</v>
      </c>
      <c r="E559">
        <v>5172</v>
      </c>
      <c r="F559" t="s">
        <v>592</v>
      </c>
      <c r="G559">
        <v>1357</v>
      </c>
      <c r="H559" t="s">
        <v>588</v>
      </c>
      <c r="I559">
        <v>2020</v>
      </c>
      <c r="J559">
        <v>2020</v>
      </c>
      <c r="K559" t="s">
        <v>593</v>
      </c>
      <c r="L559">
        <v>0.57999999999999996</v>
      </c>
      <c r="M559" t="s">
        <v>536</v>
      </c>
      <c r="N559" t="s">
        <v>537</v>
      </c>
    </row>
    <row r="560" spans="1:14" x14ac:dyDescent="0.25">
      <c r="A560" t="s">
        <v>585</v>
      </c>
      <c r="B560" t="s">
        <v>586</v>
      </c>
      <c r="C560">
        <v>328</v>
      </c>
      <c r="D560" t="s">
        <v>556</v>
      </c>
      <c r="E560">
        <v>5173</v>
      </c>
      <c r="F560" t="s">
        <v>590</v>
      </c>
      <c r="G560">
        <v>1357</v>
      </c>
      <c r="H560" t="s">
        <v>588</v>
      </c>
      <c r="I560">
        <v>1990</v>
      </c>
      <c r="J560">
        <v>1990</v>
      </c>
      <c r="K560" t="s">
        <v>591</v>
      </c>
      <c r="L560">
        <v>1.1499999999999999</v>
      </c>
      <c r="M560" t="s">
        <v>536</v>
      </c>
      <c r="N560" t="s">
        <v>537</v>
      </c>
    </row>
    <row r="561" spans="1:14" x14ac:dyDescent="0.25">
      <c r="A561" t="s">
        <v>585</v>
      </c>
      <c r="B561" t="s">
        <v>586</v>
      </c>
      <c r="C561">
        <v>328</v>
      </c>
      <c r="D561" t="s">
        <v>556</v>
      </c>
      <c r="E561">
        <v>5173</v>
      </c>
      <c r="F561" t="s">
        <v>590</v>
      </c>
      <c r="G561">
        <v>1357</v>
      </c>
      <c r="H561" t="s">
        <v>588</v>
      </c>
      <c r="I561">
        <v>1991</v>
      </c>
      <c r="J561">
        <v>1991</v>
      </c>
      <c r="K561" t="s">
        <v>591</v>
      </c>
      <c r="L561">
        <v>0.95</v>
      </c>
      <c r="M561" t="s">
        <v>536</v>
      </c>
      <c r="N561" t="s">
        <v>537</v>
      </c>
    </row>
    <row r="562" spans="1:14" x14ac:dyDescent="0.25">
      <c r="A562" t="s">
        <v>585</v>
      </c>
      <c r="B562" t="s">
        <v>586</v>
      </c>
      <c r="C562">
        <v>328</v>
      </c>
      <c r="D562" t="s">
        <v>556</v>
      </c>
      <c r="E562">
        <v>5173</v>
      </c>
      <c r="F562" t="s">
        <v>590</v>
      </c>
      <c r="G562">
        <v>1357</v>
      </c>
      <c r="H562" t="s">
        <v>588</v>
      </c>
      <c r="I562">
        <v>1992</v>
      </c>
      <c r="J562">
        <v>1992</v>
      </c>
      <c r="K562" t="s">
        <v>591</v>
      </c>
      <c r="L562">
        <v>0.87</v>
      </c>
      <c r="M562" t="s">
        <v>536</v>
      </c>
      <c r="N562" t="s">
        <v>537</v>
      </c>
    </row>
    <row r="563" spans="1:14" x14ac:dyDescent="0.25">
      <c r="A563" t="s">
        <v>585</v>
      </c>
      <c r="B563" t="s">
        <v>586</v>
      </c>
      <c r="C563">
        <v>328</v>
      </c>
      <c r="D563" t="s">
        <v>556</v>
      </c>
      <c r="E563">
        <v>5173</v>
      </c>
      <c r="F563" t="s">
        <v>590</v>
      </c>
      <c r="G563">
        <v>1357</v>
      </c>
      <c r="H563" t="s">
        <v>588</v>
      </c>
      <c r="I563">
        <v>1993</v>
      </c>
      <c r="J563">
        <v>1993</v>
      </c>
      <c r="K563" t="s">
        <v>591</v>
      </c>
      <c r="L563">
        <v>0.81</v>
      </c>
      <c r="M563" t="s">
        <v>536</v>
      </c>
      <c r="N563" t="s">
        <v>537</v>
      </c>
    </row>
    <row r="564" spans="1:14" x14ac:dyDescent="0.25">
      <c r="A564" t="s">
        <v>585</v>
      </c>
      <c r="B564" t="s">
        <v>586</v>
      </c>
      <c r="C564">
        <v>328</v>
      </c>
      <c r="D564" t="s">
        <v>556</v>
      </c>
      <c r="E564">
        <v>5173</v>
      </c>
      <c r="F564" t="s">
        <v>590</v>
      </c>
      <c r="G564">
        <v>1357</v>
      </c>
      <c r="H564" t="s">
        <v>588</v>
      </c>
      <c r="I564">
        <v>1994</v>
      </c>
      <c r="J564">
        <v>1994</v>
      </c>
      <c r="K564" t="s">
        <v>591</v>
      </c>
      <c r="L564">
        <v>0.75</v>
      </c>
      <c r="M564" t="s">
        <v>536</v>
      </c>
      <c r="N564" t="s">
        <v>537</v>
      </c>
    </row>
    <row r="565" spans="1:14" x14ac:dyDescent="0.25">
      <c r="A565" t="s">
        <v>585</v>
      </c>
      <c r="B565" t="s">
        <v>586</v>
      </c>
      <c r="C565">
        <v>328</v>
      </c>
      <c r="D565" t="s">
        <v>556</v>
      </c>
      <c r="E565">
        <v>5173</v>
      </c>
      <c r="F565" t="s">
        <v>590</v>
      </c>
      <c r="G565">
        <v>1357</v>
      </c>
      <c r="H565" t="s">
        <v>588</v>
      </c>
      <c r="I565">
        <v>1995</v>
      </c>
      <c r="J565">
        <v>1995</v>
      </c>
      <c r="K565" t="s">
        <v>591</v>
      </c>
      <c r="L565">
        <v>0.64</v>
      </c>
      <c r="M565" t="s">
        <v>536</v>
      </c>
      <c r="N565" t="s">
        <v>537</v>
      </c>
    </row>
    <row r="566" spans="1:14" x14ac:dyDescent="0.25">
      <c r="A566" t="s">
        <v>585</v>
      </c>
      <c r="B566" t="s">
        <v>586</v>
      </c>
      <c r="C566">
        <v>328</v>
      </c>
      <c r="D566" t="s">
        <v>556</v>
      </c>
      <c r="E566">
        <v>5173</v>
      </c>
      <c r="F566" t="s">
        <v>590</v>
      </c>
      <c r="G566">
        <v>1357</v>
      </c>
      <c r="H566" t="s">
        <v>588</v>
      </c>
      <c r="I566">
        <v>1996</v>
      </c>
      <c r="J566">
        <v>1996</v>
      </c>
      <c r="K566" t="s">
        <v>591</v>
      </c>
      <c r="L566">
        <v>0.62</v>
      </c>
      <c r="M566" t="s">
        <v>536</v>
      </c>
      <c r="N566" t="s">
        <v>537</v>
      </c>
    </row>
    <row r="567" spans="1:14" x14ac:dyDescent="0.25">
      <c r="A567" t="s">
        <v>585</v>
      </c>
      <c r="B567" t="s">
        <v>586</v>
      </c>
      <c r="C567">
        <v>328</v>
      </c>
      <c r="D567" t="s">
        <v>556</v>
      </c>
      <c r="E567">
        <v>5173</v>
      </c>
      <c r="F567" t="s">
        <v>590</v>
      </c>
      <c r="G567">
        <v>1357</v>
      </c>
      <c r="H567" t="s">
        <v>588</v>
      </c>
      <c r="I567">
        <v>1997</v>
      </c>
      <c r="J567">
        <v>1997</v>
      </c>
      <c r="K567" t="s">
        <v>591</v>
      </c>
      <c r="L567">
        <v>0.59</v>
      </c>
      <c r="M567" t="s">
        <v>536</v>
      </c>
      <c r="N567" t="s">
        <v>537</v>
      </c>
    </row>
    <row r="568" spans="1:14" x14ac:dyDescent="0.25">
      <c r="A568" t="s">
        <v>585</v>
      </c>
      <c r="B568" t="s">
        <v>586</v>
      </c>
      <c r="C568">
        <v>328</v>
      </c>
      <c r="D568" t="s">
        <v>556</v>
      </c>
      <c r="E568">
        <v>5173</v>
      </c>
      <c r="F568" t="s">
        <v>590</v>
      </c>
      <c r="G568">
        <v>1357</v>
      </c>
      <c r="H568" t="s">
        <v>588</v>
      </c>
      <c r="I568">
        <v>1998</v>
      </c>
      <c r="J568">
        <v>1998</v>
      </c>
      <c r="K568" t="s">
        <v>591</v>
      </c>
      <c r="L568">
        <v>0.65</v>
      </c>
      <c r="M568" t="s">
        <v>536</v>
      </c>
      <c r="N568" t="s">
        <v>537</v>
      </c>
    </row>
    <row r="569" spans="1:14" x14ac:dyDescent="0.25">
      <c r="A569" t="s">
        <v>585</v>
      </c>
      <c r="B569" t="s">
        <v>586</v>
      </c>
      <c r="C569">
        <v>328</v>
      </c>
      <c r="D569" t="s">
        <v>556</v>
      </c>
      <c r="E569">
        <v>5173</v>
      </c>
      <c r="F569" t="s">
        <v>590</v>
      </c>
      <c r="G569">
        <v>1357</v>
      </c>
      <c r="H569" t="s">
        <v>588</v>
      </c>
      <c r="I569">
        <v>1999</v>
      </c>
      <c r="J569">
        <v>1999</v>
      </c>
      <c r="K569" t="s">
        <v>591</v>
      </c>
      <c r="L569">
        <v>0.6</v>
      </c>
      <c r="M569" t="s">
        <v>536</v>
      </c>
      <c r="N569" t="s">
        <v>537</v>
      </c>
    </row>
    <row r="570" spans="1:14" x14ac:dyDescent="0.25">
      <c r="A570" t="s">
        <v>585</v>
      </c>
      <c r="B570" t="s">
        <v>586</v>
      </c>
      <c r="C570">
        <v>328</v>
      </c>
      <c r="D570" t="s">
        <v>556</v>
      </c>
      <c r="E570">
        <v>5173</v>
      </c>
      <c r="F570" t="s">
        <v>590</v>
      </c>
      <c r="G570">
        <v>1357</v>
      </c>
      <c r="H570" t="s">
        <v>588</v>
      </c>
      <c r="I570">
        <v>2000</v>
      </c>
      <c r="J570">
        <v>2000</v>
      </c>
      <c r="K570" t="s">
        <v>591</v>
      </c>
      <c r="L570">
        <v>0.65</v>
      </c>
      <c r="M570" t="s">
        <v>536</v>
      </c>
      <c r="N570" t="s">
        <v>537</v>
      </c>
    </row>
    <row r="571" spans="1:14" x14ac:dyDescent="0.25">
      <c r="A571" t="s">
        <v>585</v>
      </c>
      <c r="B571" t="s">
        <v>586</v>
      </c>
      <c r="C571">
        <v>328</v>
      </c>
      <c r="D571" t="s">
        <v>556</v>
      </c>
      <c r="E571">
        <v>5173</v>
      </c>
      <c r="F571" t="s">
        <v>590</v>
      </c>
      <c r="G571">
        <v>1357</v>
      </c>
      <c r="H571" t="s">
        <v>588</v>
      </c>
      <c r="I571">
        <v>2001</v>
      </c>
      <c r="J571">
        <v>2001</v>
      </c>
      <c r="K571" t="s">
        <v>591</v>
      </c>
      <c r="L571">
        <v>0.62</v>
      </c>
      <c r="M571" t="s">
        <v>536</v>
      </c>
      <c r="N571" t="s">
        <v>537</v>
      </c>
    </row>
    <row r="572" spans="1:14" x14ac:dyDescent="0.25">
      <c r="A572" t="s">
        <v>585</v>
      </c>
      <c r="B572" t="s">
        <v>586</v>
      </c>
      <c r="C572">
        <v>328</v>
      </c>
      <c r="D572" t="s">
        <v>556</v>
      </c>
      <c r="E572">
        <v>5173</v>
      </c>
      <c r="F572" t="s">
        <v>590</v>
      </c>
      <c r="G572">
        <v>1357</v>
      </c>
      <c r="H572" t="s">
        <v>588</v>
      </c>
      <c r="I572">
        <v>2002</v>
      </c>
      <c r="J572">
        <v>2002</v>
      </c>
      <c r="K572" t="s">
        <v>591</v>
      </c>
      <c r="L572">
        <v>0.62</v>
      </c>
      <c r="M572" t="s">
        <v>536</v>
      </c>
      <c r="N572" t="s">
        <v>537</v>
      </c>
    </row>
    <row r="573" spans="1:14" x14ac:dyDescent="0.25">
      <c r="A573" t="s">
        <v>585</v>
      </c>
      <c r="B573" t="s">
        <v>586</v>
      </c>
      <c r="C573">
        <v>328</v>
      </c>
      <c r="D573" t="s">
        <v>556</v>
      </c>
      <c r="E573">
        <v>5173</v>
      </c>
      <c r="F573" t="s">
        <v>590</v>
      </c>
      <c r="G573">
        <v>1357</v>
      </c>
      <c r="H573" t="s">
        <v>588</v>
      </c>
      <c r="I573">
        <v>2003</v>
      </c>
      <c r="J573">
        <v>2003</v>
      </c>
      <c r="K573" t="s">
        <v>591</v>
      </c>
      <c r="L573">
        <v>0.57999999999999996</v>
      </c>
      <c r="M573" t="s">
        <v>536</v>
      </c>
      <c r="N573" t="s">
        <v>537</v>
      </c>
    </row>
    <row r="574" spans="1:14" x14ac:dyDescent="0.25">
      <c r="A574" t="s">
        <v>585</v>
      </c>
      <c r="B574" t="s">
        <v>586</v>
      </c>
      <c r="C574">
        <v>328</v>
      </c>
      <c r="D574" t="s">
        <v>556</v>
      </c>
      <c r="E574">
        <v>5173</v>
      </c>
      <c r="F574" t="s">
        <v>590</v>
      </c>
      <c r="G574">
        <v>1357</v>
      </c>
      <c r="H574" t="s">
        <v>588</v>
      </c>
      <c r="I574">
        <v>2004</v>
      </c>
      <c r="J574">
        <v>2004</v>
      </c>
      <c r="K574" t="s">
        <v>591</v>
      </c>
      <c r="L574">
        <v>0.57999999999999996</v>
      </c>
      <c r="M574" t="s">
        <v>536</v>
      </c>
      <c r="N574" t="s">
        <v>537</v>
      </c>
    </row>
    <row r="575" spans="1:14" x14ac:dyDescent="0.25">
      <c r="A575" t="s">
        <v>585</v>
      </c>
      <c r="B575" t="s">
        <v>586</v>
      </c>
      <c r="C575">
        <v>328</v>
      </c>
      <c r="D575" t="s">
        <v>556</v>
      </c>
      <c r="E575">
        <v>5173</v>
      </c>
      <c r="F575" t="s">
        <v>590</v>
      </c>
      <c r="G575">
        <v>1357</v>
      </c>
      <c r="H575" t="s">
        <v>588</v>
      </c>
      <c r="I575">
        <v>2005</v>
      </c>
      <c r="J575">
        <v>2005</v>
      </c>
      <c r="K575" t="s">
        <v>591</v>
      </c>
      <c r="L575">
        <v>0.63</v>
      </c>
      <c r="M575" t="s">
        <v>536</v>
      </c>
      <c r="N575" t="s">
        <v>537</v>
      </c>
    </row>
    <row r="576" spans="1:14" x14ac:dyDescent="0.25">
      <c r="A576" t="s">
        <v>585</v>
      </c>
      <c r="B576" t="s">
        <v>586</v>
      </c>
      <c r="C576">
        <v>328</v>
      </c>
      <c r="D576" t="s">
        <v>556</v>
      </c>
      <c r="E576">
        <v>5173</v>
      </c>
      <c r="F576" t="s">
        <v>590</v>
      </c>
      <c r="G576">
        <v>1357</v>
      </c>
      <c r="H576" t="s">
        <v>588</v>
      </c>
      <c r="I576">
        <v>2006</v>
      </c>
      <c r="J576">
        <v>2006</v>
      </c>
      <c r="K576" t="s">
        <v>591</v>
      </c>
      <c r="L576">
        <v>0.76</v>
      </c>
      <c r="M576" t="s">
        <v>536</v>
      </c>
      <c r="N576" t="s">
        <v>537</v>
      </c>
    </row>
    <row r="577" spans="1:14" x14ac:dyDescent="0.25">
      <c r="A577" t="s">
        <v>585</v>
      </c>
      <c r="B577" t="s">
        <v>586</v>
      </c>
      <c r="C577">
        <v>328</v>
      </c>
      <c r="D577" t="s">
        <v>556</v>
      </c>
      <c r="E577">
        <v>5173</v>
      </c>
      <c r="F577" t="s">
        <v>590</v>
      </c>
      <c r="G577">
        <v>1357</v>
      </c>
      <c r="H577" t="s">
        <v>588</v>
      </c>
      <c r="I577">
        <v>2007</v>
      </c>
      <c r="J577">
        <v>2007</v>
      </c>
      <c r="K577" t="s">
        <v>591</v>
      </c>
      <c r="L577">
        <v>0.54</v>
      </c>
      <c r="M577" t="s">
        <v>536</v>
      </c>
      <c r="N577" t="s">
        <v>537</v>
      </c>
    </row>
    <row r="578" spans="1:14" x14ac:dyDescent="0.25">
      <c r="A578" t="s">
        <v>585</v>
      </c>
      <c r="B578" t="s">
        <v>586</v>
      </c>
      <c r="C578">
        <v>328</v>
      </c>
      <c r="D578" t="s">
        <v>556</v>
      </c>
      <c r="E578">
        <v>5173</v>
      </c>
      <c r="F578" t="s">
        <v>590</v>
      </c>
      <c r="G578">
        <v>1357</v>
      </c>
      <c r="H578" t="s">
        <v>588</v>
      </c>
      <c r="I578">
        <v>2008</v>
      </c>
      <c r="J578">
        <v>2008</v>
      </c>
      <c r="K578" t="s">
        <v>591</v>
      </c>
      <c r="L578">
        <v>0.52</v>
      </c>
      <c r="M578" t="s">
        <v>536</v>
      </c>
      <c r="N578" t="s">
        <v>537</v>
      </c>
    </row>
    <row r="579" spans="1:14" x14ac:dyDescent="0.25">
      <c r="A579" t="s">
        <v>585</v>
      </c>
      <c r="B579" t="s">
        <v>586</v>
      </c>
      <c r="C579">
        <v>328</v>
      </c>
      <c r="D579" t="s">
        <v>556</v>
      </c>
      <c r="E579">
        <v>5173</v>
      </c>
      <c r="F579" t="s">
        <v>590</v>
      </c>
      <c r="G579">
        <v>1357</v>
      </c>
      <c r="H579" t="s">
        <v>588</v>
      </c>
      <c r="I579">
        <v>2009</v>
      </c>
      <c r="J579">
        <v>2009</v>
      </c>
      <c r="K579" t="s">
        <v>591</v>
      </c>
      <c r="L579">
        <v>0.54</v>
      </c>
      <c r="M579" t="s">
        <v>536</v>
      </c>
      <c r="N579" t="s">
        <v>537</v>
      </c>
    </row>
    <row r="580" spans="1:14" x14ac:dyDescent="0.25">
      <c r="A580" t="s">
        <v>585</v>
      </c>
      <c r="B580" t="s">
        <v>586</v>
      </c>
      <c r="C580">
        <v>328</v>
      </c>
      <c r="D580" t="s">
        <v>556</v>
      </c>
      <c r="E580">
        <v>5173</v>
      </c>
      <c r="F580" t="s">
        <v>590</v>
      </c>
      <c r="G580">
        <v>1357</v>
      </c>
      <c r="H580" t="s">
        <v>588</v>
      </c>
      <c r="I580">
        <v>2010</v>
      </c>
      <c r="J580">
        <v>2010</v>
      </c>
      <c r="K580" t="s">
        <v>591</v>
      </c>
      <c r="L580">
        <v>0.43</v>
      </c>
      <c r="M580" t="s">
        <v>536</v>
      </c>
      <c r="N580" t="s">
        <v>537</v>
      </c>
    </row>
    <row r="581" spans="1:14" x14ac:dyDescent="0.25">
      <c r="A581" t="s">
        <v>585</v>
      </c>
      <c r="B581" t="s">
        <v>586</v>
      </c>
      <c r="C581">
        <v>328</v>
      </c>
      <c r="D581" t="s">
        <v>556</v>
      </c>
      <c r="E581">
        <v>5173</v>
      </c>
      <c r="F581" t="s">
        <v>590</v>
      </c>
      <c r="G581">
        <v>1357</v>
      </c>
      <c r="H581" t="s">
        <v>588</v>
      </c>
      <c r="I581">
        <v>2011</v>
      </c>
      <c r="J581">
        <v>2011</v>
      </c>
      <c r="K581" t="s">
        <v>591</v>
      </c>
      <c r="L581">
        <v>0.76</v>
      </c>
      <c r="M581" t="s">
        <v>536</v>
      </c>
      <c r="N581" t="s">
        <v>537</v>
      </c>
    </row>
    <row r="582" spans="1:14" x14ac:dyDescent="0.25">
      <c r="A582" t="s">
        <v>585</v>
      </c>
      <c r="B582" t="s">
        <v>586</v>
      </c>
      <c r="C582">
        <v>328</v>
      </c>
      <c r="D582" t="s">
        <v>556</v>
      </c>
      <c r="E582">
        <v>5173</v>
      </c>
      <c r="F582" t="s">
        <v>590</v>
      </c>
      <c r="G582">
        <v>1357</v>
      </c>
      <c r="H582" t="s">
        <v>588</v>
      </c>
      <c r="I582">
        <v>2012</v>
      </c>
      <c r="J582">
        <v>2012</v>
      </c>
      <c r="K582" t="s">
        <v>591</v>
      </c>
      <c r="L582">
        <v>0.82</v>
      </c>
      <c r="M582" t="s">
        <v>536</v>
      </c>
      <c r="N582" t="s">
        <v>537</v>
      </c>
    </row>
    <row r="583" spans="1:14" x14ac:dyDescent="0.25">
      <c r="A583" t="s">
        <v>585</v>
      </c>
      <c r="B583" t="s">
        <v>586</v>
      </c>
      <c r="C583">
        <v>328</v>
      </c>
      <c r="D583" t="s">
        <v>556</v>
      </c>
      <c r="E583">
        <v>5173</v>
      </c>
      <c r="F583" t="s">
        <v>590</v>
      </c>
      <c r="G583">
        <v>1357</v>
      </c>
      <c r="H583" t="s">
        <v>588</v>
      </c>
      <c r="I583">
        <v>2013</v>
      </c>
      <c r="J583">
        <v>2013</v>
      </c>
      <c r="K583" t="s">
        <v>591</v>
      </c>
      <c r="L583">
        <v>0.6</v>
      </c>
      <c r="M583" t="s">
        <v>536</v>
      </c>
      <c r="N583" t="s">
        <v>537</v>
      </c>
    </row>
    <row r="584" spans="1:14" x14ac:dyDescent="0.25">
      <c r="A584" t="s">
        <v>585</v>
      </c>
      <c r="B584" t="s">
        <v>586</v>
      </c>
      <c r="C584">
        <v>328</v>
      </c>
      <c r="D584" t="s">
        <v>556</v>
      </c>
      <c r="E584">
        <v>5173</v>
      </c>
      <c r="F584" t="s">
        <v>590</v>
      </c>
      <c r="G584">
        <v>1357</v>
      </c>
      <c r="H584" t="s">
        <v>588</v>
      </c>
      <c r="I584">
        <v>2014</v>
      </c>
      <c r="J584">
        <v>2014</v>
      </c>
      <c r="K584" t="s">
        <v>591</v>
      </c>
      <c r="L584">
        <v>0.61</v>
      </c>
      <c r="M584" t="s">
        <v>536</v>
      </c>
      <c r="N584" t="s">
        <v>537</v>
      </c>
    </row>
    <row r="585" spans="1:14" x14ac:dyDescent="0.25">
      <c r="A585" t="s">
        <v>585</v>
      </c>
      <c r="B585" t="s">
        <v>586</v>
      </c>
      <c r="C585">
        <v>328</v>
      </c>
      <c r="D585" t="s">
        <v>556</v>
      </c>
      <c r="E585">
        <v>5173</v>
      </c>
      <c r="F585" t="s">
        <v>590</v>
      </c>
      <c r="G585">
        <v>1357</v>
      </c>
      <c r="H585" t="s">
        <v>588</v>
      </c>
      <c r="I585">
        <v>2015</v>
      </c>
      <c r="J585">
        <v>2015</v>
      </c>
      <c r="K585" t="s">
        <v>591</v>
      </c>
      <c r="L585">
        <v>0.51</v>
      </c>
      <c r="M585" t="s">
        <v>536</v>
      </c>
      <c r="N585" t="s">
        <v>537</v>
      </c>
    </row>
    <row r="586" spans="1:14" x14ac:dyDescent="0.25">
      <c r="A586" t="s">
        <v>585</v>
      </c>
      <c r="B586" t="s">
        <v>586</v>
      </c>
      <c r="C586">
        <v>328</v>
      </c>
      <c r="D586" t="s">
        <v>556</v>
      </c>
      <c r="E586">
        <v>5173</v>
      </c>
      <c r="F586" t="s">
        <v>590</v>
      </c>
      <c r="G586">
        <v>1357</v>
      </c>
      <c r="H586" t="s">
        <v>588</v>
      </c>
      <c r="I586">
        <v>2016</v>
      </c>
      <c r="J586">
        <v>2016</v>
      </c>
      <c r="K586" t="s">
        <v>591</v>
      </c>
      <c r="L586">
        <v>0.56000000000000005</v>
      </c>
      <c r="M586" t="s">
        <v>536</v>
      </c>
      <c r="N586" t="s">
        <v>537</v>
      </c>
    </row>
    <row r="587" spans="1:14" x14ac:dyDescent="0.25">
      <c r="A587" t="s">
        <v>585</v>
      </c>
      <c r="B587" t="s">
        <v>586</v>
      </c>
      <c r="C587">
        <v>328</v>
      </c>
      <c r="D587" t="s">
        <v>556</v>
      </c>
      <c r="E587">
        <v>5173</v>
      </c>
      <c r="F587" t="s">
        <v>590</v>
      </c>
      <c r="G587">
        <v>1357</v>
      </c>
      <c r="H587" t="s">
        <v>588</v>
      </c>
      <c r="I587">
        <v>2017</v>
      </c>
      <c r="J587">
        <v>2017</v>
      </c>
      <c r="K587" t="s">
        <v>591</v>
      </c>
      <c r="L587">
        <v>0.52</v>
      </c>
      <c r="M587" t="s">
        <v>536</v>
      </c>
      <c r="N587" t="s">
        <v>537</v>
      </c>
    </row>
    <row r="588" spans="1:14" x14ac:dyDescent="0.25">
      <c r="A588" t="s">
        <v>585</v>
      </c>
      <c r="B588" t="s">
        <v>586</v>
      </c>
      <c r="C588">
        <v>328</v>
      </c>
      <c r="D588" t="s">
        <v>556</v>
      </c>
      <c r="E588">
        <v>5173</v>
      </c>
      <c r="F588" t="s">
        <v>590</v>
      </c>
      <c r="G588">
        <v>1357</v>
      </c>
      <c r="H588" t="s">
        <v>588</v>
      </c>
      <c r="I588">
        <v>2018</v>
      </c>
      <c r="J588">
        <v>2018</v>
      </c>
      <c r="K588" t="s">
        <v>591</v>
      </c>
      <c r="L588">
        <v>0.42</v>
      </c>
      <c r="M588" t="s">
        <v>536</v>
      </c>
      <c r="N588" t="s">
        <v>537</v>
      </c>
    </row>
    <row r="589" spans="1:14" x14ac:dyDescent="0.25">
      <c r="A589" t="s">
        <v>585</v>
      </c>
      <c r="B589" t="s">
        <v>586</v>
      </c>
      <c r="C589">
        <v>328</v>
      </c>
      <c r="D589" t="s">
        <v>556</v>
      </c>
      <c r="E589">
        <v>5173</v>
      </c>
      <c r="F589" t="s">
        <v>590</v>
      </c>
      <c r="G589">
        <v>1357</v>
      </c>
      <c r="H589" t="s">
        <v>588</v>
      </c>
      <c r="I589">
        <v>2019</v>
      </c>
      <c r="J589">
        <v>2019</v>
      </c>
      <c r="K589" t="s">
        <v>591</v>
      </c>
      <c r="L589">
        <v>0.51</v>
      </c>
      <c r="M589" t="s">
        <v>536</v>
      </c>
      <c r="N589" t="s">
        <v>537</v>
      </c>
    </row>
    <row r="590" spans="1:14" x14ac:dyDescent="0.25">
      <c r="A590" t="s">
        <v>585</v>
      </c>
      <c r="B590" t="s">
        <v>586</v>
      </c>
      <c r="C590">
        <v>328</v>
      </c>
      <c r="D590" t="s">
        <v>556</v>
      </c>
      <c r="E590">
        <v>5173</v>
      </c>
      <c r="F590" t="s">
        <v>590</v>
      </c>
      <c r="G590">
        <v>1357</v>
      </c>
      <c r="H590" t="s">
        <v>588</v>
      </c>
      <c r="I590">
        <v>2020</v>
      </c>
      <c r="J590">
        <v>2020</v>
      </c>
      <c r="K590" t="s">
        <v>591</v>
      </c>
      <c r="L590">
        <v>0.62</v>
      </c>
      <c r="M590" t="s">
        <v>536</v>
      </c>
      <c r="N590" t="s">
        <v>537</v>
      </c>
    </row>
    <row r="591" spans="1:14" x14ac:dyDescent="0.25">
      <c r="A591" t="s">
        <v>585</v>
      </c>
      <c r="B591" t="s">
        <v>586</v>
      </c>
      <c r="C591">
        <v>600</v>
      </c>
      <c r="D591" t="s">
        <v>557</v>
      </c>
      <c r="E591">
        <v>5159</v>
      </c>
      <c r="F591" t="s">
        <v>587</v>
      </c>
      <c r="G591">
        <v>1357</v>
      </c>
      <c r="H591" t="s">
        <v>588</v>
      </c>
      <c r="I591">
        <v>1990</v>
      </c>
      <c r="J591">
        <v>1990</v>
      </c>
      <c r="K591" t="s">
        <v>589</v>
      </c>
      <c r="L591">
        <v>1.54</v>
      </c>
      <c r="M591" t="s">
        <v>536</v>
      </c>
      <c r="N591" t="s">
        <v>537</v>
      </c>
    </row>
    <row r="592" spans="1:14" x14ac:dyDescent="0.25">
      <c r="A592" t="s">
        <v>585</v>
      </c>
      <c r="B592" t="s">
        <v>586</v>
      </c>
      <c r="C592">
        <v>600</v>
      </c>
      <c r="D592" t="s">
        <v>557</v>
      </c>
      <c r="E592">
        <v>5159</v>
      </c>
      <c r="F592" t="s">
        <v>587</v>
      </c>
      <c r="G592">
        <v>1357</v>
      </c>
      <c r="H592" t="s">
        <v>588</v>
      </c>
      <c r="I592">
        <v>1991</v>
      </c>
      <c r="J592">
        <v>1991</v>
      </c>
      <c r="K592" t="s">
        <v>589</v>
      </c>
      <c r="L592">
        <v>1.51</v>
      </c>
      <c r="M592" t="s">
        <v>536</v>
      </c>
      <c r="N592" t="s">
        <v>537</v>
      </c>
    </row>
    <row r="593" spans="1:14" x14ac:dyDescent="0.25">
      <c r="A593" t="s">
        <v>585</v>
      </c>
      <c r="B593" t="s">
        <v>586</v>
      </c>
      <c r="C593">
        <v>600</v>
      </c>
      <c r="D593" t="s">
        <v>557</v>
      </c>
      <c r="E593">
        <v>5159</v>
      </c>
      <c r="F593" t="s">
        <v>587</v>
      </c>
      <c r="G593">
        <v>1357</v>
      </c>
      <c r="H593" t="s">
        <v>588</v>
      </c>
      <c r="I593">
        <v>1992</v>
      </c>
      <c r="J593">
        <v>1992</v>
      </c>
      <c r="K593" t="s">
        <v>589</v>
      </c>
      <c r="L593">
        <v>1.42</v>
      </c>
      <c r="M593" t="s">
        <v>536</v>
      </c>
      <c r="N593" t="s">
        <v>537</v>
      </c>
    </row>
    <row r="594" spans="1:14" x14ac:dyDescent="0.25">
      <c r="A594" t="s">
        <v>585</v>
      </c>
      <c r="B594" t="s">
        <v>586</v>
      </c>
      <c r="C594">
        <v>600</v>
      </c>
      <c r="D594" t="s">
        <v>557</v>
      </c>
      <c r="E594">
        <v>5159</v>
      </c>
      <c r="F594" t="s">
        <v>587</v>
      </c>
      <c r="G594">
        <v>1357</v>
      </c>
      <c r="H594" t="s">
        <v>588</v>
      </c>
      <c r="I594">
        <v>1993</v>
      </c>
      <c r="J594">
        <v>1993</v>
      </c>
      <c r="K594" t="s">
        <v>589</v>
      </c>
      <c r="L594">
        <v>2.4300000000000002</v>
      </c>
      <c r="M594" t="s">
        <v>536</v>
      </c>
      <c r="N594" t="s">
        <v>537</v>
      </c>
    </row>
    <row r="595" spans="1:14" x14ac:dyDescent="0.25">
      <c r="A595" t="s">
        <v>585</v>
      </c>
      <c r="B595" t="s">
        <v>586</v>
      </c>
      <c r="C595">
        <v>600</v>
      </c>
      <c r="D595" t="s">
        <v>557</v>
      </c>
      <c r="E595">
        <v>5159</v>
      </c>
      <c r="F595" t="s">
        <v>587</v>
      </c>
      <c r="G595">
        <v>1357</v>
      </c>
      <c r="H595" t="s">
        <v>588</v>
      </c>
      <c r="I595">
        <v>1994</v>
      </c>
      <c r="J595">
        <v>1994</v>
      </c>
      <c r="K595" t="s">
        <v>589</v>
      </c>
      <c r="L595">
        <v>3.25</v>
      </c>
      <c r="M595" t="s">
        <v>536</v>
      </c>
      <c r="N595" t="s">
        <v>537</v>
      </c>
    </row>
    <row r="596" spans="1:14" x14ac:dyDescent="0.25">
      <c r="A596" t="s">
        <v>585</v>
      </c>
      <c r="B596" t="s">
        <v>586</v>
      </c>
      <c r="C596">
        <v>600</v>
      </c>
      <c r="D596" t="s">
        <v>557</v>
      </c>
      <c r="E596">
        <v>5159</v>
      </c>
      <c r="F596" t="s">
        <v>587</v>
      </c>
      <c r="G596">
        <v>1357</v>
      </c>
      <c r="H596" t="s">
        <v>588</v>
      </c>
      <c r="I596">
        <v>1995</v>
      </c>
      <c r="J596">
        <v>1995</v>
      </c>
      <c r="K596" t="s">
        <v>589</v>
      </c>
      <c r="L596">
        <v>3.97</v>
      </c>
      <c r="M596" t="s">
        <v>536</v>
      </c>
      <c r="N596" t="s">
        <v>537</v>
      </c>
    </row>
    <row r="597" spans="1:14" x14ac:dyDescent="0.25">
      <c r="A597" t="s">
        <v>585</v>
      </c>
      <c r="B597" t="s">
        <v>586</v>
      </c>
      <c r="C597">
        <v>600</v>
      </c>
      <c r="D597" t="s">
        <v>557</v>
      </c>
      <c r="E597">
        <v>5159</v>
      </c>
      <c r="F597" t="s">
        <v>587</v>
      </c>
      <c r="G597">
        <v>1357</v>
      </c>
      <c r="H597" t="s">
        <v>588</v>
      </c>
      <c r="I597">
        <v>1996</v>
      </c>
      <c r="J597">
        <v>1996</v>
      </c>
      <c r="K597" t="s">
        <v>589</v>
      </c>
      <c r="L597">
        <v>4.87</v>
      </c>
      <c r="M597" t="s">
        <v>536</v>
      </c>
      <c r="N597" t="s">
        <v>537</v>
      </c>
    </row>
    <row r="598" spans="1:14" x14ac:dyDescent="0.25">
      <c r="A598" t="s">
        <v>585</v>
      </c>
      <c r="B598" t="s">
        <v>586</v>
      </c>
      <c r="C598">
        <v>600</v>
      </c>
      <c r="D598" t="s">
        <v>557</v>
      </c>
      <c r="E598">
        <v>5159</v>
      </c>
      <c r="F598" t="s">
        <v>587</v>
      </c>
      <c r="G598">
        <v>1357</v>
      </c>
      <c r="H598" t="s">
        <v>588</v>
      </c>
      <c r="I598">
        <v>1997</v>
      </c>
      <c r="J598">
        <v>1997</v>
      </c>
      <c r="K598" t="s">
        <v>589</v>
      </c>
      <c r="L598">
        <v>5.78</v>
      </c>
      <c r="M598" t="s">
        <v>536</v>
      </c>
      <c r="N598" t="s">
        <v>537</v>
      </c>
    </row>
    <row r="599" spans="1:14" x14ac:dyDescent="0.25">
      <c r="A599" t="s">
        <v>585</v>
      </c>
      <c r="B599" t="s">
        <v>586</v>
      </c>
      <c r="C599">
        <v>600</v>
      </c>
      <c r="D599" t="s">
        <v>557</v>
      </c>
      <c r="E599">
        <v>5159</v>
      </c>
      <c r="F599" t="s">
        <v>587</v>
      </c>
      <c r="G599">
        <v>1357</v>
      </c>
      <c r="H599" t="s">
        <v>588</v>
      </c>
      <c r="I599">
        <v>1998</v>
      </c>
      <c r="J599">
        <v>1998</v>
      </c>
      <c r="K599" t="s">
        <v>589</v>
      </c>
      <c r="L599">
        <v>4.1500000000000004</v>
      </c>
      <c r="M599" t="s">
        <v>536</v>
      </c>
      <c r="N599" t="s">
        <v>537</v>
      </c>
    </row>
    <row r="600" spans="1:14" x14ac:dyDescent="0.25">
      <c r="A600" t="s">
        <v>585</v>
      </c>
      <c r="B600" t="s">
        <v>586</v>
      </c>
      <c r="C600">
        <v>600</v>
      </c>
      <c r="D600" t="s">
        <v>557</v>
      </c>
      <c r="E600">
        <v>5159</v>
      </c>
      <c r="F600" t="s">
        <v>587</v>
      </c>
      <c r="G600">
        <v>1357</v>
      </c>
      <c r="H600" t="s">
        <v>588</v>
      </c>
      <c r="I600">
        <v>1999</v>
      </c>
      <c r="J600">
        <v>1999</v>
      </c>
      <c r="K600" t="s">
        <v>589</v>
      </c>
      <c r="L600">
        <v>1.67</v>
      </c>
      <c r="M600" t="s">
        <v>536</v>
      </c>
      <c r="N600" t="s">
        <v>537</v>
      </c>
    </row>
    <row r="601" spans="1:14" x14ac:dyDescent="0.25">
      <c r="A601" t="s">
        <v>585</v>
      </c>
      <c r="B601" t="s">
        <v>586</v>
      </c>
      <c r="C601">
        <v>600</v>
      </c>
      <c r="D601" t="s">
        <v>557</v>
      </c>
      <c r="E601">
        <v>5159</v>
      </c>
      <c r="F601" t="s">
        <v>587</v>
      </c>
      <c r="G601">
        <v>1357</v>
      </c>
      <c r="H601" t="s">
        <v>588</v>
      </c>
      <c r="I601">
        <v>2000</v>
      </c>
      <c r="J601">
        <v>2000</v>
      </c>
      <c r="K601" t="s">
        <v>589</v>
      </c>
      <c r="L601">
        <v>1.1299999999999999</v>
      </c>
      <c r="M601" t="s">
        <v>536</v>
      </c>
      <c r="N601" t="s">
        <v>537</v>
      </c>
    </row>
    <row r="602" spans="1:14" x14ac:dyDescent="0.25">
      <c r="A602" t="s">
        <v>585</v>
      </c>
      <c r="B602" t="s">
        <v>586</v>
      </c>
      <c r="C602">
        <v>600</v>
      </c>
      <c r="D602" t="s">
        <v>557</v>
      </c>
      <c r="E602">
        <v>5159</v>
      </c>
      <c r="F602" t="s">
        <v>587</v>
      </c>
      <c r="G602">
        <v>1357</v>
      </c>
      <c r="H602" t="s">
        <v>588</v>
      </c>
      <c r="I602">
        <v>2001</v>
      </c>
      <c r="J602">
        <v>2001</v>
      </c>
      <c r="K602" t="s">
        <v>589</v>
      </c>
      <c r="L602">
        <v>3.31</v>
      </c>
      <c r="M602" t="s">
        <v>536</v>
      </c>
      <c r="N602" t="s">
        <v>537</v>
      </c>
    </row>
    <row r="603" spans="1:14" x14ac:dyDescent="0.25">
      <c r="A603" t="s">
        <v>585</v>
      </c>
      <c r="B603" t="s">
        <v>586</v>
      </c>
      <c r="C603">
        <v>600</v>
      </c>
      <c r="D603" t="s">
        <v>557</v>
      </c>
      <c r="E603">
        <v>5159</v>
      </c>
      <c r="F603" t="s">
        <v>587</v>
      </c>
      <c r="G603">
        <v>1357</v>
      </c>
      <c r="H603" t="s">
        <v>588</v>
      </c>
      <c r="I603">
        <v>2002</v>
      </c>
      <c r="J603">
        <v>2002</v>
      </c>
      <c r="K603" t="s">
        <v>589</v>
      </c>
      <c r="L603">
        <v>3.55</v>
      </c>
      <c r="M603" t="s">
        <v>536</v>
      </c>
      <c r="N603" t="s">
        <v>537</v>
      </c>
    </row>
    <row r="604" spans="1:14" x14ac:dyDescent="0.25">
      <c r="A604" t="s">
        <v>585</v>
      </c>
      <c r="B604" t="s">
        <v>586</v>
      </c>
      <c r="C604">
        <v>600</v>
      </c>
      <c r="D604" t="s">
        <v>557</v>
      </c>
      <c r="E604">
        <v>5159</v>
      </c>
      <c r="F604" t="s">
        <v>587</v>
      </c>
      <c r="G604">
        <v>1357</v>
      </c>
      <c r="H604" t="s">
        <v>588</v>
      </c>
      <c r="I604">
        <v>2003</v>
      </c>
      <c r="J604">
        <v>2003</v>
      </c>
      <c r="K604" t="s">
        <v>589</v>
      </c>
      <c r="L604">
        <v>3.82</v>
      </c>
      <c r="M604" t="s">
        <v>536</v>
      </c>
      <c r="N604" t="s">
        <v>537</v>
      </c>
    </row>
    <row r="605" spans="1:14" x14ac:dyDescent="0.25">
      <c r="A605" t="s">
        <v>585</v>
      </c>
      <c r="B605" t="s">
        <v>586</v>
      </c>
      <c r="C605">
        <v>600</v>
      </c>
      <c r="D605" t="s">
        <v>557</v>
      </c>
      <c r="E605">
        <v>5159</v>
      </c>
      <c r="F605" t="s">
        <v>587</v>
      </c>
      <c r="G605">
        <v>1357</v>
      </c>
      <c r="H605" t="s">
        <v>588</v>
      </c>
      <c r="I605">
        <v>2004</v>
      </c>
      <c r="J605">
        <v>2004</v>
      </c>
      <c r="K605" t="s">
        <v>589</v>
      </c>
      <c r="L605">
        <v>4.0599999999999996</v>
      </c>
      <c r="M605" t="s">
        <v>536</v>
      </c>
      <c r="N605" t="s">
        <v>537</v>
      </c>
    </row>
    <row r="606" spans="1:14" x14ac:dyDescent="0.25">
      <c r="A606" t="s">
        <v>585</v>
      </c>
      <c r="B606" t="s">
        <v>586</v>
      </c>
      <c r="C606">
        <v>600</v>
      </c>
      <c r="D606" t="s">
        <v>557</v>
      </c>
      <c r="E606">
        <v>5159</v>
      </c>
      <c r="F606" t="s">
        <v>587</v>
      </c>
      <c r="G606">
        <v>1357</v>
      </c>
      <c r="H606" t="s">
        <v>588</v>
      </c>
      <c r="I606">
        <v>2005</v>
      </c>
      <c r="J606">
        <v>2005</v>
      </c>
      <c r="K606" t="s">
        <v>589</v>
      </c>
      <c r="L606">
        <v>4.29</v>
      </c>
      <c r="M606" t="s">
        <v>536</v>
      </c>
      <c r="N606" t="s">
        <v>537</v>
      </c>
    </row>
    <row r="607" spans="1:14" x14ac:dyDescent="0.25">
      <c r="A607" t="s">
        <v>585</v>
      </c>
      <c r="B607" t="s">
        <v>586</v>
      </c>
      <c r="C607">
        <v>600</v>
      </c>
      <c r="D607" t="s">
        <v>557</v>
      </c>
      <c r="E607">
        <v>5159</v>
      </c>
      <c r="F607" t="s">
        <v>587</v>
      </c>
      <c r="G607">
        <v>1357</v>
      </c>
      <c r="H607" t="s">
        <v>588</v>
      </c>
      <c r="I607">
        <v>2006</v>
      </c>
      <c r="J607">
        <v>2006</v>
      </c>
      <c r="K607" t="s">
        <v>589</v>
      </c>
      <c r="L607">
        <v>4.5</v>
      </c>
      <c r="M607" t="s">
        <v>536</v>
      </c>
      <c r="N607" t="s">
        <v>537</v>
      </c>
    </row>
    <row r="608" spans="1:14" x14ac:dyDescent="0.25">
      <c r="A608" t="s">
        <v>585</v>
      </c>
      <c r="B608" t="s">
        <v>586</v>
      </c>
      <c r="C608">
        <v>600</v>
      </c>
      <c r="D608" t="s">
        <v>557</v>
      </c>
      <c r="E608">
        <v>5159</v>
      </c>
      <c r="F608" t="s">
        <v>587</v>
      </c>
      <c r="G608">
        <v>1357</v>
      </c>
      <c r="H608" t="s">
        <v>588</v>
      </c>
      <c r="I608">
        <v>2007</v>
      </c>
      <c r="J608">
        <v>2007</v>
      </c>
      <c r="K608" t="s">
        <v>589</v>
      </c>
      <c r="L608">
        <v>4.71</v>
      </c>
      <c r="M608" t="s">
        <v>536</v>
      </c>
      <c r="N608" t="s">
        <v>537</v>
      </c>
    </row>
    <row r="609" spans="1:14" x14ac:dyDescent="0.25">
      <c r="A609" t="s">
        <v>585</v>
      </c>
      <c r="B609" t="s">
        <v>586</v>
      </c>
      <c r="C609">
        <v>600</v>
      </c>
      <c r="D609" t="s">
        <v>557</v>
      </c>
      <c r="E609">
        <v>5159</v>
      </c>
      <c r="F609" t="s">
        <v>587</v>
      </c>
      <c r="G609">
        <v>1357</v>
      </c>
      <c r="H609" t="s">
        <v>588</v>
      </c>
      <c r="I609">
        <v>2008</v>
      </c>
      <c r="J609">
        <v>2008</v>
      </c>
      <c r="K609" t="s">
        <v>589</v>
      </c>
      <c r="L609">
        <v>4.8899999999999997</v>
      </c>
      <c r="M609" t="s">
        <v>536</v>
      </c>
      <c r="N609" t="s">
        <v>537</v>
      </c>
    </row>
    <row r="610" spans="1:14" x14ac:dyDescent="0.25">
      <c r="A610" t="s">
        <v>585</v>
      </c>
      <c r="B610" t="s">
        <v>586</v>
      </c>
      <c r="C610">
        <v>600</v>
      </c>
      <c r="D610" t="s">
        <v>557</v>
      </c>
      <c r="E610">
        <v>5159</v>
      </c>
      <c r="F610" t="s">
        <v>587</v>
      </c>
      <c r="G610">
        <v>1357</v>
      </c>
      <c r="H610" t="s">
        <v>588</v>
      </c>
      <c r="I610">
        <v>2009</v>
      </c>
      <c r="J610">
        <v>2009</v>
      </c>
      <c r="K610" t="s">
        <v>589</v>
      </c>
      <c r="L610">
        <v>5.0599999999999996</v>
      </c>
      <c r="M610" t="s">
        <v>536</v>
      </c>
      <c r="N610" t="s">
        <v>537</v>
      </c>
    </row>
    <row r="611" spans="1:14" x14ac:dyDescent="0.25">
      <c r="A611" t="s">
        <v>585</v>
      </c>
      <c r="B611" t="s">
        <v>586</v>
      </c>
      <c r="C611">
        <v>600</v>
      </c>
      <c r="D611" t="s">
        <v>557</v>
      </c>
      <c r="E611">
        <v>5159</v>
      </c>
      <c r="F611" t="s">
        <v>587</v>
      </c>
      <c r="G611">
        <v>1357</v>
      </c>
      <c r="H611" t="s">
        <v>588</v>
      </c>
      <c r="I611">
        <v>2010</v>
      </c>
      <c r="J611">
        <v>2010</v>
      </c>
      <c r="K611" t="s">
        <v>589</v>
      </c>
      <c r="L611">
        <v>5.2</v>
      </c>
      <c r="M611" t="s">
        <v>536</v>
      </c>
      <c r="N611" t="s">
        <v>537</v>
      </c>
    </row>
    <row r="612" spans="1:14" x14ac:dyDescent="0.25">
      <c r="A612" t="s">
        <v>585</v>
      </c>
      <c r="B612" t="s">
        <v>586</v>
      </c>
      <c r="C612">
        <v>600</v>
      </c>
      <c r="D612" t="s">
        <v>557</v>
      </c>
      <c r="E612">
        <v>5159</v>
      </c>
      <c r="F612" t="s">
        <v>587</v>
      </c>
      <c r="G612">
        <v>1357</v>
      </c>
      <c r="H612" t="s">
        <v>588</v>
      </c>
      <c r="I612">
        <v>2011</v>
      </c>
      <c r="J612">
        <v>2011</v>
      </c>
      <c r="K612" t="s">
        <v>589</v>
      </c>
      <c r="L612">
        <v>5.3</v>
      </c>
      <c r="M612" t="s">
        <v>536</v>
      </c>
      <c r="N612" t="s">
        <v>537</v>
      </c>
    </row>
    <row r="613" spans="1:14" x14ac:dyDescent="0.25">
      <c r="A613" t="s">
        <v>585</v>
      </c>
      <c r="B613" t="s">
        <v>586</v>
      </c>
      <c r="C613">
        <v>600</v>
      </c>
      <c r="D613" t="s">
        <v>557</v>
      </c>
      <c r="E613">
        <v>5159</v>
      </c>
      <c r="F613" t="s">
        <v>587</v>
      </c>
      <c r="G613">
        <v>1357</v>
      </c>
      <c r="H613" t="s">
        <v>588</v>
      </c>
      <c r="I613">
        <v>2012</v>
      </c>
      <c r="J613">
        <v>2012</v>
      </c>
      <c r="K613" t="s">
        <v>589</v>
      </c>
      <c r="L613">
        <v>5.28</v>
      </c>
      <c r="M613" t="s">
        <v>536</v>
      </c>
      <c r="N613" t="s">
        <v>537</v>
      </c>
    </row>
    <row r="614" spans="1:14" x14ac:dyDescent="0.25">
      <c r="A614" t="s">
        <v>585</v>
      </c>
      <c r="B614" t="s">
        <v>586</v>
      </c>
      <c r="C614">
        <v>600</v>
      </c>
      <c r="D614" t="s">
        <v>557</v>
      </c>
      <c r="E614">
        <v>5159</v>
      </c>
      <c r="F614" t="s">
        <v>587</v>
      </c>
      <c r="G614">
        <v>1357</v>
      </c>
      <c r="H614" t="s">
        <v>588</v>
      </c>
      <c r="I614">
        <v>2013</v>
      </c>
      <c r="J614">
        <v>2013</v>
      </c>
      <c r="K614" t="s">
        <v>589</v>
      </c>
      <c r="L614">
        <v>5.4</v>
      </c>
      <c r="M614" t="s">
        <v>536</v>
      </c>
      <c r="N614" t="s">
        <v>537</v>
      </c>
    </row>
    <row r="615" spans="1:14" x14ac:dyDescent="0.25">
      <c r="A615" t="s">
        <v>585</v>
      </c>
      <c r="B615" t="s">
        <v>586</v>
      </c>
      <c r="C615">
        <v>600</v>
      </c>
      <c r="D615" t="s">
        <v>557</v>
      </c>
      <c r="E615">
        <v>5159</v>
      </c>
      <c r="F615" t="s">
        <v>587</v>
      </c>
      <c r="G615">
        <v>1357</v>
      </c>
      <c r="H615" t="s">
        <v>588</v>
      </c>
      <c r="I615">
        <v>2014</v>
      </c>
      <c r="J615">
        <v>2014</v>
      </c>
      <c r="K615" t="s">
        <v>589</v>
      </c>
      <c r="L615">
        <v>3.81</v>
      </c>
      <c r="M615" t="s">
        <v>536</v>
      </c>
      <c r="N615" t="s">
        <v>537</v>
      </c>
    </row>
    <row r="616" spans="1:14" x14ac:dyDescent="0.25">
      <c r="A616" t="s">
        <v>585</v>
      </c>
      <c r="B616" t="s">
        <v>586</v>
      </c>
      <c r="C616">
        <v>600</v>
      </c>
      <c r="D616" t="s">
        <v>557</v>
      </c>
      <c r="E616">
        <v>5159</v>
      </c>
      <c r="F616" t="s">
        <v>587</v>
      </c>
      <c r="G616">
        <v>1357</v>
      </c>
      <c r="H616" t="s">
        <v>588</v>
      </c>
      <c r="I616">
        <v>2015</v>
      </c>
      <c r="J616">
        <v>2015</v>
      </c>
      <c r="K616" t="s">
        <v>589</v>
      </c>
      <c r="L616">
        <v>3.82</v>
      </c>
      <c r="M616" t="s">
        <v>536</v>
      </c>
      <c r="N616" t="s">
        <v>537</v>
      </c>
    </row>
    <row r="617" spans="1:14" x14ac:dyDescent="0.25">
      <c r="A617" t="s">
        <v>585</v>
      </c>
      <c r="B617" t="s">
        <v>586</v>
      </c>
      <c r="C617">
        <v>600</v>
      </c>
      <c r="D617" t="s">
        <v>557</v>
      </c>
      <c r="E617">
        <v>5159</v>
      </c>
      <c r="F617" t="s">
        <v>587</v>
      </c>
      <c r="G617">
        <v>1357</v>
      </c>
      <c r="H617" t="s">
        <v>588</v>
      </c>
      <c r="I617">
        <v>2016</v>
      </c>
      <c r="J617">
        <v>2016</v>
      </c>
      <c r="K617" t="s">
        <v>589</v>
      </c>
      <c r="L617">
        <v>3.91</v>
      </c>
      <c r="M617" t="s">
        <v>536</v>
      </c>
      <c r="N617" t="s">
        <v>537</v>
      </c>
    </row>
    <row r="618" spans="1:14" x14ac:dyDescent="0.25">
      <c r="A618" t="s">
        <v>585</v>
      </c>
      <c r="B618" t="s">
        <v>586</v>
      </c>
      <c r="C618">
        <v>600</v>
      </c>
      <c r="D618" t="s">
        <v>557</v>
      </c>
      <c r="E618">
        <v>5159</v>
      </c>
      <c r="F618" t="s">
        <v>587</v>
      </c>
      <c r="G618">
        <v>1357</v>
      </c>
      <c r="H618" t="s">
        <v>588</v>
      </c>
      <c r="I618">
        <v>2017</v>
      </c>
      <c r="J618">
        <v>2017</v>
      </c>
      <c r="K618" t="s">
        <v>589</v>
      </c>
      <c r="L618">
        <v>4.1500000000000004</v>
      </c>
      <c r="M618" t="s">
        <v>536</v>
      </c>
      <c r="N618" t="s">
        <v>537</v>
      </c>
    </row>
    <row r="619" spans="1:14" x14ac:dyDescent="0.25">
      <c r="A619" t="s">
        <v>585</v>
      </c>
      <c r="B619" t="s">
        <v>586</v>
      </c>
      <c r="C619">
        <v>600</v>
      </c>
      <c r="D619" t="s">
        <v>557</v>
      </c>
      <c r="E619">
        <v>5159</v>
      </c>
      <c r="F619" t="s">
        <v>587</v>
      </c>
      <c r="G619">
        <v>1357</v>
      </c>
      <c r="H619" t="s">
        <v>588</v>
      </c>
      <c r="I619">
        <v>2018</v>
      </c>
      <c r="J619">
        <v>2018</v>
      </c>
      <c r="K619" t="s">
        <v>589</v>
      </c>
      <c r="L619">
        <v>4.38</v>
      </c>
      <c r="M619" t="s">
        <v>536</v>
      </c>
      <c r="N619" t="s">
        <v>537</v>
      </c>
    </row>
    <row r="620" spans="1:14" x14ac:dyDescent="0.25">
      <c r="A620" t="s">
        <v>585</v>
      </c>
      <c r="B620" t="s">
        <v>586</v>
      </c>
      <c r="C620">
        <v>600</v>
      </c>
      <c r="D620" t="s">
        <v>557</v>
      </c>
      <c r="E620">
        <v>5159</v>
      </c>
      <c r="F620" t="s">
        <v>587</v>
      </c>
      <c r="G620">
        <v>1357</v>
      </c>
      <c r="H620" t="s">
        <v>588</v>
      </c>
      <c r="I620">
        <v>2019</v>
      </c>
      <c r="J620">
        <v>2019</v>
      </c>
      <c r="K620" t="s">
        <v>589</v>
      </c>
      <c r="L620">
        <v>4.68</v>
      </c>
      <c r="M620" t="s">
        <v>536</v>
      </c>
      <c r="N620" t="s">
        <v>537</v>
      </c>
    </row>
    <row r="621" spans="1:14" x14ac:dyDescent="0.25">
      <c r="A621" t="s">
        <v>585</v>
      </c>
      <c r="B621" t="s">
        <v>586</v>
      </c>
      <c r="C621">
        <v>600</v>
      </c>
      <c r="D621" t="s">
        <v>557</v>
      </c>
      <c r="E621">
        <v>5159</v>
      </c>
      <c r="F621" t="s">
        <v>587</v>
      </c>
      <c r="G621">
        <v>1357</v>
      </c>
      <c r="H621" t="s">
        <v>588</v>
      </c>
      <c r="I621">
        <v>2020</v>
      </c>
      <c r="J621">
        <v>2020</v>
      </c>
      <c r="K621" t="s">
        <v>589</v>
      </c>
      <c r="L621">
        <v>4.18</v>
      </c>
      <c r="M621" t="s">
        <v>536</v>
      </c>
      <c r="N621" t="s">
        <v>537</v>
      </c>
    </row>
    <row r="622" spans="1:14" x14ac:dyDescent="0.25">
      <c r="A622" t="s">
        <v>585</v>
      </c>
      <c r="B622" t="s">
        <v>586</v>
      </c>
      <c r="C622">
        <v>600</v>
      </c>
      <c r="D622" t="s">
        <v>557</v>
      </c>
      <c r="E622">
        <v>5173</v>
      </c>
      <c r="F622" t="s">
        <v>590</v>
      </c>
      <c r="G622">
        <v>1357</v>
      </c>
      <c r="H622" t="s">
        <v>588</v>
      </c>
      <c r="I622">
        <v>1990</v>
      </c>
      <c r="J622">
        <v>1990</v>
      </c>
      <c r="K622" t="s">
        <v>591</v>
      </c>
      <c r="L622">
        <v>0.87</v>
      </c>
      <c r="M622" t="s">
        <v>536</v>
      </c>
      <c r="N622" t="s">
        <v>537</v>
      </c>
    </row>
    <row r="623" spans="1:14" x14ac:dyDescent="0.25">
      <c r="A623" t="s">
        <v>585</v>
      </c>
      <c r="B623" t="s">
        <v>586</v>
      </c>
      <c r="C623">
        <v>600</v>
      </c>
      <c r="D623" t="s">
        <v>557</v>
      </c>
      <c r="E623">
        <v>5173</v>
      </c>
      <c r="F623" t="s">
        <v>590</v>
      </c>
      <c r="G623">
        <v>1357</v>
      </c>
      <c r="H623" t="s">
        <v>588</v>
      </c>
      <c r="I623">
        <v>1991</v>
      </c>
      <c r="J623">
        <v>1991</v>
      </c>
      <c r="K623" t="s">
        <v>591</v>
      </c>
      <c r="L623">
        <v>0.97</v>
      </c>
      <c r="M623" t="s">
        <v>536</v>
      </c>
      <c r="N623" t="s">
        <v>537</v>
      </c>
    </row>
    <row r="624" spans="1:14" x14ac:dyDescent="0.25">
      <c r="A624" t="s">
        <v>585</v>
      </c>
      <c r="B624" t="s">
        <v>586</v>
      </c>
      <c r="C624">
        <v>600</v>
      </c>
      <c r="D624" t="s">
        <v>557</v>
      </c>
      <c r="E624">
        <v>5173</v>
      </c>
      <c r="F624" t="s">
        <v>590</v>
      </c>
      <c r="G624">
        <v>1357</v>
      </c>
      <c r="H624" t="s">
        <v>588</v>
      </c>
      <c r="I624">
        <v>1992</v>
      </c>
      <c r="J624">
        <v>1992</v>
      </c>
      <c r="K624" t="s">
        <v>591</v>
      </c>
      <c r="L624">
        <v>0.99</v>
      </c>
      <c r="M624" t="s">
        <v>536</v>
      </c>
      <c r="N624" t="s">
        <v>537</v>
      </c>
    </row>
    <row r="625" spans="1:14" x14ac:dyDescent="0.25">
      <c r="A625" t="s">
        <v>585</v>
      </c>
      <c r="B625" t="s">
        <v>586</v>
      </c>
      <c r="C625">
        <v>600</v>
      </c>
      <c r="D625" t="s">
        <v>557</v>
      </c>
      <c r="E625">
        <v>5173</v>
      </c>
      <c r="F625" t="s">
        <v>590</v>
      </c>
      <c r="G625">
        <v>1357</v>
      </c>
      <c r="H625" t="s">
        <v>588</v>
      </c>
      <c r="I625">
        <v>1993</v>
      </c>
      <c r="J625">
        <v>1993</v>
      </c>
      <c r="K625" t="s">
        <v>591</v>
      </c>
      <c r="L625">
        <v>1.56</v>
      </c>
      <c r="M625" t="s">
        <v>536</v>
      </c>
      <c r="N625" t="s">
        <v>537</v>
      </c>
    </row>
    <row r="626" spans="1:14" x14ac:dyDescent="0.25">
      <c r="A626" t="s">
        <v>585</v>
      </c>
      <c r="B626" t="s">
        <v>586</v>
      </c>
      <c r="C626">
        <v>600</v>
      </c>
      <c r="D626" t="s">
        <v>557</v>
      </c>
      <c r="E626">
        <v>5173</v>
      </c>
      <c r="F626" t="s">
        <v>590</v>
      </c>
      <c r="G626">
        <v>1357</v>
      </c>
      <c r="H626" t="s">
        <v>588</v>
      </c>
      <c r="I626">
        <v>1994</v>
      </c>
      <c r="J626">
        <v>1994</v>
      </c>
      <c r="K626" t="s">
        <v>591</v>
      </c>
      <c r="L626">
        <v>2.3199999999999998</v>
      </c>
      <c r="M626" t="s">
        <v>536</v>
      </c>
      <c r="N626" t="s">
        <v>537</v>
      </c>
    </row>
    <row r="627" spans="1:14" x14ac:dyDescent="0.25">
      <c r="A627" t="s">
        <v>585</v>
      </c>
      <c r="B627" t="s">
        <v>586</v>
      </c>
      <c r="C627">
        <v>600</v>
      </c>
      <c r="D627" t="s">
        <v>557</v>
      </c>
      <c r="E627">
        <v>5173</v>
      </c>
      <c r="F627" t="s">
        <v>590</v>
      </c>
      <c r="G627">
        <v>1357</v>
      </c>
      <c r="H627" t="s">
        <v>588</v>
      </c>
      <c r="I627">
        <v>1995</v>
      </c>
      <c r="J627">
        <v>1995</v>
      </c>
      <c r="K627" t="s">
        <v>591</v>
      </c>
      <c r="L627">
        <v>2.8</v>
      </c>
      <c r="M627" t="s">
        <v>536</v>
      </c>
      <c r="N627" t="s">
        <v>537</v>
      </c>
    </row>
    <row r="628" spans="1:14" x14ac:dyDescent="0.25">
      <c r="A628" t="s">
        <v>585</v>
      </c>
      <c r="B628" t="s">
        <v>586</v>
      </c>
      <c r="C628">
        <v>600</v>
      </c>
      <c r="D628" t="s">
        <v>557</v>
      </c>
      <c r="E628">
        <v>5173</v>
      </c>
      <c r="F628" t="s">
        <v>590</v>
      </c>
      <c r="G628">
        <v>1357</v>
      </c>
      <c r="H628" t="s">
        <v>588</v>
      </c>
      <c r="I628">
        <v>1996</v>
      </c>
      <c r="J628">
        <v>1996</v>
      </c>
      <c r="K628" t="s">
        <v>591</v>
      </c>
      <c r="L628">
        <v>3.39</v>
      </c>
      <c r="M628" t="s">
        <v>536</v>
      </c>
      <c r="N628" t="s">
        <v>537</v>
      </c>
    </row>
    <row r="629" spans="1:14" x14ac:dyDescent="0.25">
      <c r="A629" t="s">
        <v>585</v>
      </c>
      <c r="B629" t="s">
        <v>586</v>
      </c>
      <c r="C629">
        <v>600</v>
      </c>
      <c r="D629" t="s">
        <v>557</v>
      </c>
      <c r="E629">
        <v>5173</v>
      </c>
      <c r="F629" t="s">
        <v>590</v>
      </c>
      <c r="G629">
        <v>1357</v>
      </c>
      <c r="H629" t="s">
        <v>588</v>
      </c>
      <c r="I629">
        <v>1997</v>
      </c>
      <c r="J629">
        <v>1997</v>
      </c>
      <c r="K629" t="s">
        <v>591</v>
      </c>
      <c r="L629">
        <v>3.78</v>
      </c>
      <c r="M629" t="s">
        <v>536</v>
      </c>
      <c r="N629" t="s">
        <v>537</v>
      </c>
    </row>
    <row r="630" spans="1:14" x14ac:dyDescent="0.25">
      <c r="A630" t="s">
        <v>585</v>
      </c>
      <c r="B630" t="s">
        <v>586</v>
      </c>
      <c r="C630">
        <v>600</v>
      </c>
      <c r="D630" t="s">
        <v>557</v>
      </c>
      <c r="E630">
        <v>5173</v>
      </c>
      <c r="F630" t="s">
        <v>590</v>
      </c>
      <c r="G630">
        <v>1357</v>
      </c>
      <c r="H630" t="s">
        <v>588</v>
      </c>
      <c r="I630">
        <v>1998</v>
      </c>
      <c r="J630">
        <v>1998</v>
      </c>
      <c r="K630" t="s">
        <v>591</v>
      </c>
      <c r="L630">
        <v>2.83</v>
      </c>
      <c r="M630" t="s">
        <v>536</v>
      </c>
      <c r="N630" t="s">
        <v>537</v>
      </c>
    </row>
    <row r="631" spans="1:14" x14ac:dyDescent="0.25">
      <c r="A631" t="s">
        <v>585</v>
      </c>
      <c r="B631" t="s">
        <v>586</v>
      </c>
      <c r="C631">
        <v>600</v>
      </c>
      <c r="D631" t="s">
        <v>557</v>
      </c>
      <c r="E631">
        <v>5173</v>
      </c>
      <c r="F631" t="s">
        <v>590</v>
      </c>
      <c r="G631">
        <v>1357</v>
      </c>
      <c r="H631" t="s">
        <v>588</v>
      </c>
      <c r="I631">
        <v>1999</v>
      </c>
      <c r="J631">
        <v>1999</v>
      </c>
      <c r="K631" t="s">
        <v>591</v>
      </c>
      <c r="L631">
        <v>1.2</v>
      </c>
      <c r="M631" t="s">
        <v>536</v>
      </c>
      <c r="N631" t="s">
        <v>537</v>
      </c>
    </row>
    <row r="632" spans="1:14" x14ac:dyDescent="0.25">
      <c r="A632" t="s">
        <v>585</v>
      </c>
      <c r="B632" t="s">
        <v>586</v>
      </c>
      <c r="C632">
        <v>600</v>
      </c>
      <c r="D632" t="s">
        <v>557</v>
      </c>
      <c r="E632">
        <v>5173</v>
      </c>
      <c r="F632" t="s">
        <v>590</v>
      </c>
      <c r="G632">
        <v>1357</v>
      </c>
      <c r="H632" t="s">
        <v>588</v>
      </c>
      <c r="I632">
        <v>2000</v>
      </c>
      <c r="J632">
        <v>2000</v>
      </c>
      <c r="K632" t="s">
        <v>591</v>
      </c>
      <c r="L632">
        <v>0.88</v>
      </c>
      <c r="M632" t="s">
        <v>536</v>
      </c>
      <c r="N632" t="s">
        <v>537</v>
      </c>
    </row>
    <row r="633" spans="1:14" x14ac:dyDescent="0.25">
      <c r="A633" t="s">
        <v>585</v>
      </c>
      <c r="B633" t="s">
        <v>586</v>
      </c>
      <c r="C633">
        <v>600</v>
      </c>
      <c r="D633" t="s">
        <v>557</v>
      </c>
      <c r="E633">
        <v>5173</v>
      </c>
      <c r="F633" t="s">
        <v>590</v>
      </c>
      <c r="G633">
        <v>1357</v>
      </c>
      <c r="H633" t="s">
        <v>588</v>
      </c>
      <c r="I633">
        <v>2001</v>
      </c>
      <c r="J633">
        <v>2001</v>
      </c>
      <c r="K633" t="s">
        <v>591</v>
      </c>
      <c r="L633">
        <v>2.3199999999999998</v>
      </c>
      <c r="M633" t="s">
        <v>536</v>
      </c>
      <c r="N633" t="s">
        <v>537</v>
      </c>
    </row>
    <row r="634" spans="1:14" x14ac:dyDescent="0.25">
      <c r="A634" t="s">
        <v>585</v>
      </c>
      <c r="B634" t="s">
        <v>586</v>
      </c>
      <c r="C634">
        <v>600</v>
      </c>
      <c r="D634" t="s">
        <v>557</v>
      </c>
      <c r="E634">
        <v>5173</v>
      </c>
      <c r="F634" t="s">
        <v>590</v>
      </c>
      <c r="G634">
        <v>1357</v>
      </c>
      <c r="H634" t="s">
        <v>588</v>
      </c>
      <c r="I634">
        <v>2002</v>
      </c>
      <c r="J634">
        <v>2002</v>
      </c>
      <c r="K634" t="s">
        <v>591</v>
      </c>
      <c r="L634">
        <v>2.6</v>
      </c>
      <c r="M634" t="s">
        <v>536</v>
      </c>
      <c r="N634" t="s">
        <v>537</v>
      </c>
    </row>
    <row r="635" spans="1:14" x14ac:dyDescent="0.25">
      <c r="A635" t="s">
        <v>585</v>
      </c>
      <c r="B635" t="s">
        <v>586</v>
      </c>
      <c r="C635">
        <v>600</v>
      </c>
      <c r="D635" t="s">
        <v>557</v>
      </c>
      <c r="E635">
        <v>5173</v>
      </c>
      <c r="F635" t="s">
        <v>590</v>
      </c>
      <c r="G635">
        <v>1357</v>
      </c>
      <c r="H635" t="s">
        <v>588</v>
      </c>
      <c r="I635">
        <v>2003</v>
      </c>
      <c r="J635">
        <v>2003</v>
      </c>
      <c r="K635" t="s">
        <v>591</v>
      </c>
      <c r="L635">
        <v>2.56</v>
      </c>
      <c r="M635" t="s">
        <v>536</v>
      </c>
      <c r="N635" t="s">
        <v>537</v>
      </c>
    </row>
    <row r="636" spans="1:14" x14ac:dyDescent="0.25">
      <c r="A636" t="s">
        <v>585</v>
      </c>
      <c r="B636" t="s">
        <v>586</v>
      </c>
      <c r="C636">
        <v>600</v>
      </c>
      <c r="D636" t="s">
        <v>557</v>
      </c>
      <c r="E636">
        <v>5173</v>
      </c>
      <c r="F636" t="s">
        <v>590</v>
      </c>
      <c r="G636">
        <v>1357</v>
      </c>
      <c r="H636" t="s">
        <v>588</v>
      </c>
      <c r="I636">
        <v>2004</v>
      </c>
      <c r="J636">
        <v>2004</v>
      </c>
      <c r="K636" t="s">
        <v>591</v>
      </c>
      <c r="L636">
        <v>2.76</v>
      </c>
      <c r="M636" t="s">
        <v>536</v>
      </c>
      <c r="N636" t="s">
        <v>537</v>
      </c>
    </row>
    <row r="637" spans="1:14" x14ac:dyDescent="0.25">
      <c r="A637" t="s">
        <v>585</v>
      </c>
      <c r="B637" t="s">
        <v>586</v>
      </c>
      <c r="C637">
        <v>600</v>
      </c>
      <c r="D637" t="s">
        <v>557</v>
      </c>
      <c r="E637">
        <v>5173</v>
      </c>
      <c r="F637" t="s">
        <v>590</v>
      </c>
      <c r="G637">
        <v>1357</v>
      </c>
      <c r="H637" t="s">
        <v>588</v>
      </c>
      <c r="I637">
        <v>2005</v>
      </c>
      <c r="J637">
        <v>2005</v>
      </c>
      <c r="K637" t="s">
        <v>591</v>
      </c>
      <c r="L637">
        <v>2.97</v>
      </c>
      <c r="M637" t="s">
        <v>536</v>
      </c>
      <c r="N637" t="s">
        <v>537</v>
      </c>
    </row>
    <row r="638" spans="1:14" x14ac:dyDescent="0.25">
      <c r="A638" t="s">
        <v>585</v>
      </c>
      <c r="B638" t="s">
        <v>586</v>
      </c>
      <c r="C638">
        <v>600</v>
      </c>
      <c r="D638" t="s">
        <v>557</v>
      </c>
      <c r="E638">
        <v>5173</v>
      </c>
      <c r="F638" t="s">
        <v>590</v>
      </c>
      <c r="G638">
        <v>1357</v>
      </c>
      <c r="H638" t="s">
        <v>588</v>
      </c>
      <c r="I638">
        <v>2006</v>
      </c>
      <c r="J638">
        <v>2006</v>
      </c>
      <c r="K638" t="s">
        <v>591</v>
      </c>
      <c r="L638">
        <v>3.01</v>
      </c>
      <c r="M638" t="s">
        <v>536</v>
      </c>
      <c r="N638" t="s">
        <v>537</v>
      </c>
    </row>
    <row r="639" spans="1:14" x14ac:dyDescent="0.25">
      <c r="A639" t="s">
        <v>585</v>
      </c>
      <c r="B639" t="s">
        <v>586</v>
      </c>
      <c r="C639">
        <v>600</v>
      </c>
      <c r="D639" t="s">
        <v>557</v>
      </c>
      <c r="E639">
        <v>5173</v>
      </c>
      <c r="F639" t="s">
        <v>590</v>
      </c>
      <c r="G639">
        <v>1357</v>
      </c>
      <c r="H639" t="s">
        <v>588</v>
      </c>
      <c r="I639">
        <v>2007</v>
      </c>
      <c r="J639">
        <v>2007</v>
      </c>
      <c r="K639" t="s">
        <v>591</v>
      </c>
      <c r="L639">
        <v>2.81</v>
      </c>
      <c r="M639" t="s">
        <v>536</v>
      </c>
      <c r="N639" t="s">
        <v>537</v>
      </c>
    </row>
    <row r="640" spans="1:14" x14ac:dyDescent="0.25">
      <c r="A640" t="s">
        <v>585</v>
      </c>
      <c r="B640" t="s">
        <v>586</v>
      </c>
      <c r="C640">
        <v>600</v>
      </c>
      <c r="D640" t="s">
        <v>557</v>
      </c>
      <c r="E640">
        <v>5173</v>
      </c>
      <c r="F640" t="s">
        <v>590</v>
      </c>
      <c r="G640">
        <v>1357</v>
      </c>
      <c r="H640" t="s">
        <v>588</v>
      </c>
      <c r="I640">
        <v>2008</v>
      </c>
      <c r="J640">
        <v>2008</v>
      </c>
      <c r="K640" t="s">
        <v>591</v>
      </c>
      <c r="L640">
        <v>3.08</v>
      </c>
      <c r="M640" t="s">
        <v>536</v>
      </c>
      <c r="N640" t="s">
        <v>537</v>
      </c>
    </row>
    <row r="641" spans="1:14" x14ac:dyDescent="0.25">
      <c r="A641" t="s">
        <v>585</v>
      </c>
      <c r="B641" t="s">
        <v>586</v>
      </c>
      <c r="C641">
        <v>600</v>
      </c>
      <c r="D641" t="s">
        <v>557</v>
      </c>
      <c r="E641">
        <v>5173</v>
      </c>
      <c r="F641" t="s">
        <v>590</v>
      </c>
      <c r="G641">
        <v>1357</v>
      </c>
      <c r="H641" t="s">
        <v>588</v>
      </c>
      <c r="I641">
        <v>2009</v>
      </c>
      <c r="J641">
        <v>2009</v>
      </c>
      <c r="K641" t="s">
        <v>591</v>
      </c>
      <c r="L641">
        <v>3.8</v>
      </c>
      <c r="M641" t="s">
        <v>536</v>
      </c>
      <c r="N641" t="s">
        <v>537</v>
      </c>
    </row>
    <row r="642" spans="1:14" x14ac:dyDescent="0.25">
      <c r="A642" t="s">
        <v>585</v>
      </c>
      <c r="B642" t="s">
        <v>586</v>
      </c>
      <c r="C642">
        <v>600</v>
      </c>
      <c r="D642" t="s">
        <v>557</v>
      </c>
      <c r="E642">
        <v>5173</v>
      </c>
      <c r="F642" t="s">
        <v>590</v>
      </c>
      <c r="G642">
        <v>1357</v>
      </c>
      <c r="H642" t="s">
        <v>588</v>
      </c>
      <c r="I642">
        <v>2010</v>
      </c>
      <c r="J642">
        <v>2010</v>
      </c>
      <c r="K642" t="s">
        <v>591</v>
      </c>
      <c r="L642">
        <v>2.91</v>
      </c>
      <c r="M642" t="s">
        <v>536</v>
      </c>
      <c r="N642" t="s">
        <v>537</v>
      </c>
    </row>
    <row r="643" spans="1:14" x14ac:dyDescent="0.25">
      <c r="A643" t="s">
        <v>585</v>
      </c>
      <c r="B643" t="s">
        <v>586</v>
      </c>
      <c r="C643">
        <v>600</v>
      </c>
      <c r="D643" t="s">
        <v>557</v>
      </c>
      <c r="E643">
        <v>5173</v>
      </c>
      <c r="F643" t="s">
        <v>590</v>
      </c>
      <c r="G643">
        <v>1357</v>
      </c>
      <c r="H643" t="s">
        <v>588</v>
      </c>
      <c r="I643">
        <v>2011</v>
      </c>
      <c r="J643">
        <v>2011</v>
      </c>
      <c r="K643" t="s">
        <v>591</v>
      </c>
      <c r="L643">
        <v>2.92</v>
      </c>
      <c r="M643" t="s">
        <v>536</v>
      </c>
      <c r="N643" t="s">
        <v>537</v>
      </c>
    </row>
    <row r="644" spans="1:14" x14ac:dyDescent="0.25">
      <c r="A644" t="s">
        <v>585</v>
      </c>
      <c r="B644" t="s">
        <v>586</v>
      </c>
      <c r="C644">
        <v>600</v>
      </c>
      <c r="D644" t="s">
        <v>557</v>
      </c>
      <c r="E644">
        <v>5173</v>
      </c>
      <c r="F644" t="s">
        <v>590</v>
      </c>
      <c r="G644">
        <v>1357</v>
      </c>
      <c r="H644" t="s">
        <v>588</v>
      </c>
      <c r="I644">
        <v>2012</v>
      </c>
      <c r="J644">
        <v>2012</v>
      </c>
      <c r="K644" t="s">
        <v>591</v>
      </c>
      <c r="L644">
        <v>4.1399999999999997</v>
      </c>
      <c r="M644" t="s">
        <v>536</v>
      </c>
      <c r="N644" t="s">
        <v>537</v>
      </c>
    </row>
    <row r="645" spans="1:14" x14ac:dyDescent="0.25">
      <c r="A645" t="s">
        <v>585</v>
      </c>
      <c r="B645" t="s">
        <v>586</v>
      </c>
      <c r="C645">
        <v>600</v>
      </c>
      <c r="D645" t="s">
        <v>557</v>
      </c>
      <c r="E645">
        <v>5173</v>
      </c>
      <c r="F645" t="s">
        <v>590</v>
      </c>
      <c r="G645">
        <v>1357</v>
      </c>
      <c r="H645" t="s">
        <v>588</v>
      </c>
      <c r="I645">
        <v>2013</v>
      </c>
      <c r="J645">
        <v>2013</v>
      </c>
      <c r="K645" t="s">
        <v>591</v>
      </c>
      <c r="L645">
        <v>2.93</v>
      </c>
      <c r="M645" t="s">
        <v>536</v>
      </c>
      <c r="N645" t="s">
        <v>537</v>
      </c>
    </row>
    <row r="646" spans="1:14" x14ac:dyDescent="0.25">
      <c r="A646" t="s">
        <v>585</v>
      </c>
      <c r="B646" t="s">
        <v>586</v>
      </c>
      <c r="C646">
        <v>600</v>
      </c>
      <c r="D646" t="s">
        <v>557</v>
      </c>
      <c r="E646">
        <v>5173</v>
      </c>
      <c r="F646" t="s">
        <v>590</v>
      </c>
      <c r="G646">
        <v>1357</v>
      </c>
      <c r="H646" t="s">
        <v>588</v>
      </c>
      <c r="I646">
        <v>2014</v>
      </c>
      <c r="J646">
        <v>2014</v>
      </c>
      <c r="K646" t="s">
        <v>591</v>
      </c>
      <c r="L646">
        <v>2.0099999999999998</v>
      </c>
      <c r="M646" t="s">
        <v>536</v>
      </c>
      <c r="N646" t="s">
        <v>537</v>
      </c>
    </row>
    <row r="647" spans="1:14" x14ac:dyDescent="0.25">
      <c r="A647" t="s">
        <v>585</v>
      </c>
      <c r="B647" t="s">
        <v>586</v>
      </c>
      <c r="C647">
        <v>600</v>
      </c>
      <c r="D647" t="s">
        <v>557</v>
      </c>
      <c r="E647">
        <v>5173</v>
      </c>
      <c r="F647" t="s">
        <v>590</v>
      </c>
      <c r="G647">
        <v>1357</v>
      </c>
      <c r="H647" t="s">
        <v>588</v>
      </c>
      <c r="I647">
        <v>2015</v>
      </c>
      <c r="J647">
        <v>2015</v>
      </c>
      <c r="K647" t="s">
        <v>591</v>
      </c>
      <c r="L647">
        <v>2.12</v>
      </c>
      <c r="M647" t="s">
        <v>536</v>
      </c>
      <c r="N647" t="s">
        <v>537</v>
      </c>
    </row>
    <row r="648" spans="1:14" x14ac:dyDescent="0.25">
      <c r="A648" t="s">
        <v>585</v>
      </c>
      <c r="B648" t="s">
        <v>586</v>
      </c>
      <c r="C648">
        <v>600</v>
      </c>
      <c r="D648" t="s">
        <v>557</v>
      </c>
      <c r="E648">
        <v>5173</v>
      </c>
      <c r="F648" t="s">
        <v>590</v>
      </c>
      <c r="G648">
        <v>1357</v>
      </c>
      <c r="H648" t="s">
        <v>588</v>
      </c>
      <c r="I648">
        <v>2016</v>
      </c>
      <c r="J648">
        <v>2016</v>
      </c>
      <c r="K648" t="s">
        <v>591</v>
      </c>
      <c r="L648">
        <v>2.0299999999999998</v>
      </c>
      <c r="M648" t="s">
        <v>536</v>
      </c>
      <c r="N648" t="s">
        <v>537</v>
      </c>
    </row>
    <row r="649" spans="1:14" x14ac:dyDescent="0.25">
      <c r="A649" t="s">
        <v>585</v>
      </c>
      <c r="B649" t="s">
        <v>586</v>
      </c>
      <c r="C649">
        <v>600</v>
      </c>
      <c r="D649" t="s">
        <v>557</v>
      </c>
      <c r="E649">
        <v>5173</v>
      </c>
      <c r="F649" t="s">
        <v>590</v>
      </c>
      <c r="G649">
        <v>1357</v>
      </c>
      <c r="H649" t="s">
        <v>588</v>
      </c>
      <c r="I649">
        <v>2017</v>
      </c>
      <c r="J649">
        <v>2017</v>
      </c>
      <c r="K649" t="s">
        <v>591</v>
      </c>
      <c r="L649">
        <v>1.98</v>
      </c>
      <c r="M649" t="s">
        <v>536</v>
      </c>
      <c r="N649" t="s">
        <v>537</v>
      </c>
    </row>
    <row r="650" spans="1:14" x14ac:dyDescent="0.25">
      <c r="A650" t="s">
        <v>585</v>
      </c>
      <c r="B650" t="s">
        <v>586</v>
      </c>
      <c r="C650">
        <v>600</v>
      </c>
      <c r="D650" t="s">
        <v>557</v>
      </c>
      <c r="E650">
        <v>5173</v>
      </c>
      <c r="F650" t="s">
        <v>590</v>
      </c>
      <c r="G650">
        <v>1357</v>
      </c>
      <c r="H650" t="s">
        <v>588</v>
      </c>
      <c r="I650">
        <v>2018</v>
      </c>
      <c r="J650">
        <v>2018</v>
      </c>
      <c r="K650" t="s">
        <v>591</v>
      </c>
      <c r="L650">
        <v>2.13</v>
      </c>
      <c r="M650" t="s">
        <v>536</v>
      </c>
      <c r="N650" t="s">
        <v>537</v>
      </c>
    </row>
    <row r="651" spans="1:14" x14ac:dyDescent="0.25">
      <c r="A651" t="s">
        <v>585</v>
      </c>
      <c r="B651" t="s">
        <v>586</v>
      </c>
      <c r="C651">
        <v>600</v>
      </c>
      <c r="D651" t="s">
        <v>557</v>
      </c>
      <c r="E651">
        <v>5173</v>
      </c>
      <c r="F651" t="s">
        <v>590</v>
      </c>
      <c r="G651">
        <v>1357</v>
      </c>
      <c r="H651" t="s">
        <v>588</v>
      </c>
      <c r="I651">
        <v>2019</v>
      </c>
      <c r="J651">
        <v>2019</v>
      </c>
      <c r="K651" t="s">
        <v>591</v>
      </c>
      <c r="L651">
        <v>2.4500000000000002</v>
      </c>
      <c r="M651" t="s">
        <v>536</v>
      </c>
      <c r="N651" t="s">
        <v>537</v>
      </c>
    </row>
    <row r="652" spans="1:14" x14ac:dyDescent="0.25">
      <c r="A652" t="s">
        <v>585</v>
      </c>
      <c r="B652" t="s">
        <v>586</v>
      </c>
      <c r="C652">
        <v>600</v>
      </c>
      <c r="D652" t="s">
        <v>557</v>
      </c>
      <c r="E652">
        <v>5173</v>
      </c>
      <c r="F652" t="s">
        <v>590</v>
      </c>
      <c r="G652">
        <v>1357</v>
      </c>
      <c r="H652" t="s">
        <v>588</v>
      </c>
      <c r="I652">
        <v>2020</v>
      </c>
      <c r="J652">
        <v>2020</v>
      </c>
      <c r="K652" t="s">
        <v>591</v>
      </c>
      <c r="L652">
        <v>1.92</v>
      </c>
      <c r="M652" t="s">
        <v>536</v>
      </c>
      <c r="N652" t="s">
        <v>537</v>
      </c>
    </row>
    <row r="653" spans="1:14" x14ac:dyDescent="0.25">
      <c r="A653" t="s">
        <v>585</v>
      </c>
      <c r="B653" t="s">
        <v>586</v>
      </c>
      <c r="C653">
        <v>604</v>
      </c>
      <c r="D653" t="s">
        <v>558</v>
      </c>
      <c r="E653">
        <v>5159</v>
      </c>
      <c r="F653" t="s">
        <v>587</v>
      </c>
      <c r="G653">
        <v>1357</v>
      </c>
      <c r="H653" t="s">
        <v>588</v>
      </c>
      <c r="I653">
        <v>1990</v>
      </c>
      <c r="J653">
        <v>1990</v>
      </c>
      <c r="K653" t="s">
        <v>589</v>
      </c>
      <c r="L653">
        <v>0.3</v>
      </c>
      <c r="M653" t="s">
        <v>536</v>
      </c>
      <c r="N653" t="s">
        <v>537</v>
      </c>
    </row>
    <row r="654" spans="1:14" x14ac:dyDescent="0.25">
      <c r="A654" t="s">
        <v>585</v>
      </c>
      <c r="B654" t="s">
        <v>586</v>
      </c>
      <c r="C654">
        <v>604</v>
      </c>
      <c r="D654" t="s">
        <v>558</v>
      </c>
      <c r="E654">
        <v>5159</v>
      </c>
      <c r="F654" t="s">
        <v>587</v>
      </c>
      <c r="G654">
        <v>1357</v>
      </c>
      <c r="H654" t="s">
        <v>588</v>
      </c>
      <c r="I654">
        <v>1991</v>
      </c>
      <c r="J654">
        <v>1991</v>
      </c>
      <c r="K654" t="s">
        <v>589</v>
      </c>
      <c r="L654">
        <v>0.28999999999999998</v>
      </c>
      <c r="M654" t="s">
        <v>536</v>
      </c>
      <c r="N654" t="s">
        <v>537</v>
      </c>
    </row>
    <row r="655" spans="1:14" x14ac:dyDescent="0.25">
      <c r="A655" t="s">
        <v>585</v>
      </c>
      <c r="B655" t="s">
        <v>586</v>
      </c>
      <c r="C655">
        <v>604</v>
      </c>
      <c r="D655" t="s">
        <v>558</v>
      </c>
      <c r="E655">
        <v>5159</v>
      </c>
      <c r="F655" t="s">
        <v>587</v>
      </c>
      <c r="G655">
        <v>1357</v>
      </c>
      <c r="H655" t="s">
        <v>588</v>
      </c>
      <c r="I655">
        <v>1992</v>
      </c>
      <c r="J655">
        <v>1992</v>
      </c>
      <c r="K655" t="s">
        <v>589</v>
      </c>
      <c r="L655">
        <v>0.28999999999999998</v>
      </c>
      <c r="M655" t="s">
        <v>536</v>
      </c>
      <c r="N655" t="s">
        <v>537</v>
      </c>
    </row>
    <row r="656" spans="1:14" x14ac:dyDescent="0.25">
      <c r="A656" t="s">
        <v>585</v>
      </c>
      <c r="B656" t="s">
        <v>586</v>
      </c>
      <c r="C656">
        <v>604</v>
      </c>
      <c r="D656" t="s">
        <v>558</v>
      </c>
      <c r="E656">
        <v>5159</v>
      </c>
      <c r="F656" t="s">
        <v>587</v>
      </c>
      <c r="G656">
        <v>1357</v>
      </c>
      <c r="H656" t="s">
        <v>588</v>
      </c>
      <c r="I656">
        <v>1993</v>
      </c>
      <c r="J656">
        <v>1993</v>
      </c>
      <c r="K656" t="s">
        <v>589</v>
      </c>
      <c r="L656">
        <v>0.28000000000000003</v>
      </c>
      <c r="M656" t="s">
        <v>536</v>
      </c>
      <c r="N656" t="s">
        <v>537</v>
      </c>
    </row>
    <row r="657" spans="1:14" x14ac:dyDescent="0.25">
      <c r="A657" t="s">
        <v>585</v>
      </c>
      <c r="B657" t="s">
        <v>586</v>
      </c>
      <c r="C657">
        <v>604</v>
      </c>
      <c r="D657" t="s">
        <v>558</v>
      </c>
      <c r="E657">
        <v>5159</v>
      </c>
      <c r="F657" t="s">
        <v>587</v>
      </c>
      <c r="G657">
        <v>1357</v>
      </c>
      <c r="H657" t="s">
        <v>588</v>
      </c>
      <c r="I657">
        <v>1994</v>
      </c>
      <c r="J657">
        <v>1994</v>
      </c>
      <c r="K657" t="s">
        <v>589</v>
      </c>
      <c r="L657">
        <v>0.26</v>
      </c>
      <c r="M657" t="s">
        <v>536</v>
      </c>
      <c r="N657" t="s">
        <v>537</v>
      </c>
    </row>
    <row r="658" spans="1:14" x14ac:dyDescent="0.25">
      <c r="A658" t="s">
        <v>585</v>
      </c>
      <c r="B658" t="s">
        <v>586</v>
      </c>
      <c r="C658">
        <v>604</v>
      </c>
      <c r="D658" t="s">
        <v>558</v>
      </c>
      <c r="E658">
        <v>5159</v>
      </c>
      <c r="F658" t="s">
        <v>587</v>
      </c>
      <c r="G658">
        <v>1357</v>
      </c>
      <c r="H658" t="s">
        <v>588</v>
      </c>
      <c r="I658">
        <v>1995</v>
      </c>
      <c r="J658">
        <v>1995</v>
      </c>
      <c r="K658" t="s">
        <v>589</v>
      </c>
      <c r="L658">
        <v>0.26</v>
      </c>
      <c r="M658" t="s">
        <v>536</v>
      </c>
      <c r="N658" t="s">
        <v>537</v>
      </c>
    </row>
    <row r="659" spans="1:14" x14ac:dyDescent="0.25">
      <c r="A659" t="s">
        <v>585</v>
      </c>
      <c r="B659" t="s">
        <v>586</v>
      </c>
      <c r="C659">
        <v>604</v>
      </c>
      <c r="D659" t="s">
        <v>558</v>
      </c>
      <c r="E659">
        <v>5159</v>
      </c>
      <c r="F659" t="s">
        <v>587</v>
      </c>
      <c r="G659">
        <v>1357</v>
      </c>
      <c r="H659" t="s">
        <v>588</v>
      </c>
      <c r="I659">
        <v>1996</v>
      </c>
      <c r="J659">
        <v>1996</v>
      </c>
      <c r="K659" t="s">
        <v>589</v>
      </c>
      <c r="L659">
        <v>0.31</v>
      </c>
      <c r="M659" t="s">
        <v>536</v>
      </c>
      <c r="N659" t="s">
        <v>537</v>
      </c>
    </row>
    <row r="660" spans="1:14" x14ac:dyDescent="0.25">
      <c r="A660" t="s">
        <v>585</v>
      </c>
      <c r="B660" t="s">
        <v>586</v>
      </c>
      <c r="C660">
        <v>604</v>
      </c>
      <c r="D660" t="s">
        <v>558</v>
      </c>
      <c r="E660">
        <v>5159</v>
      </c>
      <c r="F660" t="s">
        <v>587</v>
      </c>
      <c r="G660">
        <v>1357</v>
      </c>
      <c r="H660" t="s">
        <v>588</v>
      </c>
      <c r="I660">
        <v>1997</v>
      </c>
      <c r="J660">
        <v>1997</v>
      </c>
      <c r="K660" t="s">
        <v>589</v>
      </c>
      <c r="L660">
        <v>0.35</v>
      </c>
      <c r="M660" t="s">
        <v>536</v>
      </c>
      <c r="N660" t="s">
        <v>537</v>
      </c>
    </row>
    <row r="661" spans="1:14" x14ac:dyDescent="0.25">
      <c r="A661" t="s">
        <v>585</v>
      </c>
      <c r="B661" t="s">
        <v>586</v>
      </c>
      <c r="C661">
        <v>604</v>
      </c>
      <c r="D661" t="s">
        <v>558</v>
      </c>
      <c r="E661">
        <v>5159</v>
      </c>
      <c r="F661" t="s">
        <v>587</v>
      </c>
      <c r="G661">
        <v>1357</v>
      </c>
      <c r="H661" t="s">
        <v>588</v>
      </c>
      <c r="I661">
        <v>1998</v>
      </c>
      <c r="J661">
        <v>1998</v>
      </c>
      <c r="K661" t="s">
        <v>589</v>
      </c>
      <c r="L661">
        <v>0.36</v>
      </c>
      <c r="M661" t="s">
        <v>536</v>
      </c>
      <c r="N661" t="s">
        <v>537</v>
      </c>
    </row>
    <row r="662" spans="1:14" x14ac:dyDescent="0.25">
      <c r="A662" t="s">
        <v>585</v>
      </c>
      <c r="B662" t="s">
        <v>586</v>
      </c>
      <c r="C662">
        <v>604</v>
      </c>
      <c r="D662" t="s">
        <v>558</v>
      </c>
      <c r="E662">
        <v>5159</v>
      </c>
      <c r="F662" t="s">
        <v>587</v>
      </c>
      <c r="G662">
        <v>1357</v>
      </c>
      <c r="H662" t="s">
        <v>588</v>
      </c>
      <c r="I662">
        <v>1999</v>
      </c>
      <c r="J662">
        <v>1999</v>
      </c>
      <c r="K662" t="s">
        <v>589</v>
      </c>
      <c r="L662">
        <v>0.34</v>
      </c>
      <c r="M662" t="s">
        <v>536</v>
      </c>
      <c r="N662" t="s">
        <v>537</v>
      </c>
    </row>
    <row r="663" spans="1:14" x14ac:dyDescent="0.25">
      <c r="A663" t="s">
        <v>585</v>
      </c>
      <c r="B663" t="s">
        <v>586</v>
      </c>
      <c r="C663">
        <v>604</v>
      </c>
      <c r="D663" t="s">
        <v>558</v>
      </c>
      <c r="E663">
        <v>5159</v>
      </c>
      <c r="F663" t="s">
        <v>587</v>
      </c>
      <c r="G663">
        <v>1357</v>
      </c>
      <c r="H663" t="s">
        <v>588</v>
      </c>
      <c r="I663">
        <v>2000</v>
      </c>
      <c r="J663">
        <v>2000</v>
      </c>
      <c r="K663" t="s">
        <v>589</v>
      </c>
      <c r="L663">
        <v>0.42</v>
      </c>
      <c r="M663" t="s">
        <v>536</v>
      </c>
      <c r="N663" t="s">
        <v>537</v>
      </c>
    </row>
    <row r="664" spans="1:14" x14ac:dyDescent="0.25">
      <c r="A664" t="s">
        <v>585</v>
      </c>
      <c r="B664" t="s">
        <v>586</v>
      </c>
      <c r="C664">
        <v>604</v>
      </c>
      <c r="D664" t="s">
        <v>558</v>
      </c>
      <c r="E664">
        <v>5159</v>
      </c>
      <c r="F664" t="s">
        <v>587</v>
      </c>
      <c r="G664">
        <v>1357</v>
      </c>
      <c r="H664" t="s">
        <v>588</v>
      </c>
      <c r="I664">
        <v>2001</v>
      </c>
      <c r="J664">
        <v>2001</v>
      </c>
      <c r="K664" t="s">
        <v>589</v>
      </c>
      <c r="L664">
        <v>0.55000000000000004</v>
      </c>
      <c r="M664" t="s">
        <v>536</v>
      </c>
      <c r="N664" t="s">
        <v>537</v>
      </c>
    </row>
    <row r="665" spans="1:14" x14ac:dyDescent="0.25">
      <c r="A665" t="s">
        <v>585</v>
      </c>
      <c r="B665" t="s">
        <v>586</v>
      </c>
      <c r="C665">
        <v>604</v>
      </c>
      <c r="D665" t="s">
        <v>558</v>
      </c>
      <c r="E665">
        <v>5159</v>
      </c>
      <c r="F665" t="s">
        <v>587</v>
      </c>
      <c r="G665">
        <v>1357</v>
      </c>
      <c r="H665" t="s">
        <v>588</v>
      </c>
      <c r="I665">
        <v>2002</v>
      </c>
      <c r="J665">
        <v>2002</v>
      </c>
      <c r="K665" t="s">
        <v>589</v>
      </c>
      <c r="L665">
        <v>0.52</v>
      </c>
      <c r="M665" t="s">
        <v>536</v>
      </c>
      <c r="N665" t="s">
        <v>537</v>
      </c>
    </row>
    <row r="666" spans="1:14" x14ac:dyDescent="0.25">
      <c r="A666" t="s">
        <v>585</v>
      </c>
      <c r="B666" t="s">
        <v>586</v>
      </c>
      <c r="C666">
        <v>604</v>
      </c>
      <c r="D666" t="s">
        <v>558</v>
      </c>
      <c r="E666">
        <v>5159</v>
      </c>
      <c r="F666" t="s">
        <v>587</v>
      </c>
      <c r="G666">
        <v>1357</v>
      </c>
      <c r="H666" t="s">
        <v>588</v>
      </c>
      <c r="I666">
        <v>2003</v>
      </c>
      <c r="J666">
        <v>2003</v>
      </c>
      <c r="K666" t="s">
        <v>589</v>
      </c>
      <c r="L666">
        <v>0.51</v>
      </c>
      <c r="M666" t="s">
        <v>536</v>
      </c>
      <c r="N666" t="s">
        <v>537</v>
      </c>
    </row>
    <row r="667" spans="1:14" x14ac:dyDescent="0.25">
      <c r="A667" t="s">
        <v>585</v>
      </c>
      <c r="B667" t="s">
        <v>586</v>
      </c>
      <c r="C667">
        <v>604</v>
      </c>
      <c r="D667" t="s">
        <v>558</v>
      </c>
      <c r="E667">
        <v>5159</v>
      </c>
      <c r="F667" t="s">
        <v>587</v>
      </c>
      <c r="G667">
        <v>1357</v>
      </c>
      <c r="H667" t="s">
        <v>588</v>
      </c>
      <c r="I667">
        <v>2004</v>
      </c>
      <c r="J667">
        <v>2004</v>
      </c>
      <c r="K667" t="s">
        <v>589</v>
      </c>
      <c r="L667">
        <v>0.55000000000000004</v>
      </c>
      <c r="M667" t="s">
        <v>536</v>
      </c>
      <c r="N667" t="s">
        <v>537</v>
      </c>
    </row>
    <row r="668" spans="1:14" x14ac:dyDescent="0.25">
      <c r="A668" t="s">
        <v>585</v>
      </c>
      <c r="B668" t="s">
        <v>586</v>
      </c>
      <c r="C668">
        <v>604</v>
      </c>
      <c r="D668" t="s">
        <v>558</v>
      </c>
      <c r="E668">
        <v>5159</v>
      </c>
      <c r="F668" t="s">
        <v>587</v>
      </c>
      <c r="G668">
        <v>1357</v>
      </c>
      <c r="H668" t="s">
        <v>588</v>
      </c>
      <c r="I668">
        <v>2005</v>
      </c>
      <c r="J668">
        <v>2005</v>
      </c>
      <c r="K668" t="s">
        <v>589</v>
      </c>
      <c r="L668">
        <v>0.62</v>
      </c>
      <c r="M668" t="s">
        <v>536</v>
      </c>
      <c r="N668" t="s">
        <v>537</v>
      </c>
    </row>
    <row r="669" spans="1:14" x14ac:dyDescent="0.25">
      <c r="A669" t="s">
        <v>585</v>
      </c>
      <c r="B669" t="s">
        <v>586</v>
      </c>
      <c r="C669">
        <v>604</v>
      </c>
      <c r="D669" t="s">
        <v>558</v>
      </c>
      <c r="E669">
        <v>5159</v>
      </c>
      <c r="F669" t="s">
        <v>587</v>
      </c>
      <c r="G669">
        <v>1357</v>
      </c>
      <c r="H669" t="s">
        <v>588</v>
      </c>
      <c r="I669">
        <v>2006</v>
      </c>
      <c r="J669">
        <v>2006</v>
      </c>
      <c r="K669" t="s">
        <v>589</v>
      </c>
      <c r="L669">
        <v>0.72</v>
      </c>
      <c r="M669" t="s">
        <v>536</v>
      </c>
      <c r="N669" t="s">
        <v>537</v>
      </c>
    </row>
    <row r="670" spans="1:14" x14ac:dyDescent="0.25">
      <c r="A670" t="s">
        <v>585</v>
      </c>
      <c r="B670" t="s">
        <v>586</v>
      </c>
      <c r="C670">
        <v>604</v>
      </c>
      <c r="D670" t="s">
        <v>558</v>
      </c>
      <c r="E670">
        <v>5159</v>
      </c>
      <c r="F670" t="s">
        <v>587</v>
      </c>
      <c r="G670">
        <v>1357</v>
      </c>
      <c r="H670" t="s">
        <v>588</v>
      </c>
      <c r="I670">
        <v>2007</v>
      </c>
      <c r="J670">
        <v>2007</v>
      </c>
      <c r="K670" t="s">
        <v>589</v>
      </c>
      <c r="L670">
        <v>0.49</v>
      </c>
      <c r="M670" t="s">
        <v>536</v>
      </c>
      <c r="N670" t="s">
        <v>537</v>
      </c>
    </row>
    <row r="671" spans="1:14" x14ac:dyDescent="0.25">
      <c r="A671" t="s">
        <v>585</v>
      </c>
      <c r="B671" t="s">
        <v>586</v>
      </c>
      <c r="C671">
        <v>604</v>
      </c>
      <c r="D671" t="s">
        <v>558</v>
      </c>
      <c r="E671">
        <v>5159</v>
      </c>
      <c r="F671" t="s">
        <v>587</v>
      </c>
      <c r="G671">
        <v>1357</v>
      </c>
      <c r="H671" t="s">
        <v>588</v>
      </c>
      <c r="I671">
        <v>2008</v>
      </c>
      <c r="J671">
        <v>2008</v>
      </c>
      <c r="K671" t="s">
        <v>589</v>
      </c>
      <c r="L671">
        <v>0.83</v>
      </c>
      <c r="M671" t="s">
        <v>536</v>
      </c>
      <c r="N671" t="s">
        <v>537</v>
      </c>
    </row>
    <row r="672" spans="1:14" x14ac:dyDescent="0.25">
      <c r="A672" t="s">
        <v>585</v>
      </c>
      <c r="B672" t="s">
        <v>586</v>
      </c>
      <c r="C672">
        <v>604</v>
      </c>
      <c r="D672" t="s">
        <v>558</v>
      </c>
      <c r="E672">
        <v>5159</v>
      </c>
      <c r="F672" t="s">
        <v>587</v>
      </c>
      <c r="G672">
        <v>1357</v>
      </c>
      <c r="H672" t="s">
        <v>588</v>
      </c>
      <c r="I672">
        <v>2009</v>
      </c>
      <c r="J672">
        <v>2009</v>
      </c>
      <c r="K672" t="s">
        <v>589</v>
      </c>
      <c r="L672">
        <v>0.78</v>
      </c>
      <c r="M672" t="s">
        <v>536</v>
      </c>
      <c r="N672" t="s">
        <v>537</v>
      </c>
    </row>
    <row r="673" spans="1:14" x14ac:dyDescent="0.25">
      <c r="A673" t="s">
        <v>585</v>
      </c>
      <c r="B673" t="s">
        <v>586</v>
      </c>
      <c r="C673">
        <v>604</v>
      </c>
      <c r="D673" t="s">
        <v>558</v>
      </c>
      <c r="E673">
        <v>5159</v>
      </c>
      <c r="F673" t="s">
        <v>587</v>
      </c>
      <c r="G673">
        <v>1357</v>
      </c>
      <c r="H673" t="s">
        <v>588</v>
      </c>
      <c r="I673">
        <v>2010</v>
      </c>
      <c r="J673">
        <v>2010</v>
      </c>
      <c r="K673" t="s">
        <v>589</v>
      </c>
      <c r="L673">
        <v>1.01</v>
      </c>
      <c r="M673" t="s">
        <v>536</v>
      </c>
      <c r="N673" t="s">
        <v>537</v>
      </c>
    </row>
    <row r="674" spans="1:14" x14ac:dyDescent="0.25">
      <c r="A674" t="s">
        <v>585</v>
      </c>
      <c r="B674" t="s">
        <v>586</v>
      </c>
      <c r="C674">
        <v>604</v>
      </c>
      <c r="D674" t="s">
        <v>558</v>
      </c>
      <c r="E674">
        <v>5159</v>
      </c>
      <c r="F674" t="s">
        <v>587</v>
      </c>
      <c r="G674">
        <v>1357</v>
      </c>
      <c r="H674" t="s">
        <v>588</v>
      </c>
      <c r="I674">
        <v>2011</v>
      </c>
      <c r="J674">
        <v>2011</v>
      </c>
      <c r="K674" t="s">
        <v>589</v>
      </c>
      <c r="L674">
        <v>0.96</v>
      </c>
      <c r="M674" t="s">
        <v>536</v>
      </c>
      <c r="N674" t="s">
        <v>537</v>
      </c>
    </row>
    <row r="675" spans="1:14" x14ac:dyDescent="0.25">
      <c r="A675" t="s">
        <v>585</v>
      </c>
      <c r="B675" t="s">
        <v>586</v>
      </c>
      <c r="C675">
        <v>604</v>
      </c>
      <c r="D675" t="s">
        <v>558</v>
      </c>
      <c r="E675">
        <v>5159</v>
      </c>
      <c r="F675" t="s">
        <v>587</v>
      </c>
      <c r="G675">
        <v>1357</v>
      </c>
      <c r="H675" t="s">
        <v>588</v>
      </c>
      <c r="I675">
        <v>2012</v>
      </c>
      <c r="J675">
        <v>2012</v>
      </c>
      <c r="K675" t="s">
        <v>589</v>
      </c>
      <c r="L675">
        <v>1.1599999999999999</v>
      </c>
      <c r="M675" t="s">
        <v>536</v>
      </c>
      <c r="N675" t="s">
        <v>537</v>
      </c>
    </row>
    <row r="676" spans="1:14" x14ac:dyDescent="0.25">
      <c r="A676" t="s">
        <v>585</v>
      </c>
      <c r="B676" t="s">
        <v>586</v>
      </c>
      <c r="C676">
        <v>604</v>
      </c>
      <c r="D676" t="s">
        <v>558</v>
      </c>
      <c r="E676">
        <v>5159</v>
      </c>
      <c r="F676" t="s">
        <v>587</v>
      </c>
      <c r="G676">
        <v>1357</v>
      </c>
      <c r="H676" t="s">
        <v>588</v>
      </c>
      <c r="I676">
        <v>2013</v>
      </c>
      <c r="J676">
        <v>2013</v>
      </c>
      <c r="K676" t="s">
        <v>589</v>
      </c>
      <c r="L676">
        <v>1.1499999999999999</v>
      </c>
      <c r="M676" t="s">
        <v>536</v>
      </c>
      <c r="N676" t="s">
        <v>537</v>
      </c>
    </row>
    <row r="677" spans="1:14" x14ac:dyDescent="0.25">
      <c r="A677" t="s">
        <v>585</v>
      </c>
      <c r="B677" t="s">
        <v>586</v>
      </c>
      <c r="C677">
        <v>604</v>
      </c>
      <c r="D677" t="s">
        <v>558</v>
      </c>
      <c r="E677">
        <v>5159</v>
      </c>
      <c r="F677" t="s">
        <v>587</v>
      </c>
      <c r="G677">
        <v>1357</v>
      </c>
      <c r="H677" t="s">
        <v>588</v>
      </c>
      <c r="I677">
        <v>2014</v>
      </c>
      <c r="J677">
        <v>2014</v>
      </c>
      <c r="K677" t="s">
        <v>589</v>
      </c>
      <c r="L677">
        <v>1.37</v>
      </c>
      <c r="M677" t="s">
        <v>536</v>
      </c>
      <c r="N677" t="s">
        <v>537</v>
      </c>
    </row>
    <row r="678" spans="1:14" x14ac:dyDescent="0.25">
      <c r="A678" t="s">
        <v>585</v>
      </c>
      <c r="B678" t="s">
        <v>586</v>
      </c>
      <c r="C678">
        <v>604</v>
      </c>
      <c r="D678" t="s">
        <v>558</v>
      </c>
      <c r="E678">
        <v>5159</v>
      </c>
      <c r="F678" t="s">
        <v>587</v>
      </c>
      <c r="G678">
        <v>1357</v>
      </c>
      <c r="H678" t="s">
        <v>588</v>
      </c>
      <c r="I678">
        <v>2015</v>
      </c>
      <c r="J678">
        <v>2015</v>
      </c>
      <c r="K678" t="s">
        <v>589</v>
      </c>
      <c r="L678">
        <v>1.51</v>
      </c>
      <c r="M678" t="s">
        <v>536</v>
      </c>
      <c r="N678" t="s">
        <v>537</v>
      </c>
    </row>
    <row r="679" spans="1:14" x14ac:dyDescent="0.25">
      <c r="A679" t="s">
        <v>585</v>
      </c>
      <c r="B679" t="s">
        <v>586</v>
      </c>
      <c r="C679">
        <v>604</v>
      </c>
      <c r="D679" t="s">
        <v>558</v>
      </c>
      <c r="E679">
        <v>5159</v>
      </c>
      <c r="F679" t="s">
        <v>587</v>
      </c>
      <c r="G679">
        <v>1357</v>
      </c>
      <c r="H679" t="s">
        <v>588</v>
      </c>
      <c r="I679">
        <v>2016</v>
      </c>
      <c r="J679">
        <v>2016</v>
      </c>
      <c r="K679" t="s">
        <v>589</v>
      </c>
      <c r="L679">
        <v>1.68</v>
      </c>
      <c r="M679" t="s">
        <v>536</v>
      </c>
      <c r="N679" t="s">
        <v>537</v>
      </c>
    </row>
    <row r="680" spans="1:14" x14ac:dyDescent="0.25">
      <c r="A680" t="s">
        <v>585</v>
      </c>
      <c r="B680" t="s">
        <v>586</v>
      </c>
      <c r="C680">
        <v>604</v>
      </c>
      <c r="D680" t="s">
        <v>558</v>
      </c>
      <c r="E680">
        <v>5159</v>
      </c>
      <c r="F680" t="s">
        <v>587</v>
      </c>
      <c r="G680">
        <v>1357</v>
      </c>
      <c r="H680" t="s">
        <v>588</v>
      </c>
      <c r="I680">
        <v>2017</v>
      </c>
      <c r="J680">
        <v>2017</v>
      </c>
      <c r="K680" t="s">
        <v>589</v>
      </c>
      <c r="L680">
        <v>1.76</v>
      </c>
      <c r="M680" t="s">
        <v>536</v>
      </c>
      <c r="N680" t="s">
        <v>537</v>
      </c>
    </row>
    <row r="681" spans="1:14" x14ac:dyDescent="0.25">
      <c r="A681" t="s">
        <v>585</v>
      </c>
      <c r="B681" t="s">
        <v>586</v>
      </c>
      <c r="C681">
        <v>604</v>
      </c>
      <c r="D681" t="s">
        <v>558</v>
      </c>
      <c r="E681">
        <v>5159</v>
      </c>
      <c r="F681" t="s">
        <v>587</v>
      </c>
      <c r="G681">
        <v>1357</v>
      </c>
      <c r="H681" t="s">
        <v>588</v>
      </c>
      <c r="I681">
        <v>2018</v>
      </c>
      <c r="J681">
        <v>2018</v>
      </c>
      <c r="K681" t="s">
        <v>589</v>
      </c>
      <c r="L681">
        <v>1.46</v>
      </c>
      <c r="M681" t="s">
        <v>536</v>
      </c>
      <c r="N681" t="s">
        <v>537</v>
      </c>
    </row>
    <row r="682" spans="1:14" x14ac:dyDescent="0.25">
      <c r="A682" t="s">
        <v>585</v>
      </c>
      <c r="B682" t="s">
        <v>586</v>
      </c>
      <c r="C682">
        <v>604</v>
      </c>
      <c r="D682" t="s">
        <v>558</v>
      </c>
      <c r="E682">
        <v>5159</v>
      </c>
      <c r="F682" t="s">
        <v>587</v>
      </c>
      <c r="G682">
        <v>1357</v>
      </c>
      <c r="H682" t="s">
        <v>588</v>
      </c>
      <c r="I682">
        <v>2019</v>
      </c>
      <c r="J682">
        <v>2019</v>
      </c>
      <c r="K682" t="s">
        <v>589</v>
      </c>
      <c r="L682">
        <v>1.87</v>
      </c>
      <c r="M682" t="s">
        <v>536</v>
      </c>
      <c r="N682" t="s">
        <v>537</v>
      </c>
    </row>
    <row r="683" spans="1:14" x14ac:dyDescent="0.25">
      <c r="A683" t="s">
        <v>585</v>
      </c>
      <c r="B683" t="s">
        <v>586</v>
      </c>
      <c r="C683">
        <v>604</v>
      </c>
      <c r="D683" t="s">
        <v>558</v>
      </c>
      <c r="E683">
        <v>5159</v>
      </c>
      <c r="F683" t="s">
        <v>587</v>
      </c>
      <c r="G683">
        <v>1357</v>
      </c>
      <c r="H683" t="s">
        <v>588</v>
      </c>
      <c r="I683">
        <v>2020</v>
      </c>
      <c r="J683">
        <v>2020</v>
      </c>
      <c r="K683" t="s">
        <v>589</v>
      </c>
      <c r="L683">
        <v>1.87</v>
      </c>
      <c r="M683" t="s">
        <v>536</v>
      </c>
      <c r="N683" t="s">
        <v>537</v>
      </c>
    </row>
    <row r="684" spans="1:14" x14ac:dyDescent="0.25">
      <c r="A684" t="s">
        <v>585</v>
      </c>
      <c r="B684" t="s">
        <v>586</v>
      </c>
      <c r="C684">
        <v>604</v>
      </c>
      <c r="D684" t="s">
        <v>558</v>
      </c>
      <c r="E684">
        <v>5172</v>
      </c>
      <c r="F684" t="s">
        <v>592</v>
      </c>
      <c r="G684">
        <v>1357</v>
      </c>
      <c r="H684" t="s">
        <v>588</v>
      </c>
      <c r="I684">
        <v>1990</v>
      </c>
      <c r="J684">
        <v>1990</v>
      </c>
      <c r="K684" t="s">
        <v>593</v>
      </c>
      <c r="L684">
        <v>0.06</v>
      </c>
      <c r="M684" t="s">
        <v>536</v>
      </c>
      <c r="N684" t="s">
        <v>537</v>
      </c>
    </row>
    <row r="685" spans="1:14" x14ac:dyDescent="0.25">
      <c r="A685" t="s">
        <v>585</v>
      </c>
      <c r="B685" t="s">
        <v>586</v>
      </c>
      <c r="C685">
        <v>604</v>
      </c>
      <c r="D685" t="s">
        <v>558</v>
      </c>
      <c r="E685">
        <v>5172</v>
      </c>
      <c r="F685" t="s">
        <v>592</v>
      </c>
      <c r="G685">
        <v>1357</v>
      </c>
      <c r="H685" t="s">
        <v>588</v>
      </c>
      <c r="I685">
        <v>1991</v>
      </c>
      <c r="J685">
        <v>1991</v>
      </c>
      <c r="K685" t="s">
        <v>593</v>
      </c>
      <c r="L685">
        <v>0.06</v>
      </c>
      <c r="M685" t="s">
        <v>536</v>
      </c>
      <c r="N685" t="s">
        <v>537</v>
      </c>
    </row>
    <row r="686" spans="1:14" x14ac:dyDescent="0.25">
      <c r="A686" t="s">
        <v>585</v>
      </c>
      <c r="B686" t="s">
        <v>586</v>
      </c>
      <c r="C686">
        <v>604</v>
      </c>
      <c r="D686" t="s">
        <v>558</v>
      </c>
      <c r="E686">
        <v>5172</v>
      </c>
      <c r="F686" t="s">
        <v>592</v>
      </c>
      <c r="G686">
        <v>1357</v>
      </c>
      <c r="H686" t="s">
        <v>588</v>
      </c>
      <c r="I686">
        <v>1992</v>
      </c>
      <c r="J686">
        <v>1992</v>
      </c>
      <c r="K686" t="s">
        <v>593</v>
      </c>
      <c r="L686">
        <v>0.06</v>
      </c>
      <c r="M686" t="s">
        <v>536</v>
      </c>
      <c r="N686" t="s">
        <v>537</v>
      </c>
    </row>
    <row r="687" spans="1:14" x14ac:dyDescent="0.25">
      <c r="A687" t="s">
        <v>585</v>
      </c>
      <c r="B687" t="s">
        <v>586</v>
      </c>
      <c r="C687">
        <v>604</v>
      </c>
      <c r="D687" t="s">
        <v>558</v>
      </c>
      <c r="E687">
        <v>5172</v>
      </c>
      <c r="F687" t="s">
        <v>592</v>
      </c>
      <c r="G687">
        <v>1357</v>
      </c>
      <c r="H687" t="s">
        <v>588</v>
      </c>
      <c r="I687">
        <v>1993</v>
      </c>
      <c r="J687">
        <v>1993</v>
      </c>
      <c r="K687" t="s">
        <v>593</v>
      </c>
      <c r="L687">
        <v>0.06</v>
      </c>
      <c r="M687" t="s">
        <v>536</v>
      </c>
      <c r="N687" t="s">
        <v>537</v>
      </c>
    </row>
    <row r="688" spans="1:14" x14ac:dyDescent="0.25">
      <c r="A688" t="s">
        <v>585</v>
      </c>
      <c r="B688" t="s">
        <v>586</v>
      </c>
      <c r="C688">
        <v>604</v>
      </c>
      <c r="D688" t="s">
        <v>558</v>
      </c>
      <c r="E688">
        <v>5172</v>
      </c>
      <c r="F688" t="s">
        <v>592</v>
      </c>
      <c r="G688">
        <v>1357</v>
      </c>
      <c r="H688" t="s">
        <v>588</v>
      </c>
      <c r="I688">
        <v>1994</v>
      </c>
      <c r="J688">
        <v>1994</v>
      </c>
      <c r="K688" t="s">
        <v>593</v>
      </c>
      <c r="L688">
        <v>0.06</v>
      </c>
      <c r="M688" t="s">
        <v>536</v>
      </c>
      <c r="N688" t="s">
        <v>537</v>
      </c>
    </row>
    <row r="689" spans="1:14" x14ac:dyDescent="0.25">
      <c r="A689" t="s">
        <v>585</v>
      </c>
      <c r="B689" t="s">
        <v>586</v>
      </c>
      <c r="C689">
        <v>604</v>
      </c>
      <c r="D689" t="s">
        <v>558</v>
      </c>
      <c r="E689">
        <v>5172</v>
      </c>
      <c r="F689" t="s">
        <v>592</v>
      </c>
      <c r="G689">
        <v>1357</v>
      </c>
      <c r="H689" t="s">
        <v>588</v>
      </c>
      <c r="I689">
        <v>1995</v>
      </c>
      <c r="J689">
        <v>1995</v>
      </c>
      <c r="K689" t="s">
        <v>593</v>
      </c>
      <c r="L689">
        <v>0.05</v>
      </c>
      <c r="M689" t="s">
        <v>536</v>
      </c>
      <c r="N689" t="s">
        <v>537</v>
      </c>
    </row>
    <row r="690" spans="1:14" x14ac:dyDescent="0.25">
      <c r="A690" t="s">
        <v>585</v>
      </c>
      <c r="B690" t="s">
        <v>586</v>
      </c>
      <c r="C690">
        <v>604</v>
      </c>
      <c r="D690" t="s">
        <v>558</v>
      </c>
      <c r="E690">
        <v>5172</v>
      </c>
      <c r="F690" t="s">
        <v>592</v>
      </c>
      <c r="G690">
        <v>1357</v>
      </c>
      <c r="H690" t="s">
        <v>588</v>
      </c>
      <c r="I690">
        <v>1996</v>
      </c>
      <c r="J690">
        <v>1996</v>
      </c>
      <c r="K690" t="s">
        <v>593</v>
      </c>
      <c r="L690">
        <v>0.06</v>
      </c>
      <c r="M690" t="s">
        <v>536</v>
      </c>
      <c r="N690" t="s">
        <v>537</v>
      </c>
    </row>
    <row r="691" spans="1:14" x14ac:dyDescent="0.25">
      <c r="A691" t="s">
        <v>585</v>
      </c>
      <c r="B691" t="s">
        <v>586</v>
      </c>
      <c r="C691">
        <v>604</v>
      </c>
      <c r="D691" t="s">
        <v>558</v>
      </c>
      <c r="E691">
        <v>5172</v>
      </c>
      <c r="F691" t="s">
        <v>592</v>
      </c>
      <c r="G691">
        <v>1357</v>
      </c>
      <c r="H691" t="s">
        <v>588</v>
      </c>
      <c r="I691">
        <v>1997</v>
      </c>
      <c r="J691">
        <v>1997</v>
      </c>
      <c r="K691" t="s">
        <v>593</v>
      </c>
      <c r="L691">
        <v>7.0000000000000007E-2</v>
      </c>
      <c r="M691" t="s">
        <v>536</v>
      </c>
      <c r="N691" t="s">
        <v>537</v>
      </c>
    </row>
    <row r="692" spans="1:14" x14ac:dyDescent="0.25">
      <c r="A692" t="s">
        <v>585</v>
      </c>
      <c r="B692" t="s">
        <v>586</v>
      </c>
      <c r="C692">
        <v>604</v>
      </c>
      <c r="D692" t="s">
        <v>558</v>
      </c>
      <c r="E692">
        <v>5172</v>
      </c>
      <c r="F692" t="s">
        <v>592</v>
      </c>
      <c r="G692">
        <v>1357</v>
      </c>
      <c r="H692" t="s">
        <v>588</v>
      </c>
      <c r="I692">
        <v>1998</v>
      </c>
      <c r="J692">
        <v>1998</v>
      </c>
      <c r="K692" t="s">
        <v>593</v>
      </c>
      <c r="L692">
        <v>7.0000000000000007E-2</v>
      </c>
      <c r="M692" t="s">
        <v>536</v>
      </c>
      <c r="N692" t="s">
        <v>537</v>
      </c>
    </row>
    <row r="693" spans="1:14" x14ac:dyDescent="0.25">
      <c r="A693" t="s">
        <v>585</v>
      </c>
      <c r="B693" t="s">
        <v>586</v>
      </c>
      <c r="C693">
        <v>604</v>
      </c>
      <c r="D693" t="s">
        <v>558</v>
      </c>
      <c r="E693">
        <v>5172</v>
      </c>
      <c r="F693" t="s">
        <v>592</v>
      </c>
      <c r="G693">
        <v>1357</v>
      </c>
      <c r="H693" t="s">
        <v>588</v>
      </c>
      <c r="I693">
        <v>1999</v>
      </c>
      <c r="J693">
        <v>1999</v>
      </c>
      <c r="K693" t="s">
        <v>593</v>
      </c>
      <c r="L693">
        <v>7.0000000000000007E-2</v>
      </c>
      <c r="M693" t="s">
        <v>536</v>
      </c>
      <c r="N693" t="s">
        <v>537</v>
      </c>
    </row>
    <row r="694" spans="1:14" x14ac:dyDescent="0.25">
      <c r="A694" t="s">
        <v>585</v>
      </c>
      <c r="B694" t="s">
        <v>586</v>
      </c>
      <c r="C694">
        <v>604</v>
      </c>
      <c r="D694" t="s">
        <v>558</v>
      </c>
      <c r="E694">
        <v>5172</v>
      </c>
      <c r="F694" t="s">
        <v>592</v>
      </c>
      <c r="G694">
        <v>1357</v>
      </c>
      <c r="H694" t="s">
        <v>588</v>
      </c>
      <c r="I694">
        <v>2000</v>
      </c>
      <c r="J694">
        <v>2000</v>
      </c>
      <c r="K694" t="s">
        <v>593</v>
      </c>
      <c r="L694">
        <v>0.09</v>
      </c>
      <c r="M694" t="s">
        <v>536</v>
      </c>
      <c r="N694" t="s">
        <v>537</v>
      </c>
    </row>
    <row r="695" spans="1:14" x14ac:dyDescent="0.25">
      <c r="A695" t="s">
        <v>585</v>
      </c>
      <c r="B695" t="s">
        <v>586</v>
      </c>
      <c r="C695">
        <v>604</v>
      </c>
      <c r="D695" t="s">
        <v>558</v>
      </c>
      <c r="E695">
        <v>5172</v>
      </c>
      <c r="F695" t="s">
        <v>592</v>
      </c>
      <c r="G695">
        <v>1357</v>
      </c>
      <c r="H695" t="s">
        <v>588</v>
      </c>
      <c r="I695">
        <v>2001</v>
      </c>
      <c r="J695">
        <v>2001</v>
      </c>
      <c r="K695" t="s">
        <v>593</v>
      </c>
      <c r="L695">
        <v>0.11</v>
      </c>
      <c r="M695" t="s">
        <v>536</v>
      </c>
      <c r="N695" t="s">
        <v>537</v>
      </c>
    </row>
    <row r="696" spans="1:14" x14ac:dyDescent="0.25">
      <c r="A696" t="s">
        <v>585</v>
      </c>
      <c r="B696" t="s">
        <v>586</v>
      </c>
      <c r="C696">
        <v>604</v>
      </c>
      <c r="D696" t="s">
        <v>558</v>
      </c>
      <c r="E696">
        <v>5172</v>
      </c>
      <c r="F696" t="s">
        <v>592</v>
      </c>
      <c r="G696">
        <v>1357</v>
      </c>
      <c r="H696" t="s">
        <v>588</v>
      </c>
      <c r="I696">
        <v>2002</v>
      </c>
      <c r="J696">
        <v>2002</v>
      </c>
      <c r="K696" t="s">
        <v>593</v>
      </c>
      <c r="L696">
        <v>0.11</v>
      </c>
      <c r="M696" t="s">
        <v>536</v>
      </c>
      <c r="N696" t="s">
        <v>537</v>
      </c>
    </row>
    <row r="697" spans="1:14" x14ac:dyDescent="0.25">
      <c r="A697" t="s">
        <v>585</v>
      </c>
      <c r="B697" t="s">
        <v>586</v>
      </c>
      <c r="C697">
        <v>604</v>
      </c>
      <c r="D697" t="s">
        <v>558</v>
      </c>
      <c r="E697">
        <v>5172</v>
      </c>
      <c r="F697" t="s">
        <v>592</v>
      </c>
      <c r="G697">
        <v>1357</v>
      </c>
      <c r="H697" t="s">
        <v>588</v>
      </c>
      <c r="I697">
        <v>2003</v>
      </c>
      <c r="J697">
        <v>2003</v>
      </c>
      <c r="K697" t="s">
        <v>593</v>
      </c>
      <c r="L697">
        <v>0.1</v>
      </c>
      <c r="M697" t="s">
        <v>536</v>
      </c>
      <c r="N697" t="s">
        <v>537</v>
      </c>
    </row>
    <row r="698" spans="1:14" x14ac:dyDescent="0.25">
      <c r="A698" t="s">
        <v>585</v>
      </c>
      <c r="B698" t="s">
        <v>586</v>
      </c>
      <c r="C698">
        <v>604</v>
      </c>
      <c r="D698" t="s">
        <v>558</v>
      </c>
      <c r="E698">
        <v>5172</v>
      </c>
      <c r="F698" t="s">
        <v>592</v>
      </c>
      <c r="G698">
        <v>1357</v>
      </c>
      <c r="H698" t="s">
        <v>588</v>
      </c>
      <c r="I698">
        <v>2004</v>
      </c>
      <c r="J698">
        <v>2004</v>
      </c>
      <c r="K698" t="s">
        <v>593</v>
      </c>
      <c r="L698">
        <v>0.11</v>
      </c>
      <c r="M698" t="s">
        <v>536</v>
      </c>
      <c r="N698" t="s">
        <v>537</v>
      </c>
    </row>
    <row r="699" spans="1:14" x14ac:dyDescent="0.25">
      <c r="A699" t="s">
        <v>585</v>
      </c>
      <c r="B699" t="s">
        <v>586</v>
      </c>
      <c r="C699">
        <v>604</v>
      </c>
      <c r="D699" t="s">
        <v>558</v>
      </c>
      <c r="E699">
        <v>5172</v>
      </c>
      <c r="F699" t="s">
        <v>592</v>
      </c>
      <c r="G699">
        <v>1357</v>
      </c>
      <c r="H699" t="s">
        <v>588</v>
      </c>
      <c r="I699">
        <v>2005</v>
      </c>
      <c r="J699">
        <v>2005</v>
      </c>
      <c r="K699" t="s">
        <v>593</v>
      </c>
      <c r="L699">
        <v>0.13</v>
      </c>
      <c r="M699" t="s">
        <v>536</v>
      </c>
      <c r="N699" t="s">
        <v>537</v>
      </c>
    </row>
    <row r="700" spans="1:14" x14ac:dyDescent="0.25">
      <c r="A700" t="s">
        <v>585</v>
      </c>
      <c r="B700" t="s">
        <v>586</v>
      </c>
      <c r="C700">
        <v>604</v>
      </c>
      <c r="D700" t="s">
        <v>558</v>
      </c>
      <c r="E700">
        <v>5172</v>
      </c>
      <c r="F700" t="s">
        <v>592</v>
      </c>
      <c r="G700">
        <v>1357</v>
      </c>
      <c r="H700" t="s">
        <v>588</v>
      </c>
      <c r="I700">
        <v>2006</v>
      </c>
      <c r="J700">
        <v>2006</v>
      </c>
      <c r="K700" t="s">
        <v>593</v>
      </c>
      <c r="L700">
        <v>0.15</v>
      </c>
      <c r="M700" t="s">
        <v>536</v>
      </c>
      <c r="N700" t="s">
        <v>537</v>
      </c>
    </row>
    <row r="701" spans="1:14" x14ac:dyDescent="0.25">
      <c r="A701" t="s">
        <v>585</v>
      </c>
      <c r="B701" t="s">
        <v>586</v>
      </c>
      <c r="C701">
        <v>604</v>
      </c>
      <c r="D701" t="s">
        <v>558</v>
      </c>
      <c r="E701">
        <v>5172</v>
      </c>
      <c r="F701" t="s">
        <v>592</v>
      </c>
      <c r="G701">
        <v>1357</v>
      </c>
      <c r="H701" t="s">
        <v>588</v>
      </c>
      <c r="I701">
        <v>2007</v>
      </c>
      <c r="J701">
        <v>2007</v>
      </c>
      <c r="K701" t="s">
        <v>593</v>
      </c>
      <c r="L701">
        <v>0.1</v>
      </c>
      <c r="M701" t="s">
        <v>536</v>
      </c>
      <c r="N701" t="s">
        <v>537</v>
      </c>
    </row>
    <row r="702" spans="1:14" x14ac:dyDescent="0.25">
      <c r="A702" t="s">
        <v>585</v>
      </c>
      <c r="B702" t="s">
        <v>586</v>
      </c>
      <c r="C702">
        <v>604</v>
      </c>
      <c r="D702" t="s">
        <v>558</v>
      </c>
      <c r="E702">
        <v>5172</v>
      </c>
      <c r="F702" t="s">
        <v>592</v>
      </c>
      <c r="G702">
        <v>1357</v>
      </c>
      <c r="H702" t="s">
        <v>588</v>
      </c>
      <c r="I702">
        <v>2008</v>
      </c>
      <c r="J702">
        <v>2008</v>
      </c>
      <c r="K702" t="s">
        <v>593</v>
      </c>
      <c r="L702">
        <v>0.18</v>
      </c>
      <c r="M702" t="s">
        <v>536</v>
      </c>
      <c r="N702" t="s">
        <v>537</v>
      </c>
    </row>
    <row r="703" spans="1:14" x14ac:dyDescent="0.25">
      <c r="A703" t="s">
        <v>585</v>
      </c>
      <c r="B703" t="s">
        <v>586</v>
      </c>
      <c r="C703">
        <v>604</v>
      </c>
      <c r="D703" t="s">
        <v>558</v>
      </c>
      <c r="E703">
        <v>5172</v>
      </c>
      <c r="F703" t="s">
        <v>592</v>
      </c>
      <c r="G703">
        <v>1357</v>
      </c>
      <c r="H703" t="s">
        <v>588</v>
      </c>
      <c r="I703">
        <v>2009</v>
      </c>
      <c r="J703">
        <v>2009</v>
      </c>
      <c r="K703" t="s">
        <v>593</v>
      </c>
      <c r="L703">
        <v>0.16</v>
      </c>
      <c r="M703" t="s">
        <v>536</v>
      </c>
      <c r="N703" t="s">
        <v>537</v>
      </c>
    </row>
    <row r="704" spans="1:14" x14ac:dyDescent="0.25">
      <c r="A704" t="s">
        <v>585</v>
      </c>
      <c r="B704" t="s">
        <v>586</v>
      </c>
      <c r="C704">
        <v>604</v>
      </c>
      <c r="D704" t="s">
        <v>558</v>
      </c>
      <c r="E704">
        <v>5172</v>
      </c>
      <c r="F704" t="s">
        <v>592</v>
      </c>
      <c r="G704">
        <v>1357</v>
      </c>
      <c r="H704" t="s">
        <v>588</v>
      </c>
      <c r="I704">
        <v>2010</v>
      </c>
      <c r="J704">
        <v>2010</v>
      </c>
      <c r="K704" t="s">
        <v>593</v>
      </c>
      <c r="L704">
        <v>0.21</v>
      </c>
      <c r="M704" t="s">
        <v>536</v>
      </c>
      <c r="N704" t="s">
        <v>537</v>
      </c>
    </row>
    <row r="705" spans="1:14" x14ac:dyDescent="0.25">
      <c r="A705" t="s">
        <v>585</v>
      </c>
      <c r="B705" t="s">
        <v>586</v>
      </c>
      <c r="C705">
        <v>604</v>
      </c>
      <c r="D705" t="s">
        <v>558</v>
      </c>
      <c r="E705">
        <v>5172</v>
      </c>
      <c r="F705" t="s">
        <v>592</v>
      </c>
      <c r="G705">
        <v>1357</v>
      </c>
      <c r="H705" t="s">
        <v>588</v>
      </c>
      <c r="I705">
        <v>2011</v>
      </c>
      <c r="J705">
        <v>2011</v>
      </c>
      <c r="K705" t="s">
        <v>593</v>
      </c>
      <c r="L705">
        <v>0.21</v>
      </c>
      <c r="M705" t="s">
        <v>536</v>
      </c>
      <c r="N705" t="s">
        <v>537</v>
      </c>
    </row>
    <row r="706" spans="1:14" x14ac:dyDescent="0.25">
      <c r="A706" t="s">
        <v>585</v>
      </c>
      <c r="B706" t="s">
        <v>586</v>
      </c>
      <c r="C706">
        <v>604</v>
      </c>
      <c r="D706" t="s">
        <v>558</v>
      </c>
      <c r="E706">
        <v>5172</v>
      </c>
      <c r="F706" t="s">
        <v>592</v>
      </c>
      <c r="G706">
        <v>1357</v>
      </c>
      <c r="H706" t="s">
        <v>588</v>
      </c>
      <c r="I706">
        <v>2012</v>
      </c>
      <c r="J706">
        <v>2012</v>
      </c>
      <c r="K706" t="s">
        <v>593</v>
      </c>
      <c r="L706">
        <v>0.25</v>
      </c>
      <c r="M706" t="s">
        <v>536</v>
      </c>
      <c r="N706" t="s">
        <v>537</v>
      </c>
    </row>
    <row r="707" spans="1:14" x14ac:dyDescent="0.25">
      <c r="A707" t="s">
        <v>585</v>
      </c>
      <c r="B707" t="s">
        <v>586</v>
      </c>
      <c r="C707">
        <v>604</v>
      </c>
      <c r="D707" t="s">
        <v>558</v>
      </c>
      <c r="E707">
        <v>5172</v>
      </c>
      <c r="F707" t="s">
        <v>592</v>
      </c>
      <c r="G707">
        <v>1357</v>
      </c>
      <c r="H707" t="s">
        <v>588</v>
      </c>
      <c r="I707">
        <v>2013</v>
      </c>
      <c r="J707">
        <v>2013</v>
      </c>
      <c r="K707" t="s">
        <v>593</v>
      </c>
      <c r="L707">
        <v>0.24</v>
      </c>
      <c r="M707" t="s">
        <v>536</v>
      </c>
      <c r="N707" t="s">
        <v>537</v>
      </c>
    </row>
    <row r="708" spans="1:14" x14ac:dyDescent="0.25">
      <c r="A708" t="s">
        <v>585</v>
      </c>
      <c r="B708" t="s">
        <v>586</v>
      </c>
      <c r="C708">
        <v>604</v>
      </c>
      <c r="D708" t="s">
        <v>558</v>
      </c>
      <c r="E708">
        <v>5172</v>
      </c>
      <c r="F708" t="s">
        <v>592</v>
      </c>
      <c r="G708">
        <v>1357</v>
      </c>
      <c r="H708" t="s">
        <v>588</v>
      </c>
      <c r="I708">
        <v>2014</v>
      </c>
      <c r="J708">
        <v>2014</v>
      </c>
      <c r="K708" t="s">
        <v>593</v>
      </c>
      <c r="L708">
        <v>0.27</v>
      </c>
      <c r="M708" t="s">
        <v>536</v>
      </c>
      <c r="N708" t="s">
        <v>537</v>
      </c>
    </row>
    <row r="709" spans="1:14" x14ac:dyDescent="0.25">
      <c r="A709" t="s">
        <v>585</v>
      </c>
      <c r="B709" t="s">
        <v>586</v>
      </c>
      <c r="C709">
        <v>604</v>
      </c>
      <c r="D709" t="s">
        <v>558</v>
      </c>
      <c r="E709">
        <v>5172</v>
      </c>
      <c r="F709" t="s">
        <v>592</v>
      </c>
      <c r="G709">
        <v>1357</v>
      </c>
      <c r="H709" t="s">
        <v>588</v>
      </c>
      <c r="I709">
        <v>2015</v>
      </c>
      <c r="J709">
        <v>2015</v>
      </c>
      <c r="K709" t="s">
        <v>593</v>
      </c>
      <c r="L709">
        <v>0.28999999999999998</v>
      </c>
      <c r="M709" t="s">
        <v>536</v>
      </c>
      <c r="N709" t="s">
        <v>537</v>
      </c>
    </row>
    <row r="710" spans="1:14" x14ac:dyDescent="0.25">
      <c r="A710" t="s">
        <v>585</v>
      </c>
      <c r="B710" t="s">
        <v>586</v>
      </c>
      <c r="C710">
        <v>604</v>
      </c>
      <c r="D710" t="s">
        <v>558</v>
      </c>
      <c r="E710">
        <v>5172</v>
      </c>
      <c r="F710" t="s">
        <v>592</v>
      </c>
      <c r="G710">
        <v>1357</v>
      </c>
      <c r="H710" t="s">
        <v>588</v>
      </c>
      <c r="I710">
        <v>2016</v>
      </c>
      <c r="J710">
        <v>2016</v>
      </c>
      <c r="K710" t="s">
        <v>593</v>
      </c>
      <c r="L710">
        <v>0.31</v>
      </c>
      <c r="M710" t="s">
        <v>536</v>
      </c>
      <c r="N710" t="s">
        <v>537</v>
      </c>
    </row>
    <row r="711" spans="1:14" x14ac:dyDescent="0.25">
      <c r="A711" t="s">
        <v>585</v>
      </c>
      <c r="B711" t="s">
        <v>586</v>
      </c>
      <c r="C711">
        <v>604</v>
      </c>
      <c r="D711" t="s">
        <v>558</v>
      </c>
      <c r="E711">
        <v>5172</v>
      </c>
      <c r="F711" t="s">
        <v>592</v>
      </c>
      <c r="G711">
        <v>1357</v>
      </c>
      <c r="H711" t="s">
        <v>588</v>
      </c>
      <c r="I711">
        <v>2017</v>
      </c>
      <c r="J711">
        <v>2017</v>
      </c>
      <c r="K711" t="s">
        <v>593</v>
      </c>
      <c r="L711">
        <v>0.32</v>
      </c>
      <c r="M711" t="s">
        <v>536</v>
      </c>
      <c r="N711" t="s">
        <v>537</v>
      </c>
    </row>
    <row r="712" spans="1:14" x14ac:dyDescent="0.25">
      <c r="A712" t="s">
        <v>585</v>
      </c>
      <c r="B712" t="s">
        <v>586</v>
      </c>
      <c r="C712">
        <v>604</v>
      </c>
      <c r="D712" t="s">
        <v>558</v>
      </c>
      <c r="E712">
        <v>5172</v>
      </c>
      <c r="F712" t="s">
        <v>592</v>
      </c>
      <c r="G712">
        <v>1357</v>
      </c>
      <c r="H712" t="s">
        <v>588</v>
      </c>
      <c r="I712">
        <v>2018</v>
      </c>
      <c r="J712">
        <v>2018</v>
      </c>
      <c r="K712" t="s">
        <v>593</v>
      </c>
      <c r="L712">
        <v>0.27</v>
      </c>
      <c r="M712" t="s">
        <v>536</v>
      </c>
      <c r="N712" t="s">
        <v>537</v>
      </c>
    </row>
    <row r="713" spans="1:14" x14ac:dyDescent="0.25">
      <c r="A713" t="s">
        <v>585</v>
      </c>
      <c r="B713" t="s">
        <v>586</v>
      </c>
      <c r="C713">
        <v>604</v>
      </c>
      <c r="D713" t="s">
        <v>558</v>
      </c>
      <c r="E713">
        <v>5172</v>
      </c>
      <c r="F713" t="s">
        <v>592</v>
      </c>
      <c r="G713">
        <v>1357</v>
      </c>
      <c r="H713" t="s">
        <v>588</v>
      </c>
      <c r="I713">
        <v>2019</v>
      </c>
      <c r="J713">
        <v>2019</v>
      </c>
      <c r="K713" t="s">
        <v>593</v>
      </c>
      <c r="L713">
        <v>0.33</v>
      </c>
      <c r="M713" t="s">
        <v>536</v>
      </c>
      <c r="N713" t="s">
        <v>537</v>
      </c>
    </row>
    <row r="714" spans="1:14" x14ac:dyDescent="0.25">
      <c r="A714" t="s">
        <v>585</v>
      </c>
      <c r="B714" t="s">
        <v>586</v>
      </c>
      <c r="C714">
        <v>604</v>
      </c>
      <c r="D714" t="s">
        <v>558</v>
      </c>
      <c r="E714">
        <v>5172</v>
      </c>
      <c r="F714" t="s">
        <v>592</v>
      </c>
      <c r="G714">
        <v>1357</v>
      </c>
      <c r="H714" t="s">
        <v>588</v>
      </c>
      <c r="I714">
        <v>2020</v>
      </c>
      <c r="J714">
        <v>2020</v>
      </c>
      <c r="K714" t="s">
        <v>593</v>
      </c>
      <c r="L714">
        <v>0.32</v>
      </c>
      <c r="M714" t="s">
        <v>536</v>
      </c>
      <c r="N714" t="s">
        <v>537</v>
      </c>
    </row>
    <row r="715" spans="1:14" x14ac:dyDescent="0.25">
      <c r="A715" t="s">
        <v>585</v>
      </c>
      <c r="B715" t="s">
        <v>586</v>
      </c>
      <c r="C715">
        <v>604</v>
      </c>
      <c r="D715" t="s">
        <v>558</v>
      </c>
      <c r="E715">
        <v>5173</v>
      </c>
      <c r="F715" t="s">
        <v>590</v>
      </c>
      <c r="G715">
        <v>1357</v>
      </c>
      <c r="H715" t="s">
        <v>588</v>
      </c>
      <c r="I715">
        <v>1990</v>
      </c>
      <c r="J715">
        <v>1990</v>
      </c>
      <c r="K715" t="s">
        <v>591</v>
      </c>
      <c r="L715">
        <v>0.27</v>
      </c>
      <c r="M715" t="s">
        <v>536</v>
      </c>
      <c r="N715" t="s">
        <v>537</v>
      </c>
    </row>
    <row r="716" spans="1:14" x14ac:dyDescent="0.25">
      <c r="A716" t="s">
        <v>585</v>
      </c>
      <c r="B716" t="s">
        <v>586</v>
      </c>
      <c r="C716">
        <v>604</v>
      </c>
      <c r="D716" t="s">
        <v>558</v>
      </c>
      <c r="E716">
        <v>5173</v>
      </c>
      <c r="F716" t="s">
        <v>590</v>
      </c>
      <c r="G716">
        <v>1357</v>
      </c>
      <c r="H716" t="s">
        <v>588</v>
      </c>
      <c r="I716">
        <v>1991</v>
      </c>
      <c r="J716">
        <v>1991</v>
      </c>
      <c r="K716" t="s">
        <v>591</v>
      </c>
      <c r="L716">
        <v>0.26</v>
      </c>
      <c r="M716" t="s">
        <v>536</v>
      </c>
      <c r="N716" t="s">
        <v>537</v>
      </c>
    </row>
    <row r="717" spans="1:14" x14ac:dyDescent="0.25">
      <c r="A717" t="s">
        <v>585</v>
      </c>
      <c r="B717" t="s">
        <v>586</v>
      </c>
      <c r="C717">
        <v>604</v>
      </c>
      <c r="D717" t="s">
        <v>558</v>
      </c>
      <c r="E717">
        <v>5173</v>
      </c>
      <c r="F717" t="s">
        <v>590</v>
      </c>
      <c r="G717">
        <v>1357</v>
      </c>
      <c r="H717" t="s">
        <v>588</v>
      </c>
      <c r="I717">
        <v>1992</v>
      </c>
      <c r="J717">
        <v>1992</v>
      </c>
      <c r="K717" t="s">
        <v>591</v>
      </c>
      <c r="L717">
        <v>0.28000000000000003</v>
      </c>
      <c r="M717" t="s">
        <v>536</v>
      </c>
      <c r="N717" t="s">
        <v>537</v>
      </c>
    </row>
    <row r="718" spans="1:14" x14ac:dyDescent="0.25">
      <c r="A718" t="s">
        <v>585</v>
      </c>
      <c r="B718" t="s">
        <v>586</v>
      </c>
      <c r="C718">
        <v>604</v>
      </c>
      <c r="D718" t="s">
        <v>558</v>
      </c>
      <c r="E718">
        <v>5173</v>
      </c>
      <c r="F718" t="s">
        <v>590</v>
      </c>
      <c r="G718">
        <v>1357</v>
      </c>
      <c r="H718" t="s">
        <v>588</v>
      </c>
      <c r="I718">
        <v>1993</v>
      </c>
      <c r="J718">
        <v>1993</v>
      </c>
      <c r="K718" t="s">
        <v>591</v>
      </c>
      <c r="L718">
        <v>0.26</v>
      </c>
      <c r="M718" t="s">
        <v>536</v>
      </c>
      <c r="N718" t="s">
        <v>537</v>
      </c>
    </row>
    <row r="719" spans="1:14" x14ac:dyDescent="0.25">
      <c r="A719" t="s">
        <v>585</v>
      </c>
      <c r="B719" t="s">
        <v>586</v>
      </c>
      <c r="C719">
        <v>604</v>
      </c>
      <c r="D719" t="s">
        <v>558</v>
      </c>
      <c r="E719">
        <v>5173</v>
      </c>
      <c r="F719" t="s">
        <v>590</v>
      </c>
      <c r="G719">
        <v>1357</v>
      </c>
      <c r="H719" t="s">
        <v>588</v>
      </c>
      <c r="I719">
        <v>1994</v>
      </c>
      <c r="J719">
        <v>1994</v>
      </c>
      <c r="K719" t="s">
        <v>591</v>
      </c>
      <c r="L719">
        <v>0.23</v>
      </c>
      <c r="M719" t="s">
        <v>536</v>
      </c>
      <c r="N719" t="s">
        <v>537</v>
      </c>
    </row>
    <row r="720" spans="1:14" x14ac:dyDescent="0.25">
      <c r="A720" t="s">
        <v>585</v>
      </c>
      <c r="B720" t="s">
        <v>586</v>
      </c>
      <c r="C720">
        <v>604</v>
      </c>
      <c r="D720" t="s">
        <v>558</v>
      </c>
      <c r="E720">
        <v>5173</v>
      </c>
      <c r="F720" t="s">
        <v>590</v>
      </c>
      <c r="G720">
        <v>1357</v>
      </c>
      <c r="H720" t="s">
        <v>588</v>
      </c>
      <c r="I720">
        <v>1995</v>
      </c>
      <c r="J720">
        <v>1995</v>
      </c>
      <c r="K720" t="s">
        <v>591</v>
      </c>
      <c r="L720">
        <v>0.22</v>
      </c>
      <c r="M720" t="s">
        <v>536</v>
      </c>
      <c r="N720" t="s">
        <v>537</v>
      </c>
    </row>
    <row r="721" spans="1:14" x14ac:dyDescent="0.25">
      <c r="A721" t="s">
        <v>585</v>
      </c>
      <c r="B721" t="s">
        <v>586</v>
      </c>
      <c r="C721">
        <v>604</v>
      </c>
      <c r="D721" t="s">
        <v>558</v>
      </c>
      <c r="E721">
        <v>5173</v>
      </c>
      <c r="F721" t="s">
        <v>590</v>
      </c>
      <c r="G721">
        <v>1357</v>
      </c>
      <c r="H721" t="s">
        <v>588</v>
      </c>
      <c r="I721">
        <v>1996</v>
      </c>
      <c r="J721">
        <v>1996</v>
      </c>
      <c r="K721" t="s">
        <v>591</v>
      </c>
      <c r="L721">
        <v>0.24</v>
      </c>
      <c r="M721" t="s">
        <v>536</v>
      </c>
      <c r="N721" t="s">
        <v>537</v>
      </c>
    </row>
    <row r="722" spans="1:14" x14ac:dyDescent="0.25">
      <c r="A722" t="s">
        <v>585</v>
      </c>
      <c r="B722" t="s">
        <v>586</v>
      </c>
      <c r="C722">
        <v>604</v>
      </c>
      <c r="D722" t="s">
        <v>558</v>
      </c>
      <c r="E722">
        <v>5173</v>
      </c>
      <c r="F722" t="s">
        <v>590</v>
      </c>
      <c r="G722">
        <v>1357</v>
      </c>
      <c r="H722" t="s">
        <v>588</v>
      </c>
      <c r="I722">
        <v>1997</v>
      </c>
      <c r="J722">
        <v>1997</v>
      </c>
      <c r="K722" t="s">
        <v>591</v>
      </c>
      <c r="L722">
        <v>0.26</v>
      </c>
      <c r="M722" t="s">
        <v>536</v>
      </c>
      <c r="N722" t="s">
        <v>537</v>
      </c>
    </row>
    <row r="723" spans="1:14" x14ac:dyDescent="0.25">
      <c r="A723" t="s">
        <v>585</v>
      </c>
      <c r="B723" t="s">
        <v>586</v>
      </c>
      <c r="C723">
        <v>604</v>
      </c>
      <c r="D723" t="s">
        <v>558</v>
      </c>
      <c r="E723">
        <v>5173</v>
      </c>
      <c r="F723" t="s">
        <v>590</v>
      </c>
      <c r="G723">
        <v>1357</v>
      </c>
      <c r="H723" t="s">
        <v>588</v>
      </c>
      <c r="I723">
        <v>1998</v>
      </c>
      <c r="J723">
        <v>1998</v>
      </c>
      <c r="K723" t="s">
        <v>591</v>
      </c>
      <c r="L723">
        <v>0.27</v>
      </c>
      <c r="M723" t="s">
        <v>536</v>
      </c>
      <c r="N723" t="s">
        <v>537</v>
      </c>
    </row>
    <row r="724" spans="1:14" x14ac:dyDescent="0.25">
      <c r="A724" t="s">
        <v>585</v>
      </c>
      <c r="B724" t="s">
        <v>586</v>
      </c>
      <c r="C724">
        <v>604</v>
      </c>
      <c r="D724" t="s">
        <v>558</v>
      </c>
      <c r="E724">
        <v>5173</v>
      </c>
      <c r="F724" t="s">
        <v>590</v>
      </c>
      <c r="G724">
        <v>1357</v>
      </c>
      <c r="H724" t="s">
        <v>588</v>
      </c>
      <c r="I724">
        <v>1999</v>
      </c>
      <c r="J724">
        <v>1999</v>
      </c>
      <c r="K724" t="s">
        <v>591</v>
      </c>
      <c r="L724">
        <v>0.22</v>
      </c>
      <c r="M724" t="s">
        <v>536</v>
      </c>
      <c r="N724" t="s">
        <v>537</v>
      </c>
    </row>
    <row r="725" spans="1:14" x14ac:dyDescent="0.25">
      <c r="A725" t="s">
        <v>585</v>
      </c>
      <c r="B725" t="s">
        <v>586</v>
      </c>
      <c r="C725">
        <v>604</v>
      </c>
      <c r="D725" t="s">
        <v>558</v>
      </c>
      <c r="E725">
        <v>5173</v>
      </c>
      <c r="F725" t="s">
        <v>590</v>
      </c>
      <c r="G725">
        <v>1357</v>
      </c>
      <c r="H725" t="s">
        <v>588</v>
      </c>
      <c r="I725">
        <v>2000</v>
      </c>
      <c r="J725">
        <v>2000</v>
      </c>
      <c r="K725" t="s">
        <v>591</v>
      </c>
      <c r="L725">
        <v>0.27</v>
      </c>
      <c r="M725" t="s">
        <v>536</v>
      </c>
      <c r="N725" t="s">
        <v>537</v>
      </c>
    </row>
    <row r="726" spans="1:14" x14ac:dyDescent="0.25">
      <c r="A726" t="s">
        <v>585</v>
      </c>
      <c r="B726" t="s">
        <v>586</v>
      </c>
      <c r="C726">
        <v>604</v>
      </c>
      <c r="D726" t="s">
        <v>558</v>
      </c>
      <c r="E726">
        <v>5173</v>
      </c>
      <c r="F726" t="s">
        <v>590</v>
      </c>
      <c r="G726">
        <v>1357</v>
      </c>
      <c r="H726" t="s">
        <v>588</v>
      </c>
      <c r="I726">
        <v>2001</v>
      </c>
      <c r="J726">
        <v>2001</v>
      </c>
      <c r="K726" t="s">
        <v>591</v>
      </c>
      <c r="L726">
        <v>0.36</v>
      </c>
      <c r="M726" t="s">
        <v>536</v>
      </c>
      <c r="N726" t="s">
        <v>537</v>
      </c>
    </row>
    <row r="727" spans="1:14" x14ac:dyDescent="0.25">
      <c r="A727" t="s">
        <v>585</v>
      </c>
      <c r="B727" t="s">
        <v>586</v>
      </c>
      <c r="C727">
        <v>604</v>
      </c>
      <c r="D727" t="s">
        <v>558</v>
      </c>
      <c r="E727">
        <v>5173</v>
      </c>
      <c r="F727" t="s">
        <v>590</v>
      </c>
      <c r="G727">
        <v>1357</v>
      </c>
      <c r="H727" t="s">
        <v>588</v>
      </c>
      <c r="I727">
        <v>2002</v>
      </c>
      <c r="J727">
        <v>2002</v>
      </c>
      <c r="K727" t="s">
        <v>591</v>
      </c>
      <c r="L727">
        <v>0.33</v>
      </c>
      <c r="M727" t="s">
        <v>536</v>
      </c>
      <c r="N727" t="s">
        <v>537</v>
      </c>
    </row>
    <row r="728" spans="1:14" x14ac:dyDescent="0.25">
      <c r="A728" t="s">
        <v>585</v>
      </c>
      <c r="B728" t="s">
        <v>586</v>
      </c>
      <c r="C728">
        <v>604</v>
      </c>
      <c r="D728" t="s">
        <v>558</v>
      </c>
      <c r="E728">
        <v>5173</v>
      </c>
      <c r="F728" t="s">
        <v>590</v>
      </c>
      <c r="G728">
        <v>1357</v>
      </c>
      <c r="H728" t="s">
        <v>588</v>
      </c>
      <c r="I728">
        <v>2003</v>
      </c>
      <c r="J728">
        <v>2003</v>
      </c>
      <c r="K728" t="s">
        <v>591</v>
      </c>
      <c r="L728">
        <v>0.31</v>
      </c>
      <c r="M728" t="s">
        <v>536</v>
      </c>
      <c r="N728" t="s">
        <v>537</v>
      </c>
    </row>
    <row r="729" spans="1:14" x14ac:dyDescent="0.25">
      <c r="A729" t="s">
        <v>585</v>
      </c>
      <c r="B729" t="s">
        <v>586</v>
      </c>
      <c r="C729">
        <v>604</v>
      </c>
      <c r="D729" t="s">
        <v>558</v>
      </c>
      <c r="E729">
        <v>5173</v>
      </c>
      <c r="F729" t="s">
        <v>590</v>
      </c>
      <c r="G729">
        <v>1357</v>
      </c>
      <c r="H729" t="s">
        <v>588</v>
      </c>
      <c r="I729">
        <v>2004</v>
      </c>
      <c r="J729">
        <v>2004</v>
      </c>
      <c r="K729" t="s">
        <v>591</v>
      </c>
      <c r="L729">
        <v>0.34</v>
      </c>
      <c r="M729" t="s">
        <v>536</v>
      </c>
      <c r="N729" t="s">
        <v>537</v>
      </c>
    </row>
    <row r="730" spans="1:14" x14ac:dyDescent="0.25">
      <c r="A730" t="s">
        <v>585</v>
      </c>
      <c r="B730" t="s">
        <v>586</v>
      </c>
      <c r="C730">
        <v>604</v>
      </c>
      <c r="D730" t="s">
        <v>558</v>
      </c>
      <c r="E730">
        <v>5173</v>
      </c>
      <c r="F730" t="s">
        <v>590</v>
      </c>
      <c r="G730">
        <v>1357</v>
      </c>
      <c r="H730" t="s">
        <v>588</v>
      </c>
      <c r="I730">
        <v>2005</v>
      </c>
      <c r="J730">
        <v>2005</v>
      </c>
      <c r="K730" t="s">
        <v>591</v>
      </c>
      <c r="L730">
        <v>0.37</v>
      </c>
      <c r="M730" t="s">
        <v>536</v>
      </c>
      <c r="N730" t="s">
        <v>537</v>
      </c>
    </row>
    <row r="731" spans="1:14" x14ac:dyDescent="0.25">
      <c r="A731" t="s">
        <v>585</v>
      </c>
      <c r="B731" t="s">
        <v>586</v>
      </c>
      <c r="C731">
        <v>604</v>
      </c>
      <c r="D731" t="s">
        <v>558</v>
      </c>
      <c r="E731">
        <v>5173</v>
      </c>
      <c r="F731" t="s">
        <v>590</v>
      </c>
      <c r="G731">
        <v>1357</v>
      </c>
      <c r="H731" t="s">
        <v>588</v>
      </c>
      <c r="I731">
        <v>2006</v>
      </c>
      <c r="J731">
        <v>2006</v>
      </c>
      <c r="K731" t="s">
        <v>591</v>
      </c>
      <c r="L731">
        <v>0.4</v>
      </c>
      <c r="M731" t="s">
        <v>536</v>
      </c>
      <c r="N731" t="s">
        <v>537</v>
      </c>
    </row>
    <row r="732" spans="1:14" x14ac:dyDescent="0.25">
      <c r="A732" t="s">
        <v>585</v>
      </c>
      <c r="B732" t="s">
        <v>586</v>
      </c>
      <c r="C732">
        <v>604</v>
      </c>
      <c r="D732" t="s">
        <v>558</v>
      </c>
      <c r="E732">
        <v>5173</v>
      </c>
      <c r="F732" t="s">
        <v>590</v>
      </c>
      <c r="G732">
        <v>1357</v>
      </c>
      <c r="H732" t="s">
        <v>588</v>
      </c>
      <c r="I732">
        <v>2007</v>
      </c>
      <c r="J732">
        <v>2007</v>
      </c>
      <c r="K732" t="s">
        <v>591</v>
      </c>
      <c r="L732">
        <v>0.27</v>
      </c>
      <c r="M732" t="s">
        <v>536</v>
      </c>
      <c r="N732" t="s">
        <v>537</v>
      </c>
    </row>
    <row r="733" spans="1:14" x14ac:dyDescent="0.25">
      <c r="A733" t="s">
        <v>585</v>
      </c>
      <c r="B733" t="s">
        <v>586</v>
      </c>
      <c r="C733">
        <v>604</v>
      </c>
      <c r="D733" t="s">
        <v>558</v>
      </c>
      <c r="E733">
        <v>5173</v>
      </c>
      <c r="F733" t="s">
        <v>590</v>
      </c>
      <c r="G733">
        <v>1357</v>
      </c>
      <c r="H733" t="s">
        <v>588</v>
      </c>
      <c r="I733">
        <v>2008</v>
      </c>
      <c r="J733">
        <v>2008</v>
      </c>
      <c r="K733" t="s">
        <v>591</v>
      </c>
      <c r="L733">
        <v>0.43</v>
      </c>
      <c r="M733" t="s">
        <v>536</v>
      </c>
      <c r="N733" t="s">
        <v>537</v>
      </c>
    </row>
    <row r="734" spans="1:14" x14ac:dyDescent="0.25">
      <c r="A734" t="s">
        <v>585</v>
      </c>
      <c r="B734" t="s">
        <v>586</v>
      </c>
      <c r="C734">
        <v>604</v>
      </c>
      <c r="D734" t="s">
        <v>558</v>
      </c>
      <c r="E734">
        <v>5173</v>
      </c>
      <c r="F734" t="s">
        <v>590</v>
      </c>
      <c r="G734">
        <v>1357</v>
      </c>
      <c r="H734" t="s">
        <v>588</v>
      </c>
      <c r="I734">
        <v>2009</v>
      </c>
      <c r="J734">
        <v>2009</v>
      </c>
      <c r="K734" t="s">
        <v>591</v>
      </c>
      <c r="L734">
        <v>0.4</v>
      </c>
      <c r="M734" t="s">
        <v>536</v>
      </c>
      <c r="N734" t="s">
        <v>537</v>
      </c>
    </row>
    <row r="735" spans="1:14" x14ac:dyDescent="0.25">
      <c r="A735" t="s">
        <v>585</v>
      </c>
      <c r="B735" t="s">
        <v>586</v>
      </c>
      <c r="C735">
        <v>604</v>
      </c>
      <c r="D735" t="s">
        <v>558</v>
      </c>
      <c r="E735">
        <v>5173</v>
      </c>
      <c r="F735" t="s">
        <v>590</v>
      </c>
      <c r="G735">
        <v>1357</v>
      </c>
      <c r="H735" t="s">
        <v>588</v>
      </c>
      <c r="I735">
        <v>2010</v>
      </c>
      <c r="J735">
        <v>2010</v>
      </c>
      <c r="K735" t="s">
        <v>591</v>
      </c>
      <c r="L735">
        <v>0.5</v>
      </c>
      <c r="M735" t="s">
        <v>536</v>
      </c>
      <c r="N735" t="s">
        <v>537</v>
      </c>
    </row>
    <row r="736" spans="1:14" x14ac:dyDescent="0.25">
      <c r="A736" t="s">
        <v>585</v>
      </c>
      <c r="B736" t="s">
        <v>586</v>
      </c>
      <c r="C736">
        <v>604</v>
      </c>
      <c r="D736" t="s">
        <v>558</v>
      </c>
      <c r="E736">
        <v>5173</v>
      </c>
      <c r="F736" t="s">
        <v>590</v>
      </c>
      <c r="G736">
        <v>1357</v>
      </c>
      <c r="H736" t="s">
        <v>588</v>
      </c>
      <c r="I736">
        <v>2011</v>
      </c>
      <c r="J736">
        <v>2011</v>
      </c>
      <c r="K736" t="s">
        <v>591</v>
      </c>
      <c r="L736">
        <v>0.47</v>
      </c>
      <c r="M736" t="s">
        <v>536</v>
      </c>
      <c r="N736" t="s">
        <v>537</v>
      </c>
    </row>
    <row r="737" spans="1:14" x14ac:dyDescent="0.25">
      <c r="A737" t="s">
        <v>585</v>
      </c>
      <c r="B737" t="s">
        <v>586</v>
      </c>
      <c r="C737">
        <v>604</v>
      </c>
      <c r="D737" t="s">
        <v>558</v>
      </c>
      <c r="E737">
        <v>5173</v>
      </c>
      <c r="F737" t="s">
        <v>590</v>
      </c>
      <c r="G737">
        <v>1357</v>
      </c>
      <c r="H737" t="s">
        <v>588</v>
      </c>
      <c r="I737">
        <v>2012</v>
      </c>
      <c r="J737">
        <v>2012</v>
      </c>
      <c r="K737" t="s">
        <v>591</v>
      </c>
      <c r="L737">
        <v>0.53</v>
      </c>
      <c r="M737" t="s">
        <v>536</v>
      </c>
      <c r="N737" t="s">
        <v>537</v>
      </c>
    </row>
    <row r="738" spans="1:14" x14ac:dyDescent="0.25">
      <c r="A738" t="s">
        <v>585</v>
      </c>
      <c r="B738" t="s">
        <v>586</v>
      </c>
      <c r="C738">
        <v>604</v>
      </c>
      <c r="D738" t="s">
        <v>558</v>
      </c>
      <c r="E738">
        <v>5173</v>
      </c>
      <c r="F738" t="s">
        <v>590</v>
      </c>
      <c r="G738">
        <v>1357</v>
      </c>
      <c r="H738" t="s">
        <v>588</v>
      </c>
      <c r="I738">
        <v>2013</v>
      </c>
      <c r="J738">
        <v>2013</v>
      </c>
      <c r="K738" t="s">
        <v>591</v>
      </c>
      <c r="L738">
        <v>0.5</v>
      </c>
      <c r="M738" t="s">
        <v>536</v>
      </c>
      <c r="N738" t="s">
        <v>537</v>
      </c>
    </row>
    <row r="739" spans="1:14" x14ac:dyDescent="0.25">
      <c r="A739" t="s">
        <v>585</v>
      </c>
      <c r="B739" t="s">
        <v>586</v>
      </c>
      <c r="C739">
        <v>604</v>
      </c>
      <c r="D739" t="s">
        <v>558</v>
      </c>
      <c r="E739">
        <v>5173</v>
      </c>
      <c r="F739" t="s">
        <v>590</v>
      </c>
      <c r="G739">
        <v>1357</v>
      </c>
      <c r="H739" t="s">
        <v>588</v>
      </c>
      <c r="I739">
        <v>2014</v>
      </c>
      <c r="J739">
        <v>2014</v>
      </c>
      <c r="K739" t="s">
        <v>591</v>
      </c>
      <c r="L739">
        <v>0.56999999999999995</v>
      </c>
      <c r="M739" t="s">
        <v>536</v>
      </c>
      <c r="N739" t="s">
        <v>537</v>
      </c>
    </row>
    <row r="740" spans="1:14" x14ac:dyDescent="0.25">
      <c r="A740" t="s">
        <v>585</v>
      </c>
      <c r="B740" t="s">
        <v>586</v>
      </c>
      <c r="C740">
        <v>604</v>
      </c>
      <c r="D740" t="s">
        <v>558</v>
      </c>
      <c r="E740">
        <v>5173</v>
      </c>
      <c r="F740" t="s">
        <v>590</v>
      </c>
      <c r="G740">
        <v>1357</v>
      </c>
      <c r="H740" t="s">
        <v>588</v>
      </c>
      <c r="I740">
        <v>2015</v>
      </c>
      <c r="J740">
        <v>2015</v>
      </c>
      <c r="K740" t="s">
        <v>591</v>
      </c>
      <c r="L740">
        <v>0.61</v>
      </c>
      <c r="M740" t="s">
        <v>536</v>
      </c>
      <c r="N740" t="s">
        <v>537</v>
      </c>
    </row>
    <row r="741" spans="1:14" x14ac:dyDescent="0.25">
      <c r="A741" t="s">
        <v>585</v>
      </c>
      <c r="B741" t="s">
        <v>586</v>
      </c>
      <c r="C741">
        <v>604</v>
      </c>
      <c r="D741" t="s">
        <v>558</v>
      </c>
      <c r="E741">
        <v>5173</v>
      </c>
      <c r="F741" t="s">
        <v>590</v>
      </c>
      <c r="G741">
        <v>1357</v>
      </c>
      <c r="H741" t="s">
        <v>588</v>
      </c>
      <c r="I741">
        <v>2016</v>
      </c>
      <c r="J741">
        <v>2016</v>
      </c>
      <c r="K741" t="s">
        <v>591</v>
      </c>
      <c r="L741">
        <v>0.63</v>
      </c>
      <c r="M741" t="s">
        <v>536</v>
      </c>
      <c r="N741" t="s">
        <v>537</v>
      </c>
    </row>
    <row r="742" spans="1:14" x14ac:dyDescent="0.25">
      <c r="A742" t="s">
        <v>585</v>
      </c>
      <c r="B742" t="s">
        <v>586</v>
      </c>
      <c r="C742">
        <v>604</v>
      </c>
      <c r="D742" t="s">
        <v>558</v>
      </c>
      <c r="E742">
        <v>5173</v>
      </c>
      <c r="F742" t="s">
        <v>590</v>
      </c>
      <c r="G742">
        <v>1357</v>
      </c>
      <c r="H742" t="s">
        <v>588</v>
      </c>
      <c r="I742">
        <v>2017</v>
      </c>
      <c r="J742">
        <v>2017</v>
      </c>
      <c r="K742" t="s">
        <v>591</v>
      </c>
      <c r="L742">
        <v>0.65</v>
      </c>
      <c r="M742" t="s">
        <v>536</v>
      </c>
      <c r="N742" t="s">
        <v>537</v>
      </c>
    </row>
    <row r="743" spans="1:14" x14ac:dyDescent="0.25">
      <c r="A743" t="s">
        <v>585</v>
      </c>
      <c r="B743" t="s">
        <v>586</v>
      </c>
      <c r="C743">
        <v>604</v>
      </c>
      <c r="D743" t="s">
        <v>558</v>
      </c>
      <c r="E743">
        <v>5173</v>
      </c>
      <c r="F743" t="s">
        <v>590</v>
      </c>
      <c r="G743">
        <v>1357</v>
      </c>
      <c r="H743" t="s">
        <v>588</v>
      </c>
      <c r="I743">
        <v>2018</v>
      </c>
      <c r="J743">
        <v>2018</v>
      </c>
      <c r="K743" t="s">
        <v>591</v>
      </c>
      <c r="L743">
        <v>0.52</v>
      </c>
      <c r="M743" t="s">
        <v>536</v>
      </c>
      <c r="N743" t="s">
        <v>537</v>
      </c>
    </row>
    <row r="744" spans="1:14" x14ac:dyDescent="0.25">
      <c r="A744" t="s">
        <v>585</v>
      </c>
      <c r="B744" t="s">
        <v>586</v>
      </c>
      <c r="C744">
        <v>604</v>
      </c>
      <c r="D744" t="s">
        <v>558</v>
      </c>
      <c r="E744">
        <v>5173</v>
      </c>
      <c r="F744" t="s">
        <v>590</v>
      </c>
      <c r="G744">
        <v>1357</v>
      </c>
      <c r="H744" t="s">
        <v>588</v>
      </c>
      <c r="I744">
        <v>2019</v>
      </c>
      <c r="J744">
        <v>2019</v>
      </c>
      <c r="K744" t="s">
        <v>591</v>
      </c>
      <c r="L744">
        <v>0.62</v>
      </c>
      <c r="M744" t="s">
        <v>536</v>
      </c>
      <c r="N744" t="s">
        <v>537</v>
      </c>
    </row>
    <row r="745" spans="1:14" x14ac:dyDescent="0.25">
      <c r="A745" t="s">
        <v>585</v>
      </c>
      <c r="B745" t="s">
        <v>586</v>
      </c>
      <c r="C745">
        <v>604</v>
      </c>
      <c r="D745" t="s">
        <v>558</v>
      </c>
      <c r="E745">
        <v>5173</v>
      </c>
      <c r="F745" t="s">
        <v>590</v>
      </c>
      <c r="G745">
        <v>1357</v>
      </c>
      <c r="H745" t="s">
        <v>588</v>
      </c>
      <c r="I745">
        <v>2020</v>
      </c>
      <c r="J745">
        <v>2020</v>
      </c>
      <c r="K745" t="s">
        <v>591</v>
      </c>
      <c r="L745">
        <v>0.61</v>
      </c>
      <c r="M745" t="s">
        <v>536</v>
      </c>
      <c r="N745" t="s">
        <v>537</v>
      </c>
    </row>
    <row r="746" spans="1:14" x14ac:dyDescent="0.25">
      <c r="A746" t="s">
        <v>585</v>
      </c>
      <c r="B746" t="s">
        <v>586</v>
      </c>
      <c r="C746">
        <v>740</v>
      </c>
      <c r="D746" t="s">
        <v>559</v>
      </c>
      <c r="E746">
        <v>5159</v>
      </c>
      <c r="F746" t="s">
        <v>587</v>
      </c>
      <c r="G746">
        <v>1357</v>
      </c>
      <c r="H746" t="s">
        <v>588</v>
      </c>
      <c r="I746">
        <v>1990</v>
      </c>
      <c r="J746">
        <v>1990</v>
      </c>
      <c r="K746" t="s">
        <v>589</v>
      </c>
      <c r="L746">
        <v>3.19</v>
      </c>
      <c r="M746" t="s">
        <v>536</v>
      </c>
      <c r="N746" t="s">
        <v>537</v>
      </c>
    </row>
    <row r="747" spans="1:14" x14ac:dyDescent="0.25">
      <c r="A747" t="s">
        <v>585</v>
      </c>
      <c r="B747" t="s">
        <v>586</v>
      </c>
      <c r="C747">
        <v>740</v>
      </c>
      <c r="D747" t="s">
        <v>559</v>
      </c>
      <c r="E747">
        <v>5159</v>
      </c>
      <c r="F747" t="s">
        <v>587</v>
      </c>
      <c r="G747">
        <v>1357</v>
      </c>
      <c r="H747" t="s">
        <v>588</v>
      </c>
      <c r="I747">
        <v>1991</v>
      </c>
      <c r="J747">
        <v>1991</v>
      </c>
      <c r="K747" t="s">
        <v>589</v>
      </c>
      <c r="L747">
        <v>3.04</v>
      </c>
      <c r="M747" t="s">
        <v>536</v>
      </c>
      <c r="N747" t="s">
        <v>537</v>
      </c>
    </row>
    <row r="748" spans="1:14" x14ac:dyDescent="0.25">
      <c r="A748" t="s">
        <v>585</v>
      </c>
      <c r="B748" t="s">
        <v>586</v>
      </c>
      <c r="C748">
        <v>740</v>
      </c>
      <c r="D748" t="s">
        <v>559</v>
      </c>
      <c r="E748">
        <v>5159</v>
      </c>
      <c r="F748" t="s">
        <v>587</v>
      </c>
      <c r="G748">
        <v>1357</v>
      </c>
      <c r="H748" t="s">
        <v>588</v>
      </c>
      <c r="I748">
        <v>1992</v>
      </c>
      <c r="J748">
        <v>1992</v>
      </c>
      <c r="K748" t="s">
        <v>589</v>
      </c>
      <c r="L748">
        <v>2.9</v>
      </c>
      <c r="M748" t="s">
        <v>536</v>
      </c>
      <c r="N748" t="s">
        <v>537</v>
      </c>
    </row>
    <row r="749" spans="1:14" x14ac:dyDescent="0.25">
      <c r="A749" t="s">
        <v>585</v>
      </c>
      <c r="B749" t="s">
        <v>586</v>
      </c>
      <c r="C749">
        <v>740</v>
      </c>
      <c r="D749" t="s">
        <v>559</v>
      </c>
      <c r="E749">
        <v>5159</v>
      </c>
      <c r="F749" t="s">
        <v>587</v>
      </c>
      <c r="G749">
        <v>1357</v>
      </c>
      <c r="H749" t="s">
        <v>588</v>
      </c>
      <c r="I749">
        <v>1993</v>
      </c>
      <c r="J749">
        <v>1993</v>
      </c>
      <c r="K749" t="s">
        <v>589</v>
      </c>
      <c r="L749">
        <v>2.76</v>
      </c>
      <c r="M749" t="s">
        <v>536</v>
      </c>
      <c r="N749" t="s">
        <v>537</v>
      </c>
    </row>
    <row r="750" spans="1:14" x14ac:dyDescent="0.25">
      <c r="A750" t="s">
        <v>585</v>
      </c>
      <c r="B750" t="s">
        <v>586</v>
      </c>
      <c r="C750">
        <v>740</v>
      </c>
      <c r="D750" t="s">
        <v>559</v>
      </c>
      <c r="E750">
        <v>5159</v>
      </c>
      <c r="F750" t="s">
        <v>587</v>
      </c>
      <c r="G750">
        <v>1357</v>
      </c>
      <c r="H750" t="s">
        <v>588</v>
      </c>
      <c r="I750">
        <v>1994</v>
      </c>
      <c r="J750">
        <v>1994</v>
      </c>
      <c r="K750" t="s">
        <v>589</v>
      </c>
      <c r="L750">
        <v>2.63</v>
      </c>
      <c r="M750" t="s">
        <v>536</v>
      </c>
      <c r="N750" t="s">
        <v>537</v>
      </c>
    </row>
    <row r="751" spans="1:14" x14ac:dyDescent="0.25">
      <c r="A751" t="s">
        <v>585</v>
      </c>
      <c r="B751" t="s">
        <v>586</v>
      </c>
      <c r="C751">
        <v>740</v>
      </c>
      <c r="D751" t="s">
        <v>559</v>
      </c>
      <c r="E751">
        <v>5159</v>
      </c>
      <c r="F751" t="s">
        <v>587</v>
      </c>
      <c r="G751">
        <v>1357</v>
      </c>
      <c r="H751" t="s">
        <v>588</v>
      </c>
      <c r="I751">
        <v>1995</v>
      </c>
      <c r="J751">
        <v>1995</v>
      </c>
      <c r="K751" t="s">
        <v>589</v>
      </c>
      <c r="L751">
        <v>2.4900000000000002</v>
      </c>
      <c r="M751" t="s">
        <v>536</v>
      </c>
      <c r="N751" t="s">
        <v>537</v>
      </c>
    </row>
    <row r="752" spans="1:14" x14ac:dyDescent="0.25">
      <c r="A752" t="s">
        <v>585</v>
      </c>
      <c r="B752" t="s">
        <v>586</v>
      </c>
      <c r="C752">
        <v>740</v>
      </c>
      <c r="D752" t="s">
        <v>559</v>
      </c>
      <c r="E752">
        <v>5159</v>
      </c>
      <c r="F752" t="s">
        <v>587</v>
      </c>
      <c r="G752">
        <v>1357</v>
      </c>
      <c r="H752" t="s">
        <v>588</v>
      </c>
      <c r="I752">
        <v>1996</v>
      </c>
      <c r="J752">
        <v>1996</v>
      </c>
      <c r="K752" t="s">
        <v>589</v>
      </c>
      <c r="L752">
        <v>2.09</v>
      </c>
      <c r="M752" t="s">
        <v>536</v>
      </c>
      <c r="N752" t="s">
        <v>537</v>
      </c>
    </row>
    <row r="753" spans="1:14" x14ac:dyDescent="0.25">
      <c r="A753" t="s">
        <v>585</v>
      </c>
      <c r="B753" t="s">
        <v>586</v>
      </c>
      <c r="C753">
        <v>740</v>
      </c>
      <c r="D753" t="s">
        <v>559</v>
      </c>
      <c r="E753">
        <v>5159</v>
      </c>
      <c r="F753" t="s">
        <v>587</v>
      </c>
      <c r="G753">
        <v>1357</v>
      </c>
      <c r="H753" t="s">
        <v>588</v>
      </c>
      <c r="I753">
        <v>1997</v>
      </c>
      <c r="J753">
        <v>1997</v>
      </c>
      <c r="K753" t="s">
        <v>589</v>
      </c>
      <c r="L753">
        <v>2.0699999999999998</v>
      </c>
      <c r="M753" t="s">
        <v>536</v>
      </c>
      <c r="N753" t="s">
        <v>537</v>
      </c>
    </row>
    <row r="754" spans="1:14" x14ac:dyDescent="0.25">
      <c r="A754" t="s">
        <v>585</v>
      </c>
      <c r="B754" t="s">
        <v>586</v>
      </c>
      <c r="C754">
        <v>740</v>
      </c>
      <c r="D754" t="s">
        <v>559</v>
      </c>
      <c r="E754">
        <v>5159</v>
      </c>
      <c r="F754" t="s">
        <v>587</v>
      </c>
      <c r="G754">
        <v>1357</v>
      </c>
      <c r="H754" t="s">
        <v>588</v>
      </c>
      <c r="I754">
        <v>1998</v>
      </c>
      <c r="J754">
        <v>1998</v>
      </c>
      <c r="K754" t="s">
        <v>589</v>
      </c>
      <c r="L754">
        <v>2.2599999999999998</v>
      </c>
      <c r="M754" t="s">
        <v>536</v>
      </c>
      <c r="N754" t="s">
        <v>537</v>
      </c>
    </row>
    <row r="755" spans="1:14" x14ac:dyDescent="0.25">
      <c r="A755" t="s">
        <v>585</v>
      </c>
      <c r="B755" t="s">
        <v>586</v>
      </c>
      <c r="C755">
        <v>740</v>
      </c>
      <c r="D755" t="s">
        <v>559</v>
      </c>
      <c r="E755">
        <v>5159</v>
      </c>
      <c r="F755" t="s">
        <v>587</v>
      </c>
      <c r="G755">
        <v>1357</v>
      </c>
      <c r="H755" t="s">
        <v>588</v>
      </c>
      <c r="I755">
        <v>1999</v>
      </c>
      <c r="J755">
        <v>1999</v>
      </c>
      <c r="K755" t="s">
        <v>589</v>
      </c>
      <c r="L755">
        <v>2.44</v>
      </c>
      <c r="M755" t="s">
        <v>536</v>
      </c>
      <c r="N755" t="s">
        <v>537</v>
      </c>
    </row>
    <row r="756" spans="1:14" x14ac:dyDescent="0.25">
      <c r="A756" t="s">
        <v>585</v>
      </c>
      <c r="B756" t="s">
        <v>586</v>
      </c>
      <c r="C756">
        <v>740</v>
      </c>
      <c r="D756" t="s">
        <v>559</v>
      </c>
      <c r="E756">
        <v>5159</v>
      </c>
      <c r="F756" t="s">
        <v>587</v>
      </c>
      <c r="G756">
        <v>1357</v>
      </c>
      <c r="H756" t="s">
        <v>588</v>
      </c>
      <c r="I756">
        <v>2000</v>
      </c>
      <c r="J756">
        <v>2000</v>
      </c>
      <c r="K756" t="s">
        <v>589</v>
      </c>
      <c r="L756">
        <v>2.63</v>
      </c>
      <c r="M756" t="s">
        <v>536</v>
      </c>
      <c r="N756" t="s">
        <v>537</v>
      </c>
    </row>
    <row r="757" spans="1:14" x14ac:dyDescent="0.25">
      <c r="A757" t="s">
        <v>585</v>
      </c>
      <c r="B757" t="s">
        <v>586</v>
      </c>
      <c r="C757">
        <v>740</v>
      </c>
      <c r="D757" t="s">
        <v>559</v>
      </c>
      <c r="E757">
        <v>5159</v>
      </c>
      <c r="F757" t="s">
        <v>587</v>
      </c>
      <c r="G757">
        <v>1357</v>
      </c>
      <c r="H757" t="s">
        <v>588</v>
      </c>
      <c r="I757">
        <v>2001</v>
      </c>
      <c r="J757">
        <v>2001</v>
      </c>
      <c r="K757" t="s">
        <v>589</v>
      </c>
      <c r="L757">
        <v>4.2</v>
      </c>
      <c r="M757" t="s">
        <v>536</v>
      </c>
      <c r="N757" t="s">
        <v>537</v>
      </c>
    </row>
    <row r="758" spans="1:14" x14ac:dyDescent="0.25">
      <c r="A758" t="s">
        <v>585</v>
      </c>
      <c r="B758" t="s">
        <v>586</v>
      </c>
      <c r="C758">
        <v>740</v>
      </c>
      <c r="D758" t="s">
        <v>559</v>
      </c>
      <c r="E758">
        <v>5159</v>
      </c>
      <c r="F758" t="s">
        <v>587</v>
      </c>
      <c r="G758">
        <v>1357</v>
      </c>
      <c r="H758" t="s">
        <v>588</v>
      </c>
      <c r="I758">
        <v>2002</v>
      </c>
      <c r="J758">
        <v>2002</v>
      </c>
      <c r="K758" t="s">
        <v>589</v>
      </c>
      <c r="L758">
        <v>7.12</v>
      </c>
      <c r="M758" t="s">
        <v>536</v>
      </c>
      <c r="N758" t="s">
        <v>537</v>
      </c>
    </row>
    <row r="759" spans="1:14" x14ac:dyDescent="0.25">
      <c r="A759" t="s">
        <v>585</v>
      </c>
      <c r="B759" t="s">
        <v>586</v>
      </c>
      <c r="C759">
        <v>740</v>
      </c>
      <c r="D759" t="s">
        <v>559</v>
      </c>
      <c r="E759">
        <v>5159</v>
      </c>
      <c r="F759" t="s">
        <v>587</v>
      </c>
      <c r="G759">
        <v>1357</v>
      </c>
      <c r="H759" t="s">
        <v>588</v>
      </c>
      <c r="I759">
        <v>2003</v>
      </c>
      <c r="J759">
        <v>2003</v>
      </c>
      <c r="K759" t="s">
        <v>589</v>
      </c>
      <c r="L759">
        <v>7.07</v>
      </c>
      <c r="M759" t="s">
        <v>536</v>
      </c>
      <c r="N759" t="s">
        <v>537</v>
      </c>
    </row>
    <row r="760" spans="1:14" x14ac:dyDescent="0.25">
      <c r="A760" t="s">
        <v>585</v>
      </c>
      <c r="B760" t="s">
        <v>586</v>
      </c>
      <c r="C760">
        <v>740</v>
      </c>
      <c r="D760" t="s">
        <v>559</v>
      </c>
      <c r="E760">
        <v>5159</v>
      </c>
      <c r="F760" t="s">
        <v>587</v>
      </c>
      <c r="G760">
        <v>1357</v>
      </c>
      <c r="H760" t="s">
        <v>588</v>
      </c>
      <c r="I760">
        <v>2004</v>
      </c>
      <c r="J760">
        <v>2004</v>
      </c>
      <c r="K760" t="s">
        <v>589</v>
      </c>
      <c r="L760">
        <v>6.07</v>
      </c>
      <c r="M760" t="s">
        <v>536</v>
      </c>
      <c r="N760" t="s">
        <v>537</v>
      </c>
    </row>
    <row r="761" spans="1:14" x14ac:dyDescent="0.25">
      <c r="A761" t="s">
        <v>585</v>
      </c>
      <c r="B761" t="s">
        <v>586</v>
      </c>
      <c r="C761">
        <v>740</v>
      </c>
      <c r="D761" t="s">
        <v>559</v>
      </c>
      <c r="E761">
        <v>5159</v>
      </c>
      <c r="F761" t="s">
        <v>587</v>
      </c>
      <c r="G761">
        <v>1357</v>
      </c>
      <c r="H761" t="s">
        <v>588</v>
      </c>
      <c r="I761">
        <v>2005</v>
      </c>
      <c r="J761">
        <v>2005</v>
      </c>
      <c r="K761" t="s">
        <v>589</v>
      </c>
      <c r="L761">
        <v>7.31</v>
      </c>
      <c r="M761" t="s">
        <v>536</v>
      </c>
      <c r="N761" t="s">
        <v>537</v>
      </c>
    </row>
    <row r="762" spans="1:14" x14ac:dyDescent="0.25">
      <c r="A762" t="s">
        <v>585</v>
      </c>
      <c r="B762" t="s">
        <v>586</v>
      </c>
      <c r="C762">
        <v>740</v>
      </c>
      <c r="D762" t="s">
        <v>559</v>
      </c>
      <c r="E762">
        <v>5159</v>
      </c>
      <c r="F762" t="s">
        <v>587</v>
      </c>
      <c r="G762">
        <v>1357</v>
      </c>
      <c r="H762" t="s">
        <v>588</v>
      </c>
      <c r="I762">
        <v>2006</v>
      </c>
      <c r="J762">
        <v>2006</v>
      </c>
      <c r="K762" t="s">
        <v>589</v>
      </c>
      <c r="L762">
        <v>6.74</v>
      </c>
      <c r="M762" t="s">
        <v>536</v>
      </c>
      <c r="N762" t="s">
        <v>537</v>
      </c>
    </row>
    <row r="763" spans="1:14" x14ac:dyDescent="0.25">
      <c r="A763" t="s">
        <v>585</v>
      </c>
      <c r="B763" t="s">
        <v>586</v>
      </c>
      <c r="C763">
        <v>740</v>
      </c>
      <c r="D763" t="s">
        <v>559</v>
      </c>
      <c r="E763">
        <v>5159</v>
      </c>
      <c r="F763" t="s">
        <v>587</v>
      </c>
      <c r="G763">
        <v>1357</v>
      </c>
      <c r="H763" t="s">
        <v>588</v>
      </c>
      <c r="I763">
        <v>2007</v>
      </c>
      <c r="J763">
        <v>2007</v>
      </c>
      <c r="K763" t="s">
        <v>589</v>
      </c>
      <c r="L763">
        <v>7.65</v>
      </c>
      <c r="M763" t="s">
        <v>536</v>
      </c>
      <c r="N763" t="s">
        <v>537</v>
      </c>
    </row>
    <row r="764" spans="1:14" x14ac:dyDescent="0.25">
      <c r="A764" t="s">
        <v>585</v>
      </c>
      <c r="B764" t="s">
        <v>586</v>
      </c>
      <c r="C764">
        <v>740</v>
      </c>
      <c r="D764" t="s">
        <v>559</v>
      </c>
      <c r="E764">
        <v>5159</v>
      </c>
      <c r="F764" t="s">
        <v>587</v>
      </c>
      <c r="G764">
        <v>1357</v>
      </c>
      <c r="H764" t="s">
        <v>588</v>
      </c>
      <c r="I764">
        <v>2008</v>
      </c>
      <c r="J764">
        <v>2008</v>
      </c>
      <c r="K764" t="s">
        <v>589</v>
      </c>
      <c r="L764">
        <v>9.64</v>
      </c>
      <c r="M764" t="s">
        <v>536</v>
      </c>
      <c r="N764" t="s">
        <v>537</v>
      </c>
    </row>
    <row r="765" spans="1:14" x14ac:dyDescent="0.25">
      <c r="A765" t="s">
        <v>585</v>
      </c>
      <c r="B765" t="s">
        <v>586</v>
      </c>
      <c r="C765">
        <v>740</v>
      </c>
      <c r="D765" t="s">
        <v>559</v>
      </c>
      <c r="E765">
        <v>5159</v>
      </c>
      <c r="F765" t="s">
        <v>587</v>
      </c>
      <c r="G765">
        <v>1357</v>
      </c>
      <c r="H765" t="s">
        <v>588</v>
      </c>
      <c r="I765">
        <v>2009</v>
      </c>
      <c r="J765">
        <v>2009</v>
      </c>
      <c r="K765" t="s">
        <v>589</v>
      </c>
      <c r="L765">
        <v>9.77</v>
      </c>
      <c r="M765" t="s">
        <v>536</v>
      </c>
      <c r="N765" t="s">
        <v>537</v>
      </c>
    </row>
    <row r="766" spans="1:14" x14ac:dyDescent="0.25">
      <c r="A766" t="s">
        <v>585</v>
      </c>
      <c r="B766" t="s">
        <v>586</v>
      </c>
      <c r="C766">
        <v>740</v>
      </c>
      <c r="D766" t="s">
        <v>559</v>
      </c>
      <c r="E766">
        <v>5159</v>
      </c>
      <c r="F766" t="s">
        <v>587</v>
      </c>
      <c r="G766">
        <v>1357</v>
      </c>
      <c r="H766" t="s">
        <v>588</v>
      </c>
      <c r="I766">
        <v>2010</v>
      </c>
      <c r="J766">
        <v>2010</v>
      </c>
      <c r="K766" t="s">
        <v>589</v>
      </c>
      <c r="L766">
        <v>7.83</v>
      </c>
      <c r="M766" t="s">
        <v>536</v>
      </c>
      <c r="N766" t="s">
        <v>537</v>
      </c>
    </row>
    <row r="767" spans="1:14" x14ac:dyDescent="0.25">
      <c r="A767" t="s">
        <v>585</v>
      </c>
      <c r="B767" t="s">
        <v>586</v>
      </c>
      <c r="C767">
        <v>740</v>
      </c>
      <c r="D767" t="s">
        <v>559</v>
      </c>
      <c r="E767">
        <v>5159</v>
      </c>
      <c r="F767" t="s">
        <v>587</v>
      </c>
      <c r="G767">
        <v>1357</v>
      </c>
      <c r="H767" t="s">
        <v>588</v>
      </c>
      <c r="I767">
        <v>2011</v>
      </c>
      <c r="J767">
        <v>2011</v>
      </c>
      <c r="K767" t="s">
        <v>589</v>
      </c>
      <c r="L767">
        <v>14.86</v>
      </c>
      <c r="M767" t="s">
        <v>536</v>
      </c>
      <c r="N767" t="s">
        <v>537</v>
      </c>
    </row>
    <row r="768" spans="1:14" x14ac:dyDescent="0.25">
      <c r="A768" t="s">
        <v>585</v>
      </c>
      <c r="B768" t="s">
        <v>586</v>
      </c>
      <c r="C768">
        <v>740</v>
      </c>
      <c r="D768" t="s">
        <v>559</v>
      </c>
      <c r="E768">
        <v>5159</v>
      </c>
      <c r="F768" t="s">
        <v>587</v>
      </c>
      <c r="G768">
        <v>1357</v>
      </c>
      <c r="H768" t="s">
        <v>588</v>
      </c>
      <c r="I768">
        <v>2012</v>
      </c>
      <c r="J768">
        <v>2012</v>
      </c>
      <c r="K768" t="s">
        <v>589</v>
      </c>
      <c r="L768">
        <v>11.12</v>
      </c>
      <c r="M768" t="s">
        <v>536</v>
      </c>
      <c r="N768" t="s">
        <v>537</v>
      </c>
    </row>
    <row r="769" spans="1:14" x14ac:dyDescent="0.25">
      <c r="A769" t="s">
        <v>585</v>
      </c>
      <c r="B769" t="s">
        <v>586</v>
      </c>
      <c r="C769">
        <v>740</v>
      </c>
      <c r="D769" t="s">
        <v>559</v>
      </c>
      <c r="E769">
        <v>5159</v>
      </c>
      <c r="F769" t="s">
        <v>587</v>
      </c>
      <c r="G769">
        <v>1357</v>
      </c>
      <c r="H769" t="s">
        <v>588</v>
      </c>
      <c r="I769">
        <v>2013</v>
      </c>
      <c r="J769">
        <v>2013</v>
      </c>
      <c r="K769" t="s">
        <v>589</v>
      </c>
      <c r="L769">
        <v>8.14</v>
      </c>
      <c r="M769" t="s">
        <v>536</v>
      </c>
      <c r="N769" t="s">
        <v>537</v>
      </c>
    </row>
    <row r="770" spans="1:14" x14ac:dyDescent="0.25">
      <c r="A770" t="s">
        <v>585</v>
      </c>
      <c r="B770" t="s">
        <v>586</v>
      </c>
      <c r="C770">
        <v>740</v>
      </c>
      <c r="D770" t="s">
        <v>559</v>
      </c>
      <c r="E770">
        <v>5159</v>
      </c>
      <c r="F770" t="s">
        <v>587</v>
      </c>
      <c r="G770">
        <v>1357</v>
      </c>
      <c r="H770" t="s">
        <v>588</v>
      </c>
      <c r="I770">
        <v>2014</v>
      </c>
      <c r="J770">
        <v>2014</v>
      </c>
      <c r="K770" t="s">
        <v>589</v>
      </c>
      <c r="L770">
        <v>8.77</v>
      </c>
      <c r="M770" t="s">
        <v>536</v>
      </c>
      <c r="N770" t="s">
        <v>537</v>
      </c>
    </row>
    <row r="771" spans="1:14" x14ac:dyDescent="0.25">
      <c r="A771" t="s">
        <v>585</v>
      </c>
      <c r="B771" t="s">
        <v>586</v>
      </c>
      <c r="C771">
        <v>740</v>
      </c>
      <c r="D771" t="s">
        <v>559</v>
      </c>
      <c r="E771">
        <v>5159</v>
      </c>
      <c r="F771" t="s">
        <v>587</v>
      </c>
      <c r="G771">
        <v>1357</v>
      </c>
      <c r="H771" t="s">
        <v>588</v>
      </c>
      <c r="I771">
        <v>2015</v>
      </c>
      <c r="J771">
        <v>2015</v>
      </c>
      <c r="K771" t="s">
        <v>589</v>
      </c>
      <c r="L771">
        <v>13.84</v>
      </c>
      <c r="M771" t="s">
        <v>536</v>
      </c>
      <c r="N771" t="s">
        <v>537</v>
      </c>
    </row>
    <row r="772" spans="1:14" x14ac:dyDescent="0.25">
      <c r="A772" t="s">
        <v>585</v>
      </c>
      <c r="B772" t="s">
        <v>586</v>
      </c>
      <c r="C772">
        <v>740</v>
      </c>
      <c r="D772" t="s">
        <v>559</v>
      </c>
      <c r="E772">
        <v>5159</v>
      </c>
      <c r="F772" t="s">
        <v>587</v>
      </c>
      <c r="G772">
        <v>1357</v>
      </c>
      <c r="H772" t="s">
        <v>588</v>
      </c>
      <c r="I772">
        <v>2016</v>
      </c>
      <c r="J772">
        <v>2016</v>
      </c>
      <c r="K772" t="s">
        <v>589</v>
      </c>
      <c r="L772">
        <v>8.69</v>
      </c>
      <c r="M772" t="s">
        <v>536</v>
      </c>
      <c r="N772" t="s">
        <v>537</v>
      </c>
    </row>
    <row r="773" spans="1:14" x14ac:dyDescent="0.25">
      <c r="A773" t="s">
        <v>585</v>
      </c>
      <c r="B773" t="s">
        <v>586</v>
      </c>
      <c r="C773">
        <v>740</v>
      </c>
      <c r="D773" t="s">
        <v>559</v>
      </c>
      <c r="E773">
        <v>5159</v>
      </c>
      <c r="F773" t="s">
        <v>587</v>
      </c>
      <c r="G773">
        <v>1357</v>
      </c>
      <c r="H773" t="s">
        <v>588</v>
      </c>
      <c r="I773">
        <v>2017</v>
      </c>
      <c r="J773">
        <v>2017</v>
      </c>
      <c r="K773" t="s">
        <v>589</v>
      </c>
      <c r="L773">
        <v>9.58</v>
      </c>
      <c r="M773" t="s">
        <v>536</v>
      </c>
      <c r="N773" t="s">
        <v>537</v>
      </c>
    </row>
    <row r="774" spans="1:14" x14ac:dyDescent="0.25">
      <c r="A774" t="s">
        <v>585</v>
      </c>
      <c r="B774" t="s">
        <v>586</v>
      </c>
      <c r="C774">
        <v>740</v>
      </c>
      <c r="D774" t="s">
        <v>559</v>
      </c>
      <c r="E774">
        <v>5159</v>
      </c>
      <c r="F774" t="s">
        <v>587</v>
      </c>
      <c r="G774">
        <v>1357</v>
      </c>
      <c r="H774" t="s">
        <v>588</v>
      </c>
      <c r="I774">
        <v>2018</v>
      </c>
      <c r="J774">
        <v>2018</v>
      </c>
      <c r="K774" t="s">
        <v>589</v>
      </c>
      <c r="L774">
        <v>11.6</v>
      </c>
      <c r="M774" t="s">
        <v>536</v>
      </c>
      <c r="N774" t="s">
        <v>537</v>
      </c>
    </row>
    <row r="775" spans="1:14" x14ac:dyDescent="0.25">
      <c r="A775" t="s">
        <v>585</v>
      </c>
      <c r="B775" t="s">
        <v>586</v>
      </c>
      <c r="C775">
        <v>740</v>
      </c>
      <c r="D775" t="s">
        <v>559</v>
      </c>
      <c r="E775">
        <v>5159</v>
      </c>
      <c r="F775" t="s">
        <v>587</v>
      </c>
      <c r="G775">
        <v>1357</v>
      </c>
      <c r="H775" t="s">
        <v>588</v>
      </c>
      <c r="I775">
        <v>2019</v>
      </c>
      <c r="J775">
        <v>2019</v>
      </c>
      <c r="K775" t="s">
        <v>589</v>
      </c>
      <c r="L775">
        <v>7.92</v>
      </c>
      <c r="M775" t="s">
        <v>536</v>
      </c>
      <c r="N775" t="s">
        <v>537</v>
      </c>
    </row>
    <row r="776" spans="1:14" x14ac:dyDescent="0.25">
      <c r="A776" t="s">
        <v>585</v>
      </c>
      <c r="B776" t="s">
        <v>586</v>
      </c>
      <c r="C776">
        <v>740</v>
      </c>
      <c r="D776" t="s">
        <v>559</v>
      </c>
      <c r="E776">
        <v>5159</v>
      </c>
      <c r="F776" t="s">
        <v>587</v>
      </c>
      <c r="G776">
        <v>1357</v>
      </c>
      <c r="H776" t="s">
        <v>588</v>
      </c>
      <c r="I776">
        <v>2020</v>
      </c>
      <c r="J776">
        <v>2020</v>
      </c>
      <c r="K776" t="s">
        <v>589</v>
      </c>
      <c r="L776">
        <v>5.64</v>
      </c>
      <c r="M776" t="s">
        <v>536</v>
      </c>
      <c r="N776" t="s">
        <v>537</v>
      </c>
    </row>
    <row r="777" spans="1:14" x14ac:dyDescent="0.25">
      <c r="A777" t="s">
        <v>585</v>
      </c>
      <c r="B777" t="s">
        <v>586</v>
      </c>
      <c r="C777">
        <v>740</v>
      </c>
      <c r="D777" t="s">
        <v>559</v>
      </c>
      <c r="E777">
        <v>5172</v>
      </c>
      <c r="F777" t="s">
        <v>592</v>
      </c>
      <c r="G777">
        <v>1357</v>
      </c>
      <c r="H777" t="s">
        <v>588</v>
      </c>
      <c r="I777">
        <v>1990</v>
      </c>
      <c r="J777">
        <v>1990</v>
      </c>
      <c r="K777" t="s">
        <v>593</v>
      </c>
      <c r="L777">
        <v>0.54</v>
      </c>
      <c r="M777" t="s">
        <v>536</v>
      </c>
      <c r="N777" t="s">
        <v>537</v>
      </c>
    </row>
    <row r="778" spans="1:14" x14ac:dyDescent="0.25">
      <c r="A778" t="s">
        <v>585</v>
      </c>
      <c r="B778" t="s">
        <v>586</v>
      </c>
      <c r="C778">
        <v>740</v>
      </c>
      <c r="D778" t="s">
        <v>559</v>
      </c>
      <c r="E778">
        <v>5172</v>
      </c>
      <c r="F778" t="s">
        <v>592</v>
      </c>
      <c r="G778">
        <v>1357</v>
      </c>
      <c r="H778" t="s">
        <v>588</v>
      </c>
      <c r="I778">
        <v>1991</v>
      </c>
      <c r="J778">
        <v>1991</v>
      </c>
      <c r="K778" t="s">
        <v>593</v>
      </c>
      <c r="L778">
        <v>0.5</v>
      </c>
      <c r="M778" t="s">
        <v>536</v>
      </c>
      <c r="N778" t="s">
        <v>537</v>
      </c>
    </row>
    <row r="779" spans="1:14" x14ac:dyDescent="0.25">
      <c r="A779" t="s">
        <v>585</v>
      </c>
      <c r="B779" t="s">
        <v>586</v>
      </c>
      <c r="C779">
        <v>740</v>
      </c>
      <c r="D779" t="s">
        <v>559</v>
      </c>
      <c r="E779">
        <v>5172</v>
      </c>
      <c r="F779" t="s">
        <v>592</v>
      </c>
      <c r="G779">
        <v>1357</v>
      </c>
      <c r="H779" t="s">
        <v>588</v>
      </c>
      <c r="I779">
        <v>1992</v>
      </c>
      <c r="J779">
        <v>1992</v>
      </c>
      <c r="K779" t="s">
        <v>593</v>
      </c>
      <c r="L779">
        <v>0.47</v>
      </c>
      <c r="M779" t="s">
        <v>536</v>
      </c>
      <c r="N779" t="s">
        <v>537</v>
      </c>
    </row>
    <row r="780" spans="1:14" x14ac:dyDescent="0.25">
      <c r="A780" t="s">
        <v>585</v>
      </c>
      <c r="B780" t="s">
        <v>586</v>
      </c>
      <c r="C780">
        <v>740</v>
      </c>
      <c r="D780" t="s">
        <v>559</v>
      </c>
      <c r="E780">
        <v>5172</v>
      </c>
      <c r="F780" t="s">
        <v>592</v>
      </c>
      <c r="G780">
        <v>1357</v>
      </c>
      <c r="H780" t="s">
        <v>588</v>
      </c>
      <c r="I780">
        <v>1993</v>
      </c>
      <c r="J780">
        <v>1993</v>
      </c>
      <c r="K780" t="s">
        <v>593</v>
      </c>
      <c r="L780">
        <v>0.44</v>
      </c>
      <c r="M780" t="s">
        <v>536</v>
      </c>
      <c r="N780" t="s">
        <v>537</v>
      </c>
    </row>
    <row r="781" spans="1:14" x14ac:dyDescent="0.25">
      <c r="A781" t="s">
        <v>585</v>
      </c>
      <c r="B781" t="s">
        <v>586</v>
      </c>
      <c r="C781">
        <v>740</v>
      </c>
      <c r="D781" t="s">
        <v>559</v>
      </c>
      <c r="E781">
        <v>5172</v>
      </c>
      <c r="F781" t="s">
        <v>592</v>
      </c>
      <c r="G781">
        <v>1357</v>
      </c>
      <c r="H781" t="s">
        <v>588</v>
      </c>
      <c r="I781">
        <v>1994</v>
      </c>
      <c r="J781">
        <v>1994</v>
      </c>
      <c r="K781" t="s">
        <v>593</v>
      </c>
      <c r="L781">
        <v>0.41</v>
      </c>
      <c r="M781" t="s">
        <v>536</v>
      </c>
      <c r="N781" t="s">
        <v>537</v>
      </c>
    </row>
    <row r="782" spans="1:14" x14ac:dyDescent="0.25">
      <c r="A782" t="s">
        <v>585</v>
      </c>
      <c r="B782" t="s">
        <v>586</v>
      </c>
      <c r="C782">
        <v>740</v>
      </c>
      <c r="D782" t="s">
        <v>559</v>
      </c>
      <c r="E782">
        <v>5172</v>
      </c>
      <c r="F782" t="s">
        <v>592</v>
      </c>
      <c r="G782">
        <v>1357</v>
      </c>
      <c r="H782" t="s">
        <v>588</v>
      </c>
      <c r="I782">
        <v>1995</v>
      </c>
      <c r="J782">
        <v>1995</v>
      </c>
      <c r="K782" t="s">
        <v>593</v>
      </c>
      <c r="L782">
        <v>0.38</v>
      </c>
      <c r="M782" t="s">
        <v>536</v>
      </c>
      <c r="N782" t="s">
        <v>537</v>
      </c>
    </row>
    <row r="783" spans="1:14" x14ac:dyDescent="0.25">
      <c r="A783" t="s">
        <v>585</v>
      </c>
      <c r="B783" t="s">
        <v>586</v>
      </c>
      <c r="C783">
        <v>740</v>
      </c>
      <c r="D783" t="s">
        <v>559</v>
      </c>
      <c r="E783">
        <v>5172</v>
      </c>
      <c r="F783" t="s">
        <v>592</v>
      </c>
      <c r="G783">
        <v>1357</v>
      </c>
      <c r="H783" t="s">
        <v>588</v>
      </c>
      <c r="I783">
        <v>1996</v>
      </c>
      <c r="J783">
        <v>1996</v>
      </c>
      <c r="K783" t="s">
        <v>593</v>
      </c>
      <c r="L783">
        <v>0.32</v>
      </c>
      <c r="M783" t="s">
        <v>536</v>
      </c>
      <c r="N783" t="s">
        <v>537</v>
      </c>
    </row>
    <row r="784" spans="1:14" x14ac:dyDescent="0.25">
      <c r="A784" t="s">
        <v>585</v>
      </c>
      <c r="B784" t="s">
        <v>586</v>
      </c>
      <c r="C784">
        <v>740</v>
      </c>
      <c r="D784" t="s">
        <v>559</v>
      </c>
      <c r="E784">
        <v>5172</v>
      </c>
      <c r="F784" t="s">
        <v>592</v>
      </c>
      <c r="G784">
        <v>1357</v>
      </c>
      <c r="H784" t="s">
        <v>588</v>
      </c>
      <c r="I784">
        <v>1997</v>
      </c>
      <c r="J784">
        <v>1997</v>
      </c>
      <c r="K784" t="s">
        <v>593</v>
      </c>
      <c r="L784">
        <v>0.31</v>
      </c>
      <c r="M784" t="s">
        <v>536</v>
      </c>
      <c r="N784" t="s">
        <v>537</v>
      </c>
    </row>
    <row r="785" spans="1:14" x14ac:dyDescent="0.25">
      <c r="A785" t="s">
        <v>585</v>
      </c>
      <c r="B785" t="s">
        <v>586</v>
      </c>
      <c r="C785">
        <v>740</v>
      </c>
      <c r="D785" t="s">
        <v>559</v>
      </c>
      <c r="E785">
        <v>5172</v>
      </c>
      <c r="F785" t="s">
        <v>592</v>
      </c>
      <c r="G785">
        <v>1357</v>
      </c>
      <c r="H785" t="s">
        <v>588</v>
      </c>
      <c r="I785">
        <v>1998</v>
      </c>
      <c r="J785">
        <v>1998</v>
      </c>
      <c r="K785" t="s">
        <v>593</v>
      </c>
      <c r="L785">
        <v>0.33</v>
      </c>
      <c r="M785" t="s">
        <v>536</v>
      </c>
      <c r="N785" t="s">
        <v>537</v>
      </c>
    </row>
    <row r="786" spans="1:14" x14ac:dyDescent="0.25">
      <c r="A786" t="s">
        <v>585</v>
      </c>
      <c r="B786" t="s">
        <v>586</v>
      </c>
      <c r="C786">
        <v>740</v>
      </c>
      <c r="D786" t="s">
        <v>559</v>
      </c>
      <c r="E786">
        <v>5172</v>
      </c>
      <c r="F786" t="s">
        <v>592</v>
      </c>
      <c r="G786">
        <v>1357</v>
      </c>
      <c r="H786" t="s">
        <v>588</v>
      </c>
      <c r="I786">
        <v>1999</v>
      </c>
      <c r="J786">
        <v>1999</v>
      </c>
      <c r="K786" t="s">
        <v>593</v>
      </c>
      <c r="L786">
        <v>0.35</v>
      </c>
      <c r="M786" t="s">
        <v>536</v>
      </c>
      <c r="N786" t="s">
        <v>537</v>
      </c>
    </row>
    <row r="787" spans="1:14" x14ac:dyDescent="0.25">
      <c r="A787" t="s">
        <v>585</v>
      </c>
      <c r="B787" t="s">
        <v>586</v>
      </c>
      <c r="C787">
        <v>740</v>
      </c>
      <c r="D787" t="s">
        <v>559</v>
      </c>
      <c r="E787">
        <v>5172</v>
      </c>
      <c r="F787" t="s">
        <v>592</v>
      </c>
      <c r="G787">
        <v>1357</v>
      </c>
      <c r="H787" t="s">
        <v>588</v>
      </c>
      <c r="I787">
        <v>2000</v>
      </c>
      <c r="J787">
        <v>2000</v>
      </c>
      <c r="K787" t="s">
        <v>593</v>
      </c>
      <c r="L787">
        <v>0.37</v>
      </c>
      <c r="M787" t="s">
        <v>536</v>
      </c>
      <c r="N787" t="s">
        <v>537</v>
      </c>
    </row>
    <row r="788" spans="1:14" x14ac:dyDescent="0.25">
      <c r="A788" t="s">
        <v>585</v>
      </c>
      <c r="B788" t="s">
        <v>586</v>
      </c>
      <c r="C788">
        <v>740</v>
      </c>
      <c r="D788" t="s">
        <v>559</v>
      </c>
      <c r="E788">
        <v>5172</v>
      </c>
      <c r="F788" t="s">
        <v>592</v>
      </c>
      <c r="G788">
        <v>1357</v>
      </c>
      <c r="H788" t="s">
        <v>588</v>
      </c>
      <c r="I788">
        <v>2001</v>
      </c>
      <c r="J788">
        <v>2001</v>
      </c>
      <c r="K788" t="s">
        <v>593</v>
      </c>
      <c r="L788">
        <v>0.56999999999999995</v>
      </c>
      <c r="M788" t="s">
        <v>536</v>
      </c>
      <c r="N788" t="s">
        <v>537</v>
      </c>
    </row>
    <row r="789" spans="1:14" x14ac:dyDescent="0.25">
      <c r="A789" t="s">
        <v>585</v>
      </c>
      <c r="B789" t="s">
        <v>586</v>
      </c>
      <c r="C789">
        <v>740</v>
      </c>
      <c r="D789" t="s">
        <v>559</v>
      </c>
      <c r="E789">
        <v>5172</v>
      </c>
      <c r="F789" t="s">
        <v>592</v>
      </c>
      <c r="G789">
        <v>1357</v>
      </c>
      <c r="H789" t="s">
        <v>588</v>
      </c>
      <c r="I789">
        <v>2002</v>
      </c>
      <c r="J789">
        <v>2002</v>
      </c>
      <c r="K789" t="s">
        <v>593</v>
      </c>
      <c r="L789">
        <v>0.77</v>
      </c>
      <c r="M789" t="s">
        <v>536</v>
      </c>
      <c r="N789" t="s">
        <v>537</v>
      </c>
    </row>
    <row r="790" spans="1:14" x14ac:dyDescent="0.25">
      <c r="A790" t="s">
        <v>585</v>
      </c>
      <c r="B790" t="s">
        <v>586</v>
      </c>
      <c r="C790">
        <v>740</v>
      </c>
      <c r="D790" t="s">
        <v>559</v>
      </c>
      <c r="E790">
        <v>5172</v>
      </c>
      <c r="F790" t="s">
        <v>592</v>
      </c>
      <c r="G790">
        <v>1357</v>
      </c>
      <c r="H790" t="s">
        <v>588</v>
      </c>
      <c r="I790">
        <v>2003</v>
      </c>
      <c r="J790">
        <v>2003</v>
      </c>
      <c r="K790" t="s">
        <v>593</v>
      </c>
      <c r="L790">
        <v>0.88</v>
      </c>
      <c r="M790" t="s">
        <v>536</v>
      </c>
      <c r="N790" t="s">
        <v>537</v>
      </c>
    </row>
    <row r="791" spans="1:14" x14ac:dyDescent="0.25">
      <c r="A791" t="s">
        <v>585</v>
      </c>
      <c r="B791" t="s">
        <v>586</v>
      </c>
      <c r="C791">
        <v>740</v>
      </c>
      <c r="D791" t="s">
        <v>559</v>
      </c>
      <c r="E791">
        <v>5172</v>
      </c>
      <c r="F791" t="s">
        <v>592</v>
      </c>
      <c r="G791">
        <v>1357</v>
      </c>
      <c r="H791" t="s">
        <v>588</v>
      </c>
      <c r="I791">
        <v>2004</v>
      </c>
      <c r="J791">
        <v>2004</v>
      </c>
      <c r="K791" t="s">
        <v>593</v>
      </c>
      <c r="L791">
        <v>0.72</v>
      </c>
      <c r="M791" t="s">
        <v>536</v>
      </c>
      <c r="N791" t="s">
        <v>537</v>
      </c>
    </row>
    <row r="792" spans="1:14" x14ac:dyDescent="0.25">
      <c r="A792" t="s">
        <v>585</v>
      </c>
      <c r="B792" t="s">
        <v>586</v>
      </c>
      <c r="C792">
        <v>740</v>
      </c>
      <c r="D792" t="s">
        <v>559</v>
      </c>
      <c r="E792">
        <v>5172</v>
      </c>
      <c r="F792" t="s">
        <v>592</v>
      </c>
      <c r="G792">
        <v>1357</v>
      </c>
      <c r="H792" t="s">
        <v>588</v>
      </c>
      <c r="I792">
        <v>2005</v>
      </c>
      <c r="J792">
        <v>2005</v>
      </c>
      <c r="K792" t="s">
        <v>593</v>
      </c>
      <c r="L792">
        <v>0.8</v>
      </c>
      <c r="M792" t="s">
        <v>536</v>
      </c>
      <c r="N792" t="s">
        <v>537</v>
      </c>
    </row>
    <row r="793" spans="1:14" x14ac:dyDescent="0.25">
      <c r="A793" t="s">
        <v>585</v>
      </c>
      <c r="B793" t="s">
        <v>586</v>
      </c>
      <c r="C793">
        <v>740</v>
      </c>
      <c r="D793" t="s">
        <v>559</v>
      </c>
      <c r="E793">
        <v>5172</v>
      </c>
      <c r="F793" t="s">
        <v>592</v>
      </c>
      <c r="G793">
        <v>1357</v>
      </c>
      <c r="H793" t="s">
        <v>588</v>
      </c>
      <c r="I793">
        <v>2006</v>
      </c>
      <c r="J793">
        <v>2006</v>
      </c>
      <c r="K793" t="s">
        <v>593</v>
      </c>
      <c r="L793">
        <v>0.73</v>
      </c>
      <c r="M793" t="s">
        <v>536</v>
      </c>
      <c r="N793" t="s">
        <v>537</v>
      </c>
    </row>
    <row r="794" spans="1:14" x14ac:dyDescent="0.25">
      <c r="A794" t="s">
        <v>585</v>
      </c>
      <c r="B794" t="s">
        <v>586</v>
      </c>
      <c r="C794">
        <v>740</v>
      </c>
      <c r="D794" t="s">
        <v>559</v>
      </c>
      <c r="E794">
        <v>5172</v>
      </c>
      <c r="F794" t="s">
        <v>592</v>
      </c>
      <c r="G794">
        <v>1357</v>
      </c>
      <c r="H794" t="s">
        <v>588</v>
      </c>
      <c r="I794">
        <v>2007</v>
      </c>
      <c r="J794">
        <v>2007</v>
      </c>
      <c r="K794" t="s">
        <v>593</v>
      </c>
      <c r="L794">
        <v>0.78</v>
      </c>
      <c r="M794" t="s">
        <v>536</v>
      </c>
      <c r="N794" t="s">
        <v>537</v>
      </c>
    </row>
    <row r="795" spans="1:14" x14ac:dyDescent="0.25">
      <c r="A795" t="s">
        <v>585</v>
      </c>
      <c r="B795" t="s">
        <v>586</v>
      </c>
      <c r="C795">
        <v>740</v>
      </c>
      <c r="D795" t="s">
        <v>559</v>
      </c>
      <c r="E795">
        <v>5172</v>
      </c>
      <c r="F795" t="s">
        <v>592</v>
      </c>
      <c r="G795">
        <v>1357</v>
      </c>
      <c r="H795" t="s">
        <v>588</v>
      </c>
      <c r="I795">
        <v>2008</v>
      </c>
      <c r="J795">
        <v>2008</v>
      </c>
      <c r="K795" t="s">
        <v>593</v>
      </c>
      <c r="L795">
        <v>0.97</v>
      </c>
      <c r="M795" t="s">
        <v>536</v>
      </c>
      <c r="N795" t="s">
        <v>537</v>
      </c>
    </row>
    <row r="796" spans="1:14" x14ac:dyDescent="0.25">
      <c r="A796" t="s">
        <v>585</v>
      </c>
      <c r="B796" t="s">
        <v>586</v>
      </c>
      <c r="C796">
        <v>740</v>
      </c>
      <c r="D796" t="s">
        <v>559</v>
      </c>
      <c r="E796">
        <v>5172</v>
      </c>
      <c r="F796" t="s">
        <v>592</v>
      </c>
      <c r="G796">
        <v>1357</v>
      </c>
      <c r="H796" t="s">
        <v>588</v>
      </c>
      <c r="I796">
        <v>2009</v>
      </c>
      <c r="J796">
        <v>2009</v>
      </c>
      <c r="K796" t="s">
        <v>593</v>
      </c>
      <c r="L796">
        <v>1.18</v>
      </c>
      <c r="M796" t="s">
        <v>536</v>
      </c>
      <c r="N796" t="s">
        <v>537</v>
      </c>
    </row>
    <row r="797" spans="1:14" x14ac:dyDescent="0.25">
      <c r="A797" t="s">
        <v>585</v>
      </c>
      <c r="B797" t="s">
        <v>586</v>
      </c>
      <c r="C797">
        <v>740</v>
      </c>
      <c r="D797" t="s">
        <v>559</v>
      </c>
      <c r="E797">
        <v>5172</v>
      </c>
      <c r="F797" t="s">
        <v>592</v>
      </c>
      <c r="G797">
        <v>1357</v>
      </c>
      <c r="H797" t="s">
        <v>588</v>
      </c>
      <c r="I797">
        <v>2010</v>
      </c>
      <c r="J797">
        <v>2010</v>
      </c>
      <c r="K797" t="s">
        <v>593</v>
      </c>
      <c r="L797">
        <v>0.9</v>
      </c>
      <c r="M797" t="s">
        <v>536</v>
      </c>
      <c r="N797" t="s">
        <v>537</v>
      </c>
    </row>
    <row r="798" spans="1:14" x14ac:dyDescent="0.25">
      <c r="A798" t="s">
        <v>585</v>
      </c>
      <c r="B798" t="s">
        <v>586</v>
      </c>
      <c r="C798">
        <v>740</v>
      </c>
      <c r="D798" t="s">
        <v>559</v>
      </c>
      <c r="E798">
        <v>5172</v>
      </c>
      <c r="F798" t="s">
        <v>592</v>
      </c>
      <c r="G798">
        <v>1357</v>
      </c>
      <c r="H798" t="s">
        <v>588</v>
      </c>
      <c r="I798">
        <v>2011</v>
      </c>
      <c r="J798">
        <v>2011</v>
      </c>
      <c r="K798" t="s">
        <v>593</v>
      </c>
      <c r="L798">
        <v>1.75</v>
      </c>
      <c r="M798" t="s">
        <v>536</v>
      </c>
      <c r="N798" t="s">
        <v>537</v>
      </c>
    </row>
    <row r="799" spans="1:14" x14ac:dyDescent="0.25">
      <c r="A799" t="s">
        <v>585</v>
      </c>
      <c r="B799" t="s">
        <v>586</v>
      </c>
      <c r="C799">
        <v>740</v>
      </c>
      <c r="D799" t="s">
        <v>559</v>
      </c>
      <c r="E799">
        <v>5172</v>
      </c>
      <c r="F799" t="s">
        <v>592</v>
      </c>
      <c r="G799">
        <v>1357</v>
      </c>
      <c r="H799" t="s">
        <v>588</v>
      </c>
      <c r="I799">
        <v>2012</v>
      </c>
      <c r="J799">
        <v>2012</v>
      </c>
      <c r="K799" t="s">
        <v>593</v>
      </c>
      <c r="L799">
        <v>1.17</v>
      </c>
      <c r="M799" t="s">
        <v>536</v>
      </c>
      <c r="N799" t="s">
        <v>537</v>
      </c>
    </row>
    <row r="800" spans="1:14" x14ac:dyDescent="0.25">
      <c r="A800" t="s">
        <v>585</v>
      </c>
      <c r="B800" t="s">
        <v>586</v>
      </c>
      <c r="C800">
        <v>740</v>
      </c>
      <c r="D800" t="s">
        <v>559</v>
      </c>
      <c r="E800">
        <v>5172</v>
      </c>
      <c r="F800" t="s">
        <v>592</v>
      </c>
      <c r="G800">
        <v>1357</v>
      </c>
      <c r="H800" t="s">
        <v>588</v>
      </c>
      <c r="I800">
        <v>2013</v>
      </c>
      <c r="J800">
        <v>2013</v>
      </c>
      <c r="K800" t="s">
        <v>593</v>
      </c>
      <c r="L800">
        <v>0.98</v>
      </c>
      <c r="M800" t="s">
        <v>536</v>
      </c>
      <c r="N800" t="s">
        <v>537</v>
      </c>
    </row>
    <row r="801" spans="1:14" x14ac:dyDescent="0.25">
      <c r="A801" t="s">
        <v>585</v>
      </c>
      <c r="B801" t="s">
        <v>586</v>
      </c>
      <c r="C801">
        <v>740</v>
      </c>
      <c r="D801" t="s">
        <v>559</v>
      </c>
      <c r="E801">
        <v>5172</v>
      </c>
      <c r="F801" t="s">
        <v>592</v>
      </c>
      <c r="G801">
        <v>1357</v>
      </c>
      <c r="H801" t="s">
        <v>588</v>
      </c>
      <c r="I801">
        <v>2014</v>
      </c>
      <c r="J801">
        <v>2014</v>
      </c>
      <c r="K801" t="s">
        <v>593</v>
      </c>
      <c r="L801">
        <v>1.1299999999999999</v>
      </c>
      <c r="M801" t="s">
        <v>536</v>
      </c>
      <c r="N801" t="s">
        <v>537</v>
      </c>
    </row>
    <row r="802" spans="1:14" x14ac:dyDescent="0.25">
      <c r="A802" t="s">
        <v>585</v>
      </c>
      <c r="B802" t="s">
        <v>586</v>
      </c>
      <c r="C802">
        <v>740</v>
      </c>
      <c r="D802" t="s">
        <v>559</v>
      </c>
      <c r="E802">
        <v>5172</v>
      </c>
      <c r="F802" t="s">
        <v>592</v>
      </c>
      <c r="G802">
        <v>1357</v>
      </c>
      <c r="H802" t="s">
        <v>588</v>
      </c>
      <c r="I802">
        <v>2015</v>
      </c>
      <c r="J802">
        <v>2015</v>
      </c>
      <c r="K802" t="s">
        <v>593</v>
      </c>
      <c r="L802">
        <v>1.76</v>
      </c>
      <c r="M802" t="s">
        <v>536</v>
      </c>
      <c r="N802" t="s">
        <v>537</v>
      </c>
    </row>
    <row r="803" spans="1:14" x14ac:dyDescent="0.25">
      <c r="A803" t="s">
        <v>585</v>
      </c>
      <c r="B803" t="s">
        <v>586</v>
      </c>
      <c r="C803">
        <v>740</v>
      </c>
      <c r="D803" t="s">
        <v>559</v>
      </c>
      <c r="E803">
        <v>5172</v>
      </c>
      <c r="F803" t="s">
        <v>592</v>
      </c>
      <c r="G803">
        <v>1357</v>
      </c>
      <c r="H803" t="s">
        <v>588</v>
      </c>
      <c r="I803">
        <v>2016</v>
      </c>
      <c r="J803">
        <v>2016</v>
      </c>
      <c r="K803" t="s">
        <v>593</v>
      </c>
      <c r="L803">
        <v>1.0900000000000001</v>
      </c>
      <c r="M803" t="s">
        <v>536</v>
      </c>
      <c r="N803" t="s">
        <v>537</v>
      </c>
    </row>
    <row r="804" spans="1:14" x14ac:dyDescent="0.25">
      <c r="A804" t="s">
        <v>585</v>
      </c>
      <c r="B804" t="s">
        <v>586</v>
      </c>
      <c r="C804">
        <v>740</v>
      </c>
      <c r="D804" t="s">
        <v>559</v>
      </c>
      <c r="E804">
        <v>5172</v>
      </c>
      <c r="F804" t="s">
        <v>592</v>
      </c>
      <c r="G804">
        <v>1357</v>
      </c>
      <c r="H804" t="s">
        <v>588</v>
      </c>
      <c r="I804">
        <v>2017</v>
      </c>
      <c r="J804">
        <v>2017</v>
      </c>
      <c r="K804" t="s">
        <v>593</v>
      </c>
      <c r="L804">
        <v>1.1399999999999999</v>
      </c>
      <c r="M804" t="s">
        <v>536</v>
      </c>
      <c r="N804" t="s">
        <v>537</v>
      </c>
    </row>
    <row r="805" spans="1:14" x14ac:dyDescent="0.25">
      <c r="A805" t="s">
        <v>585</v>
      </c>
      <c r="B805" t="s">
        <v>586</v>
      </c>
      <c r="C805">
        <v>740</v>
      </c>
      <c r="D805" t="s">
        <v>559</v>
      </c>
      <c r="E805">
        <v>5172</v>
      </c>
      <c r="F805" t="s">
        <v>592</v>
      </c>
      <c r="G805">
        <v>1357</v>
      </c>
      <c r="H805" t="s">
        <v>588</v>
      </c>
      <c r="I805">
        <v>2018</v>
      </c>
      <c r="J805">
        <v>2018</v>
      </c>
      <c r="K805" t="s">
        <v>593</v>
      </c>
      <c r="L805">
        <v>1.37</v>
      </c>
      <c r="M805" t="s">
        <v>536</v>
      </c>
      <c r="N805" t="s">
        <v>537</v>
      </c>
    </row>
    <row r="806" spans="1:14" x14ac:dyDescent="0.25">
      <c r="A806" t="s">
        <v>585</v>
      </c>
      <c r="B806" t="s">
        <v>586</v>
      </c>
      <c r="C806">
        <v>740</v>
      </c>
      <c r="D806" t="s">
        <v>559</v>
      </c>
      <c r="E806">
        <v>5172</v>
      </c>
      <c r="F806" t="s">
        <v>592</v>
      </c>
      <c r="G806">
        <v>1357</v>
      </c>
      <c r="H806" t="s">
        <v>588</v>
      </c>
      <c r="I806">
        <v>2019</v>
      </c>
      <c r="J806">
        <v>2019</v>
      </c>
      <c r="K806" t="s">
        <v>593</v>
      </c>
      <c r="L806">
        <v>0.91</v>
      </c>
      <c r="M806" t="s">
        <v>536</v>
      </c>
      <c r="N806" t="s">
        <v>537</v>
      </c>
    </row>
    <row r="807" spans="1:14" x14ac:dyDescent="0.25">
      <c r="A807" t="s">
        <v>585</v>
      </c>
      <c r="B807" t="s">
        <v>586</v>
      </c>
      <c r="C807">
        <v>740</v>
      </c>
      <c r="D807" t="s">
        <v>559</v>
      </c>
      <c r="E807">
        <v>5172</v>
      </c>
      <c r="F807" t="s">
        <v>592</v>
      </c>
      <c r="G807">
        <v>1357</v>
      </c>
      <c r="H807" t="s">
        <v>588</v>
      </c>
      <c r="I807">
        <v>2020</v>
      </c>
      <c r="J807">
        <v>2020</v>
      </c>
      <c r="K807" t="s">
        <v>593</v>
      </c>
      <c r="L807">
        <v>0.64</v>
      </c>
      <c r="M807" t="s">
        <v>536</v>
      </c>
      <c r="N807" t="s">
        <v>537</v>
      </c>
    </row>
    <row r="808" spans="1:14" x14ac:dyDescent="0.25">
      <c r="A808" t="s">
        <v>585</v>
      </c>
      <c r="B808" t="s">
        <v>586</v>
      </c>
      <c r="C808">
        <v>740</v>
      </c>
      <c r="D808" t="s">
        <v>559</v>
      </c>
      <c r="E808">
        <v>5173</v>
      </c>
      <c r="F808" t="s">
        <v>590</v>
      </c>
      <c r="G808">
        <v>1357</v>
      </c>
      <c r="H808" t="s">
        <v>588</v>
      </c>
      <c r="I808">
        <v>1990</v>
      </c>
      <c r="J808">
        <v>1990</v>
      </c>
      <c r="K808" t="s">
        <v>591</v>
      </c>
      <c r="L808">
        <v>1.31</v>
      </c>
      <c r="M808" t="s">
        <v>536</v>
      </c>
      <c r="N808" t="s">
        <v>537</v>
      </c>
    </row>
    <row r="809" spans="1:14" x14ac:dyDescent="0.25">
      <c r="A809" t="s">
        <v>585</v>
      </c>
      <c r="B809" t="s">
        <v>586</v>
      </c>
      <c r="C809">
        <v>740</v>
      </c>
      <c r="D809" t="s">
        <v>559</v>
      </c>
      <c r="E809">
        <v>5173</v>
      </c>
      <c r="F809" t="s">
        <v>590</v>
      </c>
      <c r="G809">
        <v>1357</v>
      </c>
      <c r="H809" t="s">
        <v>588</v>
      </c>
      <c r="I809">
        <v>1991</v>
      </c>
      <c r="J809">
        <v>1991</v>
      </c>
      <c r="K809" t="s">
        <v>591</v>
      </c>
      <c r="L809">
        <v>1.1399999999999999</v>
      </c>
      <c r="M809" t="s">
        <v>536</v>
      </c>
      <c r="N809" t="s">
        <v>537</v>
      </c>
    </row>
    <row r="810" spans="1:14" x14ac:dyDescent="0.25">
      <c r="A810" t="s">
        <v>585</v>
      </c>
      <c r="B810" t="s">
        <v>586</v>
      </c>
      <c r="C810">
        <v>740</v>
      </c>
      <c r="D810" t="s">
        <v>559</v>
      </c>
      <c r="E810">
        <v>5173</v>
      </c>
      <c r="F810" t="s">
        <v>590</v>
      </c>
      <c r="G810">
        <v>1357</v>
      </c>
      <c r="H810" t="s">
        <v>588</v>
      </c>
      <c r="I810">
        <v>1992</v>
      </c>
      <c r="J810">
        <v>1992</v>
      </c>
      <c r="K810" t="s">
        <v>591</v>
      </c>
      <c r="L810">
        <v>1.04</v>
      </c>
      <c r="M810" t="s">
        <v>536</v>
      </c>
      <c r="N810" t="s">
        <v>537</v>
      </c>
    </row>
    <row r="811" spans="1:14" x14ac:dyDescent="0.25">
      <c r="A811" t="s">
        <v>585</v>
      </c>
      <c r="B811" t="s">
        <v>586</v>
      </c>
      <c r="C811">
        <v>740</v>
      </c>
      <c r="D811" t="s">
        <v>559</v>
      </c>
      <c r="E811">
        <v>5173</v>
      </c>
      <c r="F811" t="s">
        <v>590</v>
      </c>
      <c r="G811">
        <v>1357</v>
      </c>
      <c r="H811" t="s">
        <v>588</v>
      </c>
      <c r="I811">
        <v>1993</v>
      </c>
      <c r="J811">
        <v>1993</v>
      </c>
      <c r="K811" t="s">
        <v>591</v>
      </c>
      <c r="L811">
        <v>1.1000000000000001</v>
      </c>
      <c r="M811" t="s">
        <v>536</v>
      </c>
      <c r="N811" t="s">
        <v>537</v>
      </c>
    </row>
    <row r="812" spans="1:14" x14ac:dyDescent="0.25">
      <c r="A812" t="s">
        <v>585</v>
      </c>
      <c r="B812" t="s">
        <v>586</v>
      </c>
      <c r="C812">
        <v>740</v>
      </c>
      <c r="D812" t="s">
        <v>559</v>
      </c>
      <c r="E812">
        <v>5173</v>
      </c>
      <c r="F812" t="s">
        <v>590</v>
      </c>
      <c r="G812">
        <v>1357</v>
      </c>
      <c r="H812" t="s">
        <v>588</v>
      </c>
      <c r="I812">
        <v>1994</v>
      </c>
      <c r="J812">
        <v>1994</v>
      </c>
      <c r="K812" t="s">
        <v>591</v>
      </c>
      <c r="L812">
        <v>1.1000000000000001</v>
      </c>
      <c r="M812" t="s">
        <v>536</v>
      </c>
      <c r="N812" t="s">
        <v>537</v>
      </c>
    </row>
    <row r="813" spans="1:14" x14ac:dyDescent="0.25">
      <c r="A813" t="s">
        <v>585</v>
      </c>
      <c r="B813" t="s">
        <v>586</v>
      </c>
      <c r="C813">
        <v>740</v>
      </c>
      <c r="D813" t="s">
        <v>559</v>
      </c>
      <c r="E813">
        <v>5173</v>
      </c>
      <c r="F813" t="s">
        <v>590</v>
      </c>
      <c r="G813">
        <v>1357</v>
      </c>
      <c r="H813" t="s">
        <v>588</v>
      </c>
      <c r="I813">
        <v>1995</v>
      </c>
      <c r="J813">
        <v>1995</v>
      </c>
      <c r="K813" t="s">
        <v>591</v>
      </c>
      <c r="L813">
        <v>1.05</v>
      </c>
      <c r="M813" t="s">
        <v>536</v>
      </c>
      <c r="N813" t="s">
        <v>537</v>
      </c>
    </row>
    <row r="814" spans="1:14" x14ac:dyDescent="0.25">
      <c r="A814" t="s">
        <v>585</v>
      </c>
      <c r="B814" t="s">
        <v>586</v>
      </c>
      <c r="C814">
        <v>740</v>
      </c>
      <c r="D814" t="s">
        <v>559</v>
      </c>
      <c r="E814">
        <v>5173</v>
      </c>
      <c r="F814" t="s">
        <v>590</v>
      </c>
      <c r="G814">
        <v>1357</v>
      </c>
      <c r="H814" t="s">
        <v>588</v>
      </c>
      <c r="I814">
        <v>1996</v>
      </c>
      <c r="J814">
        <v>1996</v>
      </c>
      <c r="K814" t="s">
        <v>591</v>
      </c>
      <c r="L814">
        <v>0.9</v>
      </c>
      <c r="M814" t="s">
        <v>536</v>
      </c>
      <c r="N814" t="s">
        <v>537</v>
      </c>
    </row>
    <row r="815" spans="1:14" x14ac:dyDescent="0.25">
      <c r="A815" t="s">
        <v>585</v>
      </c>
      <c r="B815" t="s">
        <v>586</v>
      </c>
      <c r="C815">
        <v>740</v>
      </c>
      <c r="D815" t="s">
        <v>559</v>
      </c>
      <c r="E815">
        <v>5173</v>
      </c>
      <c r="F815" t="s">
        <v>590</v>
      </c>
      <c r="G815">
        <v>1357</v>
      </c>
      <c r="H815" t="s">
        <v>588</v>
      </c>
      <c r="I815">
        <v>1997</v>
      </c>
      <c r="J815">
        <v>1997</v>
      </c>
      <c r="K815" t="s">
        <v>591</v>
      </c>
      <c r="L815">
        <v>0.88</v>
      </c>
      <c r="M815" t="s">
        <v>536</v>
      </c>
      <c r="N815" t="s">
        <v>537</v>
      </c>
    </row>
    <row r="816" spans="1:14" x14ac:dyDescent="0.25">
      <c r="A816" t="s">
        <v>585</v>
      </c>
      <c r="B816" t="s">
        <v>586</v>
      </c>
      <c r="C816">
        <v>740</v>
      </c>
      <c r="D816" t="s">
        <v>559</v>
      </c>
      <c r="E816">
        <v>5173</v>
      </c>
      <c r="F816" t="s">
        <v>590</v>
      </c>
      <c r="G816">
        <v>1357</v>
      </c>
      <c r="H816" t="s">
        <v>588</v>
      </c>
      <c r="I816">
        <v>1998</v>
      </c>
      <c r="J816">
        <v>1998</v>
      </c>
      <c r="K816" t="s">
        <v>591</v>
      </c>
      <c r="L816">
        <v>1.1100000000000001</v>
      </c>
      <c r="M816" t="s">
        <v>536</v>
      </c>
      <c r="N816" t="s">
        <v>537</v>
      </c>
    </row>
    <row r="817" spans="1:14" x14ac:dyDescent="0.25">
      <c r="A817" t="s">
        <v>585</v>
      </c>
      <c r="B817" t="s">
        <v>586</v>
      </c>
      <c r="C817">
        <v>740</v>
      </c>
      <c r="D817" t="s">
        <v>559</v>
      </c>
      <c r="E817">
        <v>5173</v>
      </c>
      <c r="F817" t="s">
        <v>590</v>
      </c>
      <c r="G817">
        <v>1357</v>
      </c>
      <c r="H817" t="s">
        <v>588</v>
      </c>
      <c r="I817">
        <v>1999</v>
      </c>
      <c r="J817">
        <v>1999</v>
      </c>
      <c r="K817" t="s">
        <v>591</v>
      </c>
      <c r="L817">
        <v>1.17</v>
      </c>
      <c r="M817" t="s">
        <v>536</v>
      </c>
      <c r="N817" t="s">
        <v>537</v>
      </c>
    </row>
    <row r="818" spans="1:14" x14ac:dyDescent="0.25">
      <c r="A818" t="s">
        <v>585</v>
      </c>
      <c r="B818" t="s">
        <v>586</v>
      </c>
      <c r="C818">
        <v>740</v>
      </c>
      <c r="D818" t="s">
        <v>559</v>
      </c>
      <c r="E818">
        <v>5173</v>
      </c>
      <c r="F818" t="s">
        <v>590</v>
      </c>
      <c r="G818">
        <v>1357</v>
      </c>
      <c r="H818" t="s">
        <v>588</v>
      </c>
      <c r="I818">
        <v>2000</v>
      </c>
      <c r="J818">
        <v>2000</v>
      </c>
      <c r="K818" t="s">
        <v>591</v>
      </c>
      <c r="L818">
        <v>1.34</v>
      </c>
      <c r="M818" t="s">
        <v>536</v>
      </c>
      <c r="N818" t="s">
        <v>537</v>
      </c>
    </row>
    <row r="819" spans="1:14" x14ac:dyDescent="0.25">
      <c r="A819" t="s">
        <v>585</v>
      </c>
      <c r="B819" t="s">
        <v>586</v>
      </c>
      <c r="C819">
        <v>740</v>
      </c>
      <c r="D819" t="s">
        <v>559</v>
      </c>
      <c r="E819">
        <v>5173</v>
      </c>
      <c r="F819" t="s">
        <v>590</v>
      </c>
      <c r="G819">
        <v>1357</v>
      </c>
      <c r="H819" t="s">
        <v>588</v>
      </c>
      <c r="I819">
        <v>2001</v>
      </c>
      <c r="J819">
        <v>2001</v>
      </c>
      <c r="K819" t="s">
        <v>591</v>
      </c>
      <c r="L819">
        <v>1.9</v>
      </c>
      <c r="M819" t="s">
        <v>536</v>
      </c>
      <c r="N819" t="s">
        <v>537</v>
      </c>
    </row>
    <row r="820" spans="1:14" x14ac:dyDescent="0.25">
      <c r="A820" t="s">
        <v>585</v>
      </c>
      <c r="B820" t="s">
        <v>586</v>
      </c>
      <c r="C820">
        <v>740</v>
      </c>
      <c r="D820" t="s">
        <v>559</v>
      </c>
      <c r="E820">
        <v>5173</v>
      </c>
      <c r="F820" t="s">
        <v>590</v>
      </c>
      <c r="G820">
        <v>1357</v>
      </c>
      <c r="H820" t="s">
        <v>588</v>
      </c>
      <c r="I820">
        <v>2002</v>
      </c>
      <c r="J820">
        <v>2002</v>
      </c>
      <c r="K820" t="s">
        <v>591</v>
      </c>
      <c r="L820">
        <v>3.14</v>
      </c>
      <c r="M820" t="s">
        <v>536</v>
      </c>
      <c r="N820" t="s">
        <v>537</v>
      </c>
    </row>
    <row r="821" spans="1:14" x14ac:dyDescent="0.25">
      <c r="A821" t="s">
        <v>585</v>
      </c>
      <c r="B821" t="s">
        <v>586</v>
      </c>
      <c r="C821">
        <v>740</v>
      </c>
      <c r="D821" t="s">
        <v>559</v>
      </c>
      <c r="E821">
        <v>5173</v>
      </c>
      <c r="F821" t="s">
        <v>590</v>
      </c>
      <c r="G821">
        <v>1357</v>
      </c>
      <c r="H821" t="s">
        <v>588</v>
      </c>
      <c r="I821">
        <v>2003</v>
      </c>
      <c r="J821">
        <v>2003</v>
      </c>
      <c r="K821" t="s">
        <v>591</v>
      </c>
      <c r="L821">
        <v>3.37</v>
      </c>
      <c r="M821" t="s">
        <v>536</v>
      </c>
      <c r="N821" t="s">
        <v>537</v>
      </c>
    </row>
    <row r="822" spans="1:14" x14ac:dyDescent="0.25">
      <c r="A822" t="s">
        <v>585</v>
      </c>
      <c r="B822" t="s">
        <v>586</v>
      </c>
      <c r="C822">
        <v>740</v>
      </c>
      <c r="D822" t="s">
        <v>559</v>
      </c>
      <c r="E822">
        <v>5173</v>
      </c>
      <c r="F822" t="s">
        <v>590</v>
      </c>
      <c r="G822">
        <v>1357</v>
      </c>
      <c r="H822" t="s">
        <v>588</v>
      </c>
      <c r="I822">
        <v>2004</v>
      </c>
      <c r="J822">
        <v>2004</v>
      </c>
      <c r="K822" t="s">
        <v>591</v>
      </c>
      <c r="L822">
        <v>2.67</v>
      </c>
      <c r="M822" t="s">
        <v>536</v>
      </c>
      <c r="N822" t="s">
        <v>537</v>
      </c>
    </row>
    <row r="823" spans="1:14" x14ac:dyDescent="0.25">
      <c r="A823" t="s">
        <v>585</v>
      </c>
      <c r="B823" t="s">
        <v>586</v>
      </c>
      <c r="C823">
        <v>740</v>
      </c>
      <c r="D823" t="s">
        <v>559</v>
      </c>
      <c r="E823">
        <v>5173</v>
      </c>
      <c r="F823" t="s">
        <v>590</v>
      </c>
      <c r="G823">
        <v>1357</v>
      </c>
      <c r="H823" t="s">
        <v>588</v>
      </c>
      <c r="I823">
        <v>2005</v>
      </c>
      <c r="J823">
        <v>2005</v>
      </c>
      <c r="K823" t="s">
        <v>591</v>
      </c>
      <c r="L823">
        <v>2.89</v>
      </c>
      <c r="M823" t="s">
        <v>536</v>
      </c>
      <c r="N823" t="s">
        <v>537</v>
      </c>
    </row>
    <row r="824" spans="1:14" x14ac:dyDescent="0.25">
      <c r="A824" t="s">
        <v>585</v>
      </c>
      <c r="B824" t="s">
        <v>586</v>
      </c>
      <c r="C824">
        <v>740</v>
      </c>
      <c r="D824" t="s">
        <v>559</v>
      </c>
      <c r="E824">
        <v>5173</v>
      </c>
      <c r="F824" t="s">
        <v>590</v>
      </c>
      <c r="G824">
        <v>1357</v>
      </c>
      <c r="H824" t="s">
        <v>588</v>
      </c>
      <c r="I824">
        <v>2006</v>
      </c>
      <c r="J824">
        <v>2006</v>
      </c>
      <c r="K824" t="s">
        <v>591</v>
      </c>
      <c r="L824">
        <v>2.4900000000000002</v>
      </c>
      <c r="M824" t="s">
        <v>536</v>
      </c>
      <c r="N824" t="s">
        <v>537</v>
      </c>
    </row>
    <row r="825" spans="1:14" x14ac:dyDescent="0.25">
      <c r="A825" t="s">
        <v>585</v>
      </c>
      <c r="B825" t="s">
        <v>586</v>
      </c>
      <c r="C825">
        <v>740</v>
      </c>
      <c r="D825" t="s">
        <v>559</v>
      </c>
      <c r="E825">
        <v>5173</v>
      </c>
      <c r="F825" t="s">
        <v>590</v>
      </c>
      <c r="G825">
        <v>1357</v>
      </c>
      <c r="H825" t="s">
        <v>588</v>
      </c>
      <c r="I825">
        <v>2007</v>
      </c>
      <c r="J825">
        <v>2007</v>
      </c>
      <c r="K825" t="s">
        <v>591</v>
      </c>
      <c r="L825">
        <v>2.5099999999999998</v>
      </c>
      <c r="M825" t="s">
        <v>536</v>
      </c>
      <c r="N825" t="s">
        <v>537</v>
      </c>
    </row>
    <row r="826" spans="1:14" x14ac:dyDescent="0.25">
      <c r="A826" t="s">
        <v>585</v>
      </c>
      <c r="B826" t="s">
        <v>586</v>
      </c>
      <c r="C826">
        <v>740</v>
      </c>
      <c r="D826" t="s">
        <v>559</v>
      </c>
      <c r="E826">
        <v>5173</v>
      </c>
      <c r="F826" t="s">
        <v>590</v>
      </c>
      <c r="G826">
        <v>1357</v>
      </c>
      <c r="H826" t="s">
        <v>588</v>
      </c>
      <c r="I826">
        <v>2008</v>
      </c>
      <c r="J826">
        <v>2008</v>
      </c>
      <c r="K826" t="s">
        <v>591</v>
      </c>
      <c r="L826">
        <v>3.16</v>
      </c>
      <c r="M826" t="s">
        <v>536</v>
      </c>
      <c r="N826" t="s">
        <v>537</v>
      </c>
    </row>
    <row r="827" spans="1:14" x14ac:dyDescent="0.25">
      <c r="A827" t="s">
        <v>585</v>
      </c>
      <c r="B827" t="s">
        <v>586</v>
      </c>
      <c r="C827">
        <v>740</v>
      </c>
      <c r="D827" t="s">
        <v>559</v>
      </c>
      <c r="E827">
        <v>5173</v>
      </c>
      <c r="F827" t="s">
        <v>590</v>
      </c>
      <c r="G827">
        <v>1357</v>
      </c>
      <c r="H827" t="s">
        <v>588</v>
      </c>
      <c r="I827">
        <v>2009</v>
      </c>
      <c r="J827">
        <v>2009</v>
      </c>
      <c r="K827" t="s">
        <v>591</v>
      </c>
      <c r="L827">
        <v>3.35</v>
      </c>
      <c r="M827" t="s">
        <v>536</v>
      </c>
      <c r="N827" t="s">
        <v>537</v>
      </c>
    </row>
    <row r="828" spans="1:14" x14ac:dyDescent="0.25">
      <c r="A828" t="s">
        <v>585</v>
      </c>
      <c r="B828" t="s">
        <v>586</v>
      </c>
      <c r="C828">
        <v>740</v>
      </c>
      <c r="D828" t="s">
        <v>559</v>
      </c>
      <c r="E828">
        <v>5173</v>
      </c>
      <c r="F828" t="s">
        <v>590</v>
      </c>
      <c r="G828">
        <v>1357</v>
      </c>
      <c r="H828" t="s">
        <v>588</v>
      </c>
      <c r="I828">
        <v>2010</v>
      </c>
      <c r="J828">
        <v>2010</v>
      </c>
      <c r="K828" t="s">
        <v>591</v>
      </c>
      <c r="L828">
        <v>2.5299999999999998</v>
      </c>
      <c r="M828" t="s">
        <v>536</v>
      </c>
      <c r="N828" t="s">
        <v>537</v>
      </c>
    </row>
    <row r="829" spans="1:14" x14ac:dyDescent="0.25">
      <c r="A829" t="s">
        <v>585</v>
      </c>
      <c r="B829" t="s">
        <v>586</v>
      </c>
      <c r="C829">
        <v>740</v>
      </c>
      <c r="D829" t="s">
        <v>559</v>
      </c>
      <c r="E829">
        <v>5173</v>
      </c>
      <c r="F829" t="s">
        <v>590</v>
      </c>
      <c r="G829">
        <v>1357</v>
      </c>
      <c r="H829" t="s">
        <v>588</v>
      </c>
      <c r="I829">
        <v>2011</v>
      </c>
      <c r="J829">
        <v>2011</v>
      </c>
      <c r="K829" t="s">
        <v>591</v>
      </c>
      <c r="L829">
        <v>5.04</v>
      </c>
      <c r="M829" t="s">
        <v>536</v>
      </c>
      <c r="N829" t="s">
        <v>537</v>
      </c>
    </row>
    <row r="830" spans="1:14" x14ac:dyDescent="0.25">
      <c r="A830" t="s">
        <v>585</v>
      </c>
      <c r="B830" t="s">
        <v>586</v>
      </c>
      <c r="C830">
        <v>740</v>
      </c>
      <c r="D830" t="s">
        <v>559</v>
      </c>
      <c r="E830">
        <v>5173</v>
      </c>
      <c r="F830" t="s">
        <v>590</v>
      </c>
      <c r="G830">
        <v>1357</v>
      </c>
      <c r="H830" t="s">
        <v>588</v>
      </c>
      <c r="I830">
        <v>2012</v>
      </c>
      <c r="J830">
        <v>2012</v>
      </c>
      <c r="K830" t="s">
        <v>591</v>
      </c>
      <c r="L830">
        <v>3.39</v>
      </c>
      <c r="M830" t="s">
        <v>536</v>
      </c>
      <c r="N830" t="s">
        <v>537</v>
      </c>
    </row>
    <row r="831" spans="1:14" x14ac:dyDescent="0.25">
      <c r="A831" t="s">
        <v>585</v>
      </c>
      <c r="B831" t="s">
        <v>586</v>
      </c>
      <c r="C831">
        <v>740</v>
      </c>
      <c r="D831" t="s">
        <v>559</v>
      </c>
      <c r="E831">
        <v>5173</v>
      </c>
      <c r="F831" t="s">
        <v>590</v>
      </c>
      <c r="G831">
        <v>1357</v>
      </c>
      <c r="H831" t="s">
        <v>588</v>
      </c>
      <c r="I831">
        <v>2013</v>
      </c>
      <c r="J831">
        <v>2013</v>
      </c>
      <c r="K831" t="s">
        <v>591</v>
      </c>
      <c r="L831">
        <v>2.66</v>
      </c>
      <c r="M831" t="s">
        <v>536</v>
      </c>
      <c r="N831" t="s">
        <v>537</v>
      </c>
    </row>
    <row r="832" spans="1:14" x14ac:dyDescent="0.25">
      <c r="A832" t="s">
        <v>585</v>
      </c>
      <c r="B832" t="s">
        <v>586</v>
      </c>
      <c r="C832">
        <v>740</v>
      </c>
      <c r="D832" t="s">
        <v>559</v>
      </c>
      <c r="E832">
        <v>5173</v>
      </c>
      <c r="F832" t="s">
        <v>590</v>
      </c>
      <c r="G832">
        <v>1357</v>
      </c>
      <c r="H832" t="s">
        <v>588</v>
      </c>
      <c r="I832">
        <v>2014</v>
      </c>
      <c r="J832">
        <v>2014</v>
      </c>
      <c r="K832" t="s">
        <v>591</v>
      </c>
      <c r="L832">
        <v>2.99</v>
      </c>
      <c r="M832" t="s">
        <v>536</v>
      </c>
      <c r="N832" t="s">
        <v>537</v>
      </c>
    </row>
    <row r="833" spans="1:14" x14ac:dyDescent="0.25">
      <c r="A833" t="s">
        <v>585</v>
      </c>
      <c r="B833" t="s">
        <v>586</v>
      </c>
      <c r="C833">
        <v>740</v>
      </c>
      <c r="D833" t="s">
        <v>559</v>
      </c>
      <c r="E833">
        <v>5173</v>
      </c>
      <c r="F833" t="s">
        <v>590</v>
      </c>
      <c r="G833">
        <v>1357</v>
      </c>
      <c r="H833" t="s">
        <v>588</v>
      </c>
      <c r="I833">
        <v>2015</v>
      </c>
      <c r="J833">
        <v>2015</v>
      </c>
      <c r="K833" t="s">
        <v>591</v>
      </c>
      <c r="L833">
        <v>4.88</v>
      </c>
      <c r="M833" t="s">
        <v>536</v>
      </c>
      <c r="N833" t="s">
        <v>537</v>
      </c>
    </row>
    <row r="834" spans="1:14" x14ac:dyDescent="0.25">
      <c r="A834" t="s">
        <v>585</v>
      </c>
      <c r="B834" t="s">
        <v>586</v>
      </c>
      <c r="C834">
        <v>740</v>
      </c>
      <c r="D834" t="s">
        <v>559</v>
      </c>
      <c r="E834">
        <v>5173</v>
      </c>
      <c r="F834" t="s">
        <v>590</v>
      </c>
      <c r="G834">
        <v>1357</v>
      </c>
      <c r="H834" t="s">
        <v>588</v>
      </c>
      <c r="I834">
        <v>2016</v>
      </c>
      <c r="J834">
        <v>2016</v>
      </c>
      <c r="K834" t="s">
        <v>591</v>
      </c>
      <c r="L834">
        <v>3</v>
      </c>
      <c r="M834" t="s">
        <v>536</v>
      </c>
      <c r="N834" t="s">
        <v>537</v>
      </c>
    </row>
    <row r="835" spans="1:14" x14ac:dyDescent="0.25">
      <c r="A835" t="s">
        <v>585</v>
      </c>
      <c r="B835" t="s">
        <v>586</v>
      </c>
      <c r="C835">
        <v>740</v>
      </c>
      <c r="D835" t="s">
        <v>559</v>
      </c>
      <c r="E835">
        <v>5173</v>
      </c>
      <c r="F835" t="s">
        <v>590</v>
      </c>
      <c r="G835">
        <v>1357</v>
      </c>
      <c r="H835" t="s">
        <v>588</v>
      </c>
      <c r="I835">
        <v>2017</v>
      </c>
      <c r="J835">
        <v>2017</v>
      </c>
      <c r="K835" t="s">
        <v>591</v>
      </c>
      <c r="L835">
        <v>3.06</v>
      </c>
      <c r="M835" t="s">
        <v>536</v>
      </c>
      <c r="N835" t="s">
        <v>537</v>
      </c>
    </row>
    <row r="836" spans="1:14" x14ac:dyDescent="0.25">
      <c r="A836" t="s">
        <v>585</v>
      </c>
      <c r="B836" t="s">
        <v>586</v>
      </c>
      <c r="C836">
        <v>740</v>
      </c>
      <c r="D836" t="s">
        <v>559</v>
      </c>
      <c r="E836">
        <v>5173</v>
      </c>
      <c r="F836" t="s">
        <v>590</v>
      </c>
      <c r="G836">
        <v>1357</v>
      </c>
      <c r="H836" t="s">
        <v>588</v>
      </c>
      <c r="I836">
        <v>2018</v>
      </c>
      <c r="J836">
        <v>2018</v>
      </c>
      <c r="K836" t="s">
        <v>591</v>
      </c>
      <c r="L836">
        <v>3.91</v>
      </c>
      <c r="M836" t="s">
        <v>536</v>
      </c>
      <c r="N836" t="s">
        <v>537</v>
      </c>
    </row>
    <row r="837" spans="1:14" x14ac:dyDescent="0.25">
      <c r="A837" t="s">
        <v>585</v>
      </c>
      <c r="B837" t="s">
        <v>586</v>
      </c>
      <c r="C837">
        <v>740</v>
      </c>
      <c r="D837" t="s">
        <v>559</v>
      </c>
      <c r="E837">
        <v>5173</v>
      </c>
      <c r="F837" t="s">
        <v>590</v>
      </c>
      <c r="G837">
        <v>1357</v>
      </c>
      <c r="H837" t="s">
        <v>588</v>
      </c>
      <c r="I837">
        <v>2019</v>
      </c>
      <c r="J837">
        <v>2019</v>
      </c>
      <c r="K837" t="s">
        <v>591</v>
      </c>
      <c r="L837">
        <v>2.61</v>
      </c>
      <c r="M837" t="s">
        <v>536</v>
      </c>
      <c r="N837" t="s">
        <v>537</v>
      </c>
    </row>
    <row r="838" spans="1:14" x14ac:dyDescent="0.25">
      <c r="A838" t="s">
        <v>585</v>
      </c>
      <c r="B838" t="s">
        <v>586</v>
      </c>
      <c r="C838">
        <v>740</v>
      </c>
      <c r="D838" t="s">
        <v>559</v>
      </c>
      <c r="E838">
        <v>5173</v>
      </c>
      <c r="F838" t="s">
        <v>590</v>
      </c>
      <c r="G838">
        <v>1357</v>
      </c>
      <c r="H838" t="s">
        <v>588</v>
      </c>
      <c r="I838">
        <v>2020</v>
      </c>
      <c r="J838">
        <v>2020</v>
      </c>
      <c r="K838" t="s">
        <v>591</v>
      </c>
      <c r="L838">
        <v>1.85</v>
      </c>
      <c r="M838" t="s">
        <v>536</v>
      </c>
      <c r="N838" t="s">
        <v>537</v>
      </c>
    </row>
    <row r="839" spans="1:14" x14ac:dyDescent="0.25">
      <c r="A839" t="s">
        <v>585</v>
      </c>
      <c r="B839" t="s">
        <v>586</v>
      </c>
      <c r="C839">
        <v>858</v>
      </c>
      <c r="D839" t="s">
        <v>560</v>
      </c>
      <c r="E839">
        <v>5159</v>
      </c>
      <c r="F839" t="s">
        <v>587</v>
      </c>
      <c r="G839">
        <v>1357</v>
      </c>
      <c r="H839" t="s">
        <v>588</v>
      </c>
      <c r="I839">
        <v>1990</v>
      </c>
      <c r="J839">
        <v>1990</v>
      </c>
      <c r="K839" t="s">
        <v>589</v>
      </c>
      <c r="L839">
        <v>1.37</v>
      </c>
      <c r="M839" t="s">
        <v>536</v>
      </c>
      <c r="N839" t="s">
        <v>537</v>
      </c>
    </row>
    <row r="840" spans="1:14" x14ac:dyDescent="0.25">
      <c r="A840" t="s">
        <v>585</v>
      </c>
      <c r="B840" t="s">
        <v>586</v>
      </c>
      <c r="C840">
        <v>858</v>
      </c>
      <c r="D840" t="s">
        <v>560</v>
      </c>
      <c r="E840">
        <v>5159</v>
      </c>
      <c r="F840" t="s">
        <v>587</v>
      </c>
      <c r="G840">
        <v>1357</v>
      </c>
      <c r="H840" t="s">
        <v>588</v>
      </c>
      <c r="I840">
        <v>1991</v>
      </c>
      <c r="J840">
        <v>1991</v>
      </c>
      <c r="K840" t="s">
        <v>589</v>
      </c>
      <c r="L840">
        <v>1.36</v>
      </c>
      <c r="M840" t="s">
        <v>536</v>
      </c>
      <c r="N840" t="s">
        <v>537</v>
      </c>
    </row>
    <row r="841" spans="1:14" x14ac:dyDescent="0.25">
      <c r="A841" t="s">
        <v>585</v>
      </c>
      <c r="B841" t="s">
        <v>586</v>
      </c>
      <c r="C841">
        <v>858</v>
      </c>
      <c r="D841" t="s">
        <v>560</v>
      </c>
      <c r="E841">
        <v>5159</v>
      </c>
      <c r="F841" t="s">
        <v>587</v>
      </c>
      <c r="G841">
        <v>1357</v>
      </c>
      <c r="H841" t="s">
        <v>588</v>
      </c>
      <c r="I841">
        <v>1992</v>
      </c>
      <c r="J841">
        <v>1992</v>
      </c>
      <c r="K841" t="s">
        <v>589</v>
      </c>
      <c r="L841">
        <v>1.58</v>
      </c>
      <c r="M841" t="s">
        <v>536</v>
      </c>
      <c r="N841" t="s">
        <v>537</v>
      </c>
    </row>
    <row r="842" spans="1:14" x14ac:dyDescent="0.25">
      <c r="A842" t="s">
        <v>585</v>
      </c>
      <c r="B842" t="s">
        <v>586</v>
      </c>
      <c r="C842">
        <v>858</v>
      </c>
      <c r="D842" t="s">
        <v>560</v>
      </c>
      <c r="E842">
        <v>5159</v>
      </c>
      <c r="F842" t="s">
        <v>587</v>
      </c>
      <c r="G842">
        <v>1357</v>
      </c>
      <c r="H842" t="s">
        <v>588</v>
      </c>
      <c r="I842">
        <v>1993</v>
      </c>
      <c r="J842">
        <v>1993</v>
      </c>
      <c r="K842" t="s">
        <v>589</v>
      </c>
      <c r="L842">
        <v>1.23</v>
      </c>
      <c r="M842" t="s">
        <v>536</v>
      </c>
      <c r="N842" t="s">
        <v>537</v>
      </c>
    </row>
    <row r="843" spans="1:14" x14ac:dyDescent="0.25">
      <c r="A843" t="s">
        <v>585</v>
      </c>
      <c r="B843" t="s">
        <v>586</v>
      </c>
      <c r="C843">
        <v>858</v>
      </c>
      <c r="D843" t="s">
        <v>560</v>
      </c>
      <c r="E843">
        <v>5159</v>
      </c>
      <c r="F843" t="s">
        <v>587</v>
      </c>
      <c r="G843">
        <v>1357</v>
      </c>
      <c r="H843" t="s">
        <v>588</v>
      </c>
      <c r="I843">
        <v>1994</v>
      </c>
      <c r="J843">
        <v>1994</v>
      </c>
      <c r="K843" t="s">
        <v>589</v>
      </c>
      <c r="L843">
        <v>1.7</v>
      </c>
      <c r="M843" t="s">
        <v>536</v>
      </c>
      <c r="N843" t="s">
        <v>537</v>
      </c>
    </row>
    <row r="844" spans="1:14" x14ac:dyDescent="0.25">
      <c r="A844" t="s">
        <v>585</v>
      </c>
      <c r="B844" t="s">
        <v>586</v>
      </c>
      <c r="C844">
        <v>858</v>
      </c>
      <c r="D844" t="s">
        <v>560</v>
      </c>
      <c r="E844">
        <v>5159</v>
      </c>
      <c r="F844" t="s">
        <v>587</v>
      </c>
      <c r="G844">
        <v>1357</v>
      </c>
      <c r="H844" t="s">
        <v>588</v>
      </c>
      <c r="I844">
        <v>1995</v>
      </c>
      <c r="J844">
        <v>1995</v>
      </c>
      <c r="K844" t="s">
        <v>589</v>
      </c>
      <c r="L844">
        <v>1.79</v>
      </c>
      <c r="M844" t="s">
        <v>536</v>
      </c>
      <c r="N844" t="s">
        <v>537</v>
      </c>
    </row>
    <row r="845" spans="1:14" x14ac:dyDescent="0.25">
      <c r="A845" t="s">
        <v>585</v>
      </c>
      <c r="B845" t="s">
        <v>586</v>
      </c>
      <c r="C845">
        <v>858</v>
      </c>
      <c r="D845" t="s">
        <v>560</v>
      </c>
      <c r="E845">
        <v>5159</v>
      </c>
      <c r="F845" t="s">
        <v>587</v>
      </c>
      <c r="G845">
        <v>1357</v>
      </c>
      <c r="H845" t="s">
        <v>588</v>
      </c>
      <c r="I845">
        <v>1996</v>
      </c>
      <c r="J845">
        <v>1996</v>
      </c>
      <c r="K845" t="s">
        <v>589</v>
      </c>
      <c r="L845">
        <v>2.5299999999999998</v>
      </c>
      <c r="M845" t="s">
        <v>536</v>
      </c>
      <c r="N845" t="s">
        <v>537</v>
      </c>
    </row>
    <row r="846" spans="1:14" x14ac:dyDescent="0.25">
      <c r="A846" t="s">
        <v>585</v>
      </c>
      <c r="B846" t="s">
        <v>586</v>
      </c>
      <c r="C846">
        <v>858</v>
      </c>
      <c r="D846" t="s">
        <v>560</v>
      </c>
      <c r="E846">
        <v>5159</v>
      </c>
      <c r="F846" t="s">
        <v>587</v>
      </c>
      <c r="G846">
        <v>1357</v>
      </c>
      <c r="H846" t="s">
        <v>588</v>
      </c>
      <c r="I846">
        <v>1997</v>
      </c>
      <c r="J846">
        <v>1997</v>
      </c>
      <c r="K846" t="s">
        <v>589</v>
      </c>
      <c r="L846">
        <v>2.44</v>
      </c>
      <c r="M846" t="s">
        <v>536</v>
      </c>
      <c r="N846" t="s">
        <v>537</v>
      </c>
    </row>
    <row r="847" spans="1:14" x14ac:dyDescent="0.25">
      <c r="A847" t="s">
        <v>585</v>
      </c>
      <c r="B847" t="s">
        <v>586</v>
      </c>
      <c r="C847">
        <v>858</v>
      </c>
      <c r="D847" t="s">
        <v>560</v>
      </c>
      <c r="E847">
        <v>5159</v>
      </c>
      <c r="F847" t="s">
        <v>587</v>
      </c>
      <c r="G847">
        <v>1357</v>
      </c>
      <c r="H847" t="s">
        <v>588</v>
      </c>
      <c r="I847">
        <v>1998</v>
      </c>
      <c r="J847">
        <v>1998</v>
      </c>
      <c r="K847" t="s">
        <v>589</v>
      </c>
      <c r="L847">
        <v>3.05</v>
      </c>
      <c r="M847" t="s">
        <v>536</v>
      </c>
      <c r="N847" t="s">
        <v>537</v>
      </c>
    </row>
    <row r="848" spans="1:14" x14ac:dyDescent="0.25">
      <c r="A848" t="s">
        <v>585</v>
      </c>
      <c r="B848" t="s">
        <v>586</v>
      </c>
      <c r="C848">
        <v>858</v>
      </c>
      <c r="D848" t="s">
        <v>560</v>
      </c>
      <c r="E848">
        <v>5159</v>
      </c>
      <c r="F848" t="s">
        <v>587</v>
      </c>
      <c r="G848">
        <v>1357</v>
      </c>
      <c r="H848" t="s">
        <v>588</v>
      </c>
      <c r="I848">
        <v>1999</v>
      </c>
      <c r="J848">
        <v>1999</v>
      </c>
      <c r="K848" t="s">
        <v>589</v>
      </c>
      <c r="L848">
        <v>2.8</v>
      </c>
      <c r="M848" t="s">
        <v>536</v>
      </c>
      <c r="N848" t="s">
        <v>537</v>
      </c>
    </row>
    <row r="849" spans="1:14" x14ac:dyDescent="0.25">
      <c r="A849" t="s">
        <v>585</v>
      </c>
      <c r="B849" t="s">
        <v>586</v>
      </c>
      <c r="C849">
        <v>858</v>
      </c>
      <c r="D849" t="s">
        <v>560</v>
      </c>
      <c r="E849">
        <v>5159</v>
      </c>
      <c r="F849" t="s">
        <v>587</v>
      </c>
      <c r="G849">
        <v>1357</v>
      </c>
      <c r="H849" t="s">
        <v>588</v>
      </c>
      <c r="I849">
        <v>2000</v>
      </c>
      <c r="J849">
        <v>2000</v>
      </c>
      <c r="K849" t="s">
        <v>589</v>
      </c>
      <c r="L849">
        <v>2.58</v>
      </c>
      <c r="M849" t="s">
        <v>536</v>
      </c>
      <c r="N849" t="s">
        <v>537</v>
      </c>
    </row>
    <row r="850" spans="1:14" x14ac:dyDescent="0.25">
      <c r="A850" t="s">
        <v>585</v>
      </c>
      <c r="B850" t="s">
        <v>586</v>
      </c>
      <c r="C850">
        <v>858</v>
      </c>
      <c r="D850" t="s">
        <v>560</v>
      </c>
      <c r="E850">
        <v>5159</v>
      </c>
      <c r="F850" t="s">
        <v>587</v>
      </c>
      <c r="G850">
        <v>1357</v>
      </c>
      <c r="H850" t="s">
        <v>588</v>
      </c>
      <c r="I850">
        <v>2001</v>
      </c>
      <c r="J850">
        <v>2001</v>
      </c>
      <c r="K850" t="s">
        <v>589</v>
      </c>
      <c r="L850">
        <v>3.12</v>
      </c>
      <c r="M850" t="s">
        <v>536</v>
      </c>
      <c r="N850" t="s">
        <v>537</v>
      </c>
    </row>
    <row r="851" spans="1:14" x14ac:dyDescent="0.25">
      <c r="A851" t="s">
        <v>585</v>
      </c>
      <c r="B851" t="s">
        <v>586</v>
      </c>
      <c r="C851">
        <v>858</v>
      </c>
      <c r="D851" t="s">
        <v>560</v>
      </c>
      <c r="E851">
        <v>5159</v>
      </c>
      <c r="F851" t="s">
        <v>587</v>
      </c>
      <c r="G851">
        <v>1357</v>
      </c>
      <c r="H851" t="s">
        <v>588</v>
      </c>
      <c r="I851">
        <v>2002</v>
      </c>
      <c r="J851">
        <v>2002</v>
      </c>
      <c r="K851" t="s">
        <v>589</v>
      </c>
      <c r="L851">
        <v>3.64</v>
      </c>
      <c r="M851" t="s">
        <v>536</v>
      </c>
      <c r="N851" t="s">
        <v>537</v>
      </c>
    </row>
    <row r="852" spans="1:14" x14ac:dyDescent="0.25">
      <c r="A852" t="s">
        <v>585</v>
      </c>
      <c r="B852" t="s">
        <v>586</v>
      </c>
      <c r="C852">
        <v>858</v>
      </c>
      <c r="D852" t="s">
        <v>560</v>
      </c>
      <c r="E852">
        <v>5159</v>
      </c>
      <c r="F852" t="s">
        <v>587</v>
      </c>
      <c r="G852">
        <v>1357</v>
      </c>
      <c r="H852" t="s">
        <v>588</v>
      </c>
      <c r="I852">
        <v>2003</v>
      </c>
      <c r="J852">
        <v>2003</v>
      </c>
      <c r="K852" t="s">
        <v>589</v>
      </c>
      <c r="L852">
        <v>5.22</v>
      </c>
      <c r="M852" t="s">
        <v>536</v>
      </c>
      <c r="N852" t="s">
        <v>537</v>
      </c>
    </row>
    <row r="853" spans="1:14" x14ac:dyDescent="0.25">
      <c r="A853" t="s">
        <v>585</v>
      </c>
      <c r="B853" t="s">
        <v>586</v>
      </c>
      <c r="C853">
        <v>858</v>
      </c>
      <c r="D853" t="s">
        <v>560</v>
      </c>
      <c r="E853">
        <v>5159</v>
      </c>
      <c r="F853" t="s">
        <v>587</v>
      </c>
      <c r="G853">
        <v>1357</v>
      </c>
      <c r="H853" t="s">
        <v>588</v>
      </c>
      <c r="I853">
        <v>2004</v>
      </c>
      <c r="J853">
        <v>2004</v>
      </c>
      <c r="K853" t="s">
        <v>589</v>
      </c>
      <c r="L853">
        <v>6.31</v>
      </c>
      <c r="M853" t="s">
        <v>536</v>
      </c>
      <c r="N853" t="s">
        <v>537</v>
      </c>
    </row>
    <row r="854" spans="1:14" x14ac:dyDescent="0.25">
      <c r="A854" t="s">
        <v>585</v>
      </c>
      <c r="B854" t="s">
        <v>586</v>
      </c>
      <c r="C854">
        <v>858</v>
      </c>
      <c r="D854" t="s">
        <v>560</v>
      </c>
      <c r="E854">
        <v>5159</v>
      </c>
      <c r="F854" t="s">
        <v>587</v>
      </c>
      <c r="G854">
        <v>1357</v>
      </c>
      <c r="H854" t="s">
        <v>588</v>
      </c>
      <c r="I854">
        <v>2005</v>
      </c>
      <c r="J854">
        <v>2005</v>
      </c>
      <c r="K854" t="s">
        <v>589</v>
      </c>
      <c r="L854">
        <v>6.45</v>
      </c>
      <c r="M854" t="s">
        <v>536</v>
      </c>
      <c r="N854" t="s">
        <v>537</v>
      </c>
    </row>
    <row r="855" spans="1:14" x14ac:dyDescent="0.25">
      <c r="A855" t="s">
        <v>585</v>
      </c>
      <c r="B855" t="s">
        <v>586</v>
      </c>
      <c r="C855">
        <v>858</v>
      </c>
      <c r="D855" t="s">
        <v>560</v>
      </c>
      <c r="E855">
        <v>5159</v>
      </c>
      <c r="F855" t="s">
        <v>587</v>
      </c>
      <c r="G855">
        <v>1357</v>
      </c>
      <c r="H855" t="s">
        <v>588</v>
      </c>
      <c r="I855">
        <v>2006</v>
      </c>
      <c r="J855">
        <v>2006</v>
      </c>
      <c r="K855" t="s">
        <v>589</v>
      </c>
      <c r="L855">
        <v>6.41</v>
      </c>
      <c r="M855" t="s">
        <v>536</v>
      </c>
      <c r="N855" t="s">
        <v>537</v>
      </c>
    </row>
    <row r="856" spans="1:14" x14ac:dyDescent="0.25">
      <c r="A856" t="s">
        <v>585</v>
      </c>
      <c r="B856" t="s">
        <v>586</v>
      </c>
      <c r="C856">
        <v>858</v>
      </c>
      <c r="D856" t="s">
        <v>560</v>
      </c>
      <c r="E856">
        <v>5159</v>
      </c>
      <c r="F856" t="s">
        <v>587</v>
      </c>
      <c r="G856">
        <v>1357</v>
      </c>
      <c r="H856" t="s">
        <v>588</v>
      </c>
      <c r="I856">
        <v>2007</v>
      </c>
      <c r="J856">
        <v>2007</v>
      </c>
      <c r="K856" t="s">
        <v>589</v>
      </c>
      <c r="L856">
        <v>9.32</v>
      </c>
      <c r="M856" t="s">
        <v>536</v>
      </c>
      <c r="N856" t="s">
        <v>537</v>
      </c>
    </row>
    <row r="857" spans="1:14" x14ac:dyDescent="0.25">
      <c r="A857" t="s">
        <v>585</v>
      </c>
      <c r="B857" t="s">
        <v>586</v>
      </c>
      <c r="C857">
        <v>858</v>
      </c>
      <c r="D857" t="s">
        <v>560</v>
      </c>
      <c r="E857">
        <v>5159</v>
      </c>
      <c r="F857" t="s">
        <v>587</v>
      </c>
      <c r="G857">
        <v>1357</v>
      </c>
      <c r="H857" t="s">
        <v>588</v>
      </c>
      <c r="I857">
        <v>2008</v>
      </c>
      <c r="J857">
        <v>2008</v>
      </c>
      <c r="K857" t="s">
        <v>589</v>
      </c>
      <c r="L857">
        <v>7.17</v>
      </c>
      <c r="M857" t="s">
        <v>536</v>
      </c>
      <c r="N857" t="s">
        <v>537</v>
      </c>
    </row>
    <row r="858" spans="1:14" x14ac:dyDescent="0.25">
      <c r="A858" t="s">
        <v>585</v>
      </c>
      <c r="B858" t="s">
        <v>586</v>
      </c>
      <c r="C858">
        <v>858</v>
      </c>
      <c r="D858" t="s">
        <v>560</v>
      </c>
      <c r="E858">
        <v>5159</v>
      </c>
      <c r="F858" t="s">
        <v>587</v>
      </c>
      <c r="G858">
        <v>1357</v>
      </c>
      <c r="H858" t="s">
        <v>588</v>
      </c>
      <c r="I858">
        <v>2009</v>
      </c>
      <c r="J858">
        <v>2009</v>
      </c>
      <c r="K858" t="s">
        <v>589</v>
      </c>
      <c r="L858">
        <v>6.05</v>
      </c>
      <c r="M858" t="s">
        <v>536</v>
      </c>
      <c r="N858" t="s">
        <v>537</v>
      </c>
    </row>
    <row r="859" spans="1:14" x14ac:dyDescent="0.25">
      <c r="A859" t="s">
        <v>585</v>
      </c>
      <c r="B859" t="s">
        <v>586</v>
      </c>
      <c r="C859">
        <v>858</v>
      </c>
      <c r="D859" t="s">
        <v>560</v>
      </c>
      <c r="E859">
        <v>5159</v>
      </c>
      <c r="F859" t="s">
        <v>587</v>
      </c>
      <c r="G859">
        <v>1357</v>
      </c>
      <c r="H859" t="s">
        <v>588</v>
      </c>
      <c r="I859">
        <v>2010</v>
      </c>
      <c r="J859">
        <v>2010</v>
      </c>
      <c r="K859" t="s">
        <v>589</v>
      </c>
      <c r="L859">
        <v>7.23</v>
      </c>
      <c r="M859" t="s">
        <v>536</v>
      </c>
      <c r="N859" t="s">
        <v>537</v>
      </c>
    </row>
    <row r="860" spans="1:14" x14ac:dyDescent="0.25">
      <c r="A860" t="s">
        <v>585</v>
      </c>
      <c r="B860" t="s">
        <v>586</v>
      </c>
      <c r="C860">
        <v>858</v>
      </c>
      <c r="D860" t="s">
        <v>560</v>
      </c>
      <c r="E860">
        <v>5159</v>
      </c>
      <c r="F860" t="s">
        <v>587</v>
      </c>
      <c r="G860">
        <v>1357</v>
      </c>
      <c r="H860" t="s">
        <v>588</v>
      </c>
      <c r="I860">
        <v>2011</v>
      </c>
      <c r="J860">
        <v>2011</v>
      </c>
      <c r="K860" t="s">
        <v>589</v>
      </c>
      <c r="L860">
        <v>7.33</v>
      </c>
      <c r="M860" t="s">
        <v>536</v>
      </c>
      <c r="N860" t="s">
        <v>537</v>
      </c>
    </row>
    <row r="861" spans="1:14" x14ac:dyDescent="0.25">
      <c r="A861" t="s">
        <v>585</v>
      </c>
      <c r="B861" t="s">
        <v>586</v>
      </c>
      <c r="C861">
        <v>858</v>
      </c>
      <c r="D861" t="s">
        <v>560</v>
      </c>
      <c r="E861">
        <v>5159</v>
      </c>
      <c r="F861" t="s">
        <v>587</v>
      </c>
      <c r="G861">
        <v>1357</v>
      </c>
      <c r="H861" t="s">
        <v>588</v>
      </c>
      <c r="I861">
        <v>2012</v>
      </c>
      <c r="J861">
        <v>2012</v>
      </c>
      <c r="K861" t="s">
        <v>589</v>
      </c>
      <c r="L861">
        <v>10.69</v>
      </c>
      <c r="M861" t="s">
        <v>536</v>
      </c>
      <c r="N861" t="s">
        <v>537</v>
      </c>
    </row>
    <row r="862" spans="1:14" x14ac:dyDescent="0.25">
      <c r="A862" t="s">
        <v>585</v>
      </c>
      <c r="B862" t="s">
        <v>586</v>
      </c>
      <c r="C862">
        <v>858</v>
      </c>
      <c r="D862" t="s">
        <v>560</v>
      </c>
      <c r="E862">
        <v>5159</v>
      </c>
      <c r="F862" t="s">
        <v>587</v>
      </c>
      <c r="G862">
        <v>1357</v>
      </c>
      <c r="H862" t="s">
        <v>588</v>
      </c>
      <c r="I862">
        <v>2013</v>
      </c>
      <c r="J862">
        <v>2013</v>
      </c>
      <c r="K862" t="s">
        <v>589</v>
      </c>
      <c r="L862">
        <v>8.11</v>
      </c>
      <c r="M862" t="s">
        <v>536</v>
      </c>
      <c r="N862" t="s">
        <v>537</v>
      </c>
    </row>
    <row r="863" spans="1:14" x14ac:dyDescent="0.25">
      <c r="A863" t="s">
        <v>585</v>
      </c>
      <c r="B863" t="s">
        <v>586</v>
      </c>
      <c r="C863">
        <v>858</v>
      </c>
      <c r="D863" t="s">
        <v>560</v>
      </c>
      <c r="E863">
        <v>5159</v>
      </c>
      <c r="F863" t="s">
        <v>587</v>
      </c>
      <c r="G863">
        <v>1357</v>
      </c>
      <c r="H863" t="s">
        <v>588</v>
      </c>
      <c r="I863">
        <v>2014</v>
      </c>
      <c r="J863">
        <v>2014</v>
      </c>
      <c r="K863" t="s">
        <v>589</v>
      </c>
      <c r="L863">
        <v>9.2799999999999994</v>
      </c>
      <c r="M863" t="s">
        <v>536</v>
      </c>
      <c r="N863" t="s">
        <v>537</v>
      </c>
    </row>
    <row r="864" spans="1:14" x14ac:dyDescent="0.25">
      <c r="A864" t="s">
        <v>585</v>
      </c>
      <c r="B864" t="s">
        <v>586</v>
      </c>
      <c r="C864">
        <v>858</v>
      </c>
      <c r="D864" t="s">
        <v>560</v>
      </c>
      <c r="E864">
        <v>5159</v>
      </c>
      <c r="F864" t="s">
        <v>587</v>
      </c>
      <c r="G864">
        <v>1357</v>
      </c>
      <c r="H864" t="s">
        <v>588</v>
      </c>
      <c r="I864">
        <v>2015</v>
      </c>
      <c r="J864">
        <v>2015</v>
      </c>
      <c r="K864" t="s">
        <v>589</v>
      </c>
      <c r="L864">
        <v>5.7</v>
      </c>
      <c r="M864" t="s">
        <v>536</v>
      </c>
      <c r="N864" t="s">
        <v>537</v>
      </c>
    </row>
    <row r="865" spans="1:14" x14ac:dyDescent="0.25">
      <c r="A865" t="s">
        <v>585</v>
      </c>
      <c r="B865" t="s">
        <v>586</v>
      </c>
      <c r="C865">
        <v>858</v>
      </c>
      <c r="D865" t="s">
        <v>560</v>
      </c>
      <c r="E865">
        <v>5159</v>
      </c>
      <c r="F865" t="s">
        <v>587</v>
      </c>
      <c r="G865">
        <v>1357</v>
      </c>
      <c r="H865" t="s">
        <v>588</v>
      </c>
      <c r="I865">
        <v>2016</v>
      </c>
      <c r="J865">
        <v>2016</v>
      </c>
      <c r="K865" t="s">
        <v>589</v>
      </c>
      <c r="L865">
        <v>5.9</v>
      </c>
      <c r="M865" t="s">
        <v>536</v>
      </c>
      <c r="N865" t="s">
        <v>537</v>
      </c>
    </row>
    <row r="866" spans="1:14" x14ac:dyDescent="0.25">
      <c r="A866" t="s">
        <v>585</v>
      </c>
      <c r="B866" t="s">
        <v>586</v>
      </c>
      <c r="C866">
        <v>858</v>
      </c>
      <c r="D866" t="s">
        <v>560</v>
      </c>
      <c r="E866">
        <v>5159</v>
      </c>
      <c r="F866" t="s">
        <v>587</v>
      </c>
      <c r="G866">
        <v>1357</v>
      </c>
      <c r="H866" t="s">
        <v>588</v>
      </c>
      <c r="I866">
        <v>2017</v>
      </c>
      <c r="J866">
        <v>2017</v>
      </c>
      <c r="K866" t="s">
        <v>589</v>
      </c>
      <c r="L866">
        <v>6.71</v>
      </c>
      <c r="M866" t="s">
        <v>536</v>
      </c>
      <c r="N866" t="s">
        <v>537</v>
      </c>
    </row>
    <row r="867" spans="1:14" x14ac:dyDescent="0.25">
      <c r="A867" t="s">
        <v>585</v>
      </c>
      <c r="B867" t="s">
        <v>586</v>
      </c>
      <c r="C867">
        <v>858</v>
      </c>
      <c r="D867" t="s">
        <v>560</v>
      </c>
      <c r="E867">
        <v>5159</v>
      </c>
      <c r="F867" t="s">
        <v>587</v>
      </c>
      <c r="G867">
        <v>1357</v>
      </c>
      <c r="H867" t="s">
        <v>588</v>
      </c>
      <c r="I867">
        <v>2018</v>
      </c>
      <c r="J867">
        <v>2018</v>
      </c>
      <c r="K867" t="s">
        <v>589</v>
      </c>
      <c r="L867">
        <v>7.51</v>
      </c>
      <c r="M867" t="s">
        <v>536</v>
      </c>
      <c r="N867" t="s">
        <v>537</v>
      </c>
    </row>
    <row r="868" spans="1:14" x14ac:dyDescent="0.25">
      <c r="A868" t="s">
        <v>585</v>
      </c>
      <c r="B868" t="s">
        <v>586</v>
      </c>
      <c r="C868">
        <v>858</v>
      </c>
      <c r="D868" t="s">
        <v>560</v>
      </c>
      <c r="E868">
        <v>5159</v>
      </c>
      <c r="F868" t="s">
        <v>587</v>
      </c>
      <c r="G868">
        <v>1357</v>
      </c>
      <c r="H868" t="s">
        <v>588</v>
      </c>
      <c r="I868">
        <v>2019</v>
      </c>
      <c r="J868">
        <v>2019</v>
      </c>
      <c r="K868" t="s">
        <v>589</v>
      </c>
      <c r="L868">
        <v>7.73</v>
      </c>
      <c r="M868" t="s">
        <v>536</v>
      </c>
      <c r="N868" t="s">
        <v>537</v>
      </c>
    </row>
    <row r="869" spans="1:14" x14ac:dyDescent="0.25">
      <c r="A869" t="s">
        <v>585</v>
      </c>
      <c r="B869" t="s">
        <v>586</v>
      </c>
      <c r="C869">
        <v>858</v>
      </c>
      <c r="D869" t="s">
        <v>560</v>
      </c>
      <c r="E869">
        <v>5159</v>
      </c>
      <c r="F869" t="s">
        <v>587</v>
      </c>
      <c r="G869">
        <v>1357</v>
      </c>
      <c r="H869" t="s">
        <v>588</v>
      </c>
      <c r="I869">
        <v>2020</v>
      </c>
      <c r="J869">
        <v>2020</v>
      </c>
      <c r="K869" t="s">
        <v>589</v>
      </c>
      <c r="L869">
        <v>7.97</v>
      </c>
      <c r="M869" t="s">
        <v>536</v>
      </c>
      <c r="N869" t="s">
        <v>537</v>
      </c>
    </row>
    <row r="870" spans="1:14" x14ac:dyDescent="0.25">
      <c r="A870" t="s">
        <v>585</v>
      </c>
      <c r="B870" t="s">
        <v>586</v>
      </c>
      <c r="C870">
        <v>858</v>
      </c>
      <c r="D870" t="s">
        <v>560</v>
      </c>
      <c r="E870">
        <v>5173</v>
      </c>
      <c r="F870" t="s">
        <v>590</v>
      </c>
      <c r="G870">
        <v>1357</v>
      </c>
      <c r="H870" t="s">
        <v>588</v>
      </c>
      <c r="I870">
        <v>1990</v>
      </c>
      <c r="J870">
        <v>1990</v>
      </c>
      <c r="K870" t="s">
        <v>591</v>
      </c>
      <c r="L870">
        <v>0.52</v>
      </c>
      <c r="M870" t="s">
        <v>536</v>
      </c>
      <c r="N870" t="s">
        <v>537</v>
      </c>
    </row>
    <row r="871" spans="1:14" x14ac:dyDescent="0.25">
      <c r="A871" t="s">
        <v>585</v>
      </c>
      <c r="B871" t="s">
        <v>586</v>
      </c>
      <c r="C871">
        <v>858</v>
      </c>
      <c r="D871" t="s">
        <v>560</v>
      </c>
      <c r="E871">
        <v>5173</v>
      </c>
      <c r="F871" t="s">
        <v>590</v>
      </c>
      <c r="G871">
        <v>1357</v>
      </c>
      <c r="H871" t="s">
        <v>588</v>
      </c>
      <c r="I871">
        <v>1991</v>
      </c>
      <c r="J871">
        <v>1991</v>
      </c>
      <c r="K871" t="s">
        <v>591</v>
      </c>
      <c r="L871">
        <v>0.53</v>
      </c>
      <c r="M871" t="s">
        <v>536</v>
      </c>
      <c r="N871" t="s">
        <v>537</v>
      </c>
    </row>
    <row r="872" spans="1:14" x14ac:dyDescent="0.25">
      <c r="A872" t="s">
        <v>585</v>
      </c>
      <c r="B872" t="s">
        <v>586</v>
      </c>
      <c r="C872">
        <v>858</v>
      </c>
      <c r="D872" t="s">
        <v>560</v>
      </c>
      <c r="E872">
        <v>5173</v>
      </c>
      <c r="F872" t="s">
        <v>590</v>
      </c>
      <c r="G872">
        <v>1357</v>
      </c>
      <c r="H872" t="s">
        <v>588</v>
      </c>
      <c r="I872">
        <v>1992</v>
      </c>
      <c r="J872">
        <v>1992</v>
      </c>
      <c r="K872" t="s">
        <v>591</v>
      </c>
      <c r="L872">
        <v>0.59</v>
      </c>
      <c r="M872" t="s">
        <v>536</v>
      </c>
      <c r="N872" t="s">
        <v>537</v>
      </c>
    </row>
    <row r="873" spans="1:14" x14ac:dyDescent="0.25">
      <c r="A873" t="s">
        <v>585</v>
      </c>
      <c r="B873" t="s">
        <v>586</v>
      </c>
      <c r="C873">
        <v>858</v>
      </c>
      <c r="D873" t="s">
        <v>560</v>
      </c>
      <c r="E873">
        <v>5173</v>
      </c>
      <c r="F873" t="s">
        <v>590</v>
      </c>
      <c r="G873">
        <v>1357</v>
      </c>
      <c r="H873" t="s">
        <v>588</v>
      </c>
      <c r="I873">
        <v>1993</v>
      </c>
      <c r="J873">
        <v>1993</v>
      </c>
      <c r="K873" t="s">
        <v>591</v>
      </c>
      <c r="L873">
        <v>0.47</v>
      </c>
      <c r="M873" t="s">
        <v>536</v>
      </c>
      <c r="N873" t="s">
        <v>537</v>
      </c>
    </row>
    <row r="874" spans="1:14" x14ac:dyDescent="0.25">
      <c r="A874" t="s">
        <v>585</v>
      </c>
      <c r="B874" t="s">
        <v>586</v>
      </c>
      <c r="C874">
        <v>858</v>
      </c>
      <c r="D874" t="s">
        <v>560</v>
      </c>
      <c r="E874">
        <v>5173</v>
      </c>
      <c r="F874" t="s">
        <v>590</v>
      </c>
      <c r="G874">
        <v>1357</v>
      </c>
      <c r="H874" t="s">
        <v>588</v>
      </c>
      <c r="I874">
        <v>1994</v>
      </c>
      <c r="J874">
        <v>1994</v>
      </c>
      <c r="K874" t="s">
        <v>591</v>
      </c>
      <c r="L874">
        <v>0.61</v>
      </c>
      <c r="M874" t="s">
        <v>536</v>
      </c>
      <c r="N874" t="s">
        <v>537</v>
      </c>
    </row>
    <row r="875" spans="1:14" x14ac:dyDescent="0.25">
      <c r="A875" t="s">
        <v>585</v>
      </c>
      <c r="B875" t="s">
        <v>586</v>
      </c>
      <c r="C875">
        <v>858</v>
      </c>
      <c r="D875" t="s">
        <v>560</v>
      </c>
      <c r="E875">
        <v>5173</v>
      </c>
      <c r="F875" t="s">
        <v>590</v>
      </c>
      <c r="G875">
        <v>1357</v>
      </c>
      <c r="H875" t="s">
        <v>588</v>
      </c>
      <c r="I875">
        <v>1995</v>
      </c>
      <c r="J875">
        <v>1995</v>
      </c>
      <c r="K875" t="s">
        <v>591</v>
      </c>
      <c r="L875">
        <v>0.65</v>
      </c>
      <c r="M875" t="s">
        <v>536</v>
      </c>
      <c r="N875" t="s">
        <v>537</v>
      </c>
    </row>
    <row r="876" spans="1:14" x14ac:dyDescent="0.25">
      <c r="A876" t="s">
        <v>585</v>
      </c>
      <c r="B876" t="s">
        <v>586</v>
      </c>
      <c r="C876">
        <v>858</v>
      </c>
      <c r="D876" t="s">
        <v>560</v>
      </c>
      <c r="E876">
        <v>5173</v>
      </c>
      <c r="F876" t="s">
        <v>590</v>
      </c>
      <c r="G876">
        <v>1357</v>
      </c>
      <c r="H876" t="s">
        <v>588</v>
      </c>
      <c r="I876">
        <v>1996</v>
      </c>
      <c r="J876">
        <v>1996</v>
      </c>
      <c r="K876" t="s">
        <v>591</v>
      </c>
      <c r="L876">
        <v>0.82</v>
      </c>
      <c r="M876" t="s">
        <v>536</v>
      </c>
      <c r="N876" t="s">
        <v>537</v>
      </c>
    </row>
    <row r="877" spans="1:14" x14ac:dyDescent="0.25">
      <c r="A877" t="s">
        <v>585</v>
      </c>
      <c r="B877" t="s">
        <v>586</v>
      </c>
      <c r="C877">
        <v>858</v>
      </c>
      <c r="D877" t="s">
        <v>560</v>
      </c>
      <c r="E877">
        <v>5173</v>
      </c>
      <c r="F877" t="s">
        <v>590</v>
      </c>
      <c r="G877">
        <v>1357</v>
      </c>
      <c r="H877" t="s">
        <v>588</v>
      </c>
      <c r="I877">
        <v>1997</v>
      </c>
      <c r="J877">
        <v>1997</v>
      </c>
      <c r="K877" t="s">
        <v>591</v>
      </c>
      <c r="L877">
        <v>0.75</v>
      </c>
      <c r="M877" t="s">
        <v>536</v>
      </c>
      <c r="N877" t="s">
        <v>537</v>
      </c>
    </row>
    <row r="878" spans="1:14" x14ac:dyDescent="0.25">
      <c r="A878" t="s">
        <v>585</v>
      </c>
      <c r="B878" t="s">
        <v>586</v>
      </c>
      <c r="C878">
        <v>858</v>
      </c>
      <c r="D878" t="s">
        <v>560</v>
      </c>
      <c r="E878">
        <v>5173</v>
      </c>
      <c r="F878" t="s">
        <v>590</v>
      </c>
      <c r="G878">
        <v>1357</v>
      </c>
      <c r="H878" t="s">
        <v>588</v>
      </c>
      <c r="I878">
        <v>1998</v>
      </c>
      <c r="J878">
        <v>1998</v>
      </c>
      <c r="K878" t="s">
        <v>591</v>
      </c>
      <c r="L878">
        <v>0.96</v>
      </c>
      <c r="M878" t="s">
        <v>536</v>
      </c>
      <c r="N878" t="s">
        <v>537</v>
      </c>
    </row>
    <row r="879" spans="1:14" x14ac:dyDescent="0.25">
      <c r="A879" t="s">
        <v>585</v>
      </c>
      <c r="B879" t="s">
        <v>586</v>
      </c>
      <c r="C879">
        <v>858</v>
      </c>
      <c r="D879" t="s">
        <v>560</v>
      </c>
      <c r="E879">
        <v>5173</v>
      </c>
      <c r="F879" t="s">
        <v>590</v>
      </c>
      <c r="G879">
        <v>1357</v>
      </c>
      <c r="H879" t="s">
        <v>588</v>
      </c>
      <c r="I879">
        <v>1999</v>
      </c>
      <c r="J879">
        <v>1999</v>
      </c>
      <c r="K879" t="s">
        <v>591</v>
      </c>
      <c r="L879">
        <v>0.86</v>
      </c>
      <c r="M879" t="s">
        <v>536</v>
      </c>
      <c r="N879" t="s">
        <v>537</v>
      </c>
    </row>
    <row r="880" spans="1:14" x14ac:dyDescent="0.25">
      <c r="A880" t="s">
        <v>585</v>
      </c>
      <c r="B880" t="s">
        <v>586</v>
      </c>
      <c r="C880">
        <v>858</v>
      </c>
      <c r="D880" t="s">
        <v>560</v>
      </c>
      <c r="E880">
        <v>5173</v>
      </c>
      <c r="F880" t="s">
        <v>590</v>
      </c>
      <c r="G880">
        <v>1357</v>
      </c>
      <c r="H880" t="s">
        <v>588</v>
      </c>
      <c r="I880">
        <v>2000</v>
      </c>
      <c r="J880">
        <v>2000</v>
      </c>
      <c r="K880" t="s">
        <v>591</v>
      </c>
      <c r="L880">
        <v>0.86</v>
      </c>
      <c r="M880" t="s">
        <v>536</v>
      </c>
      <c r="N880" t="s">
        <v>537</v>
      </c>
    </row>
    <row r="881" spans="1:14" x14ac:dyDescent="0.25">
      <c r="A881" t="s">
        <v>585</v>
      </c>
      <c r="B881" t="s">
        <v>586</v>
      </c>
      <c r="C881">
        <v>858</v>
      </c>
      <c r="D881" t="s">
        <v>560</v>
      </c>
      <c r="E881">
        <v>5173</v>
      </c>
      <c r="F881" t="s">
        <v>590</v>
      </c>
      <c r="G881">
        <v>1357</v>
      </c>
      <c r="H881" t="s">
        <v>588</v>
      </c>
      <c r="I881">
        <v>2001</v>
      </c>
      <c r="J881">
        <v>2001</v>
      </c>
      <c r="K881" t="s">
        <v>591</v>
      </c>
      <c r="L881">
        <v>1.19</v>
      </c>
      <c r="M881" t="s">
        <v>536</v>
      </c>
      <c r="N881" t="s">
        <v>537</v>
      </c>
    </row>
    <row r="882" spans="1:14" x14ac:dyDescent="0.25">
      <c r="A882" t="s">
        <v>585</v>
      </c>
      <c r="B882" t="s">
        <v>586</v>
      </c>
      <c r="C882">
        <v>858</v>
      </c>
      <c r="D882" t="s">
        <v>560</v>
      </c>
      <c r="E882">
        <v>5173</v>
      </c>
      <c r="F882" t="s">
        <v>590</v>
      </c>
      <c r="G882">
        <v>1357</v>
      </c>
      <c r="H882" t="s">
        <v>588</v>
      </c>
      <c r="I882">
        <v>2002</v>
      </c>
      <c r="J882">
        <v>2002</v>
      </c>
      <c r="K882" t="s">
        <v>591</v>
      </c>
      <c r="L882">
        <v>1.33</v>
      </c>
      <c r="M882" t="s">
        <v>536</v>
      </c>
      <c r="N882" t="s">
        <v>537</v>
      </c>
    </row>
    <row r="883" spans="1:14" x14ac:dyDescent="0.25">
      <c r="A883" t="s">
        <v>585</v>
      </c>
      <c r="B883" t="s">
        <v>586</v>
      </c>
      <c r="C883">
        <v>858</v>
      </c>
      <c r="D883" t="s">
        <v>560</v>
      </c>
      <c r="E883">
        <v>5173</v>
      </c>
      <c r="F883" t="s">
        <v>590</v>
      </c>
      <c r="G883">
        <v>1357</v>
      </c>
      <c r="H883" t="s">
        <v>588</v>
      </c>
      <c r="I883">
        <v>2003</v>
      </c>
      <c r="J883">
        <v>2003</v>
      </c>
      <c r="K883" t="s">
        <v>591</v>
      </c>
      <c r="L883">
        <v>1.85</v>
      </c>
      <c r="M883" t="s">
        <v>536</v>
      </c>
      <c r="N883" t="s">
        <v>537</v>
      </c>
    </row>
    <row r="884" spans="1:14" x14ac:dyDescent="0.25">
      <c r="A884" t="s">
        <v>585</v>
      </c>
      <c r="B884" t="s">
        <v>586</v>
      </c>
      <c r="C884">
        <v>858</v>
      </c>
      <c r="D884" t="s">
        <v>560</v>
      </c>
      <c r="E884">
        <v>5173</v>
      </c>
      <c r="F884" t="s">
        <v>590</v>
      </c>
      <c r="G884">
        <v>1357</v>
      </c>
      <c r="H884" t="s">
        <v>588</v>
      </c>
      <c r="I884">
        <v>2004</v>
      </c>
      <c r="J884">
        <v>2004</v>
      </c>
      <c r="K884" t="s">
        <v>591</v>
      </c>
      <c r="L884">
        <v>1.95</v>
      </c>
      <c r="M884" t="s">
        <v>536</v>
      </c>
      <c r="N884" t="s">
        <v>537</v>
      </c>
    </row>
    <row r="885" spans="1:14" x14ac:dyDescent="0.25">
      <c r="A885" t="s">
        <v>585</v>
      </c>
      <c r="B885" t="s">
        <v>586</v>
      </c>
      <c r="C885">
        <v>858</v>
      </c>
      <c r="D885" t="s">
        <v>560</v>
      </c>
      <c r="E885">
        <v>5173</v>
      </c>
      <c r="F885" t="s">
        <v>590</v>
      </c>
      <c r="G885">
        <v>1357</v>
      </c>
      <c r="H885" t="s">
        <v>588</v>
      </c>
      <c r="I885">
        <v>2005</v>
      </c>
      <c r="J885">
        <v>2005</v>
      </c>
      <c r="K885" t="s">
        <v>591</v>
      </c>
      <c r="L885">
        <v>1.76</v>
      </c>
      <c r="M885" t="s">
        <v>536</v>
      </c>
      <c r="N885" t="s">
        <v>537</v>
      </c>
    </row>
    <row r="886" spans="1:14" x14ac:dyDescent="0.25">
      <c r="A886" t="s">
        <v>585</v>
      </c>
      <c r="B886" t="s">
        <v>586</v>
      </c>
      <c r="C886">
        <v>858</v>
      </c>
      <c r="D886" t="s">
        <v>560</v>
      </c>
      <c r="E886">
        <v>5173</v>
      </c>
      <c r="F886" t="s">
        <v>590</v>
      </c>
      <c r="G886">
        <v>1357</v>
      </c>
      <c r="H886" t="s">
        <v>588</v>
      </c>
      <c r="I886">
        <v>2006</v>
      </c>
      <c r="J886">
        <v>2006</v>
      </c>
      <c r="K886" t="s">
        <v>591</v>
      </c>
      <c r="L886">
        <v>1.7</v>
      </c>
      <c r="M886" t="s">
        <v>536</v>
      </c>
      <c r="N886" t="s">
        <v>537</v>
      </c>
    </row>
    <row r="887" spans="1:14" x14ac:dyDescent="0.25">
      <c r="A887" t="s">
        <v>585</v>
      </c>
      <c r="B887" t="s">
        <v>586</v>
      </c>
      <c r="C887">
        <v>858</v>
      </c>
      <c r="D887" t="s">
        <v>560</v>
      </c>
      <c r="E887">
        <v>5173</v>
      </c>
      <c r="F887" t="s">
        <v>590</v>
      </c>
      <c r="G887">
        <v>1357</v>
      </c>
      <c r="H887" t="s">
        <v>588</v>
      </c>
      <c r="I887">
        <v>2007</v>
      </c>
      <c r="J887">
        <v>2007</v>
      </c>
      <c r="K887" t="s">
        <v>591</v>
      </c>
      <c r="L887">
        <v>2.73</v>
      </c>
      <c r="M887" t="s">
        <v>536</v>
      </c>
      <c r="N887" t="s">
        <v>537</v>
      </c>
    </row>
    <row r="888" spans="1:14" x14ac:dyDescent="0.25">
      <c r="A888" t="s">
        <v>585</v>
      </c>
      <c r="B888" t="s">
        <v>586</v>
      </c>
      <c r="C888">
        <v>858</v>
      </c>
      <c r="D888" t="s">
        <v>560</v>
      </c>
      <c r="E888">
        <v>5173</v>
      </c>
      <c r="F888" t="s">
        <v>590</v>
      </c>
      <c r="G888">
        <v>1357</v>
      </c>
      <c r="H888" t="s">
        <v>588</v>
      </c>
      <c r="I888">
        <v>2008</v>
      </c>
      <c r="J888">
        <v>2008</v>
      </c>
      <c r="K888" t="s">
        <v>591</v>
      </c>
      <c r="L888">
        <v>2.56</v>
      </c>
      <c r="M888" t="s">
        <v>536</v>
      </c>
      <c r="N888" t="s">
        <v>537</v>
      </c>
    </row>
    <row r="889" spans="1:14" x14ac:dyDescent="0.25">
      <c r="A889" t="s">
        <v>585</v>
      </c>
      <c r="B889" t="s">
        <v>586</v>
      </c>
      <c r="C889">
        <v>858</v>
      </c>
      <c r="D889" t="s">
        <v>560</v>
      </c>
      <c r="E889">
        <v>5173</v>
      </c>
      <c r="F889" t="s">
        <v>590</v>
      </c>
      <c r="G889">
        <v>1357</v>
      </c>
      <c r="H889" t="s">
        <v>588</v>
      </c>
      <c r="I889">
        <v>2009</v>
      </c>
      <c r="J889">
        <v>2009</v>
      </c>
      <c r="K889" t="s">
        <v>591</v>
      </c>
      <c r="L889">
        <v>2.52</v>
      </c>
      <c r="M889" t="s">
        <v>536</v>
      </c>
      <c r="N889" t="s">
        <v>537</v>
      </c>
    </row>
    <row r="890" spans="1:14" x14ac:dyDescent="0.25">
      <c r="A890" t="s">
        <v>585</v>
      </c>
      <c r="B890" t="s">
        <v>586</v>
      </c>
      <c r="C890">
        <v>858</v>
      </c>
      <c r="D890" t="s">
        <v>560</v>
      </c>
      <c r="E890">
        <v>5173</v>
      </c>
      <c r="F890" t="s">
        <v>590</v>
      </c>
      <c r="G890">
        <v>1357</v>
      </c>
      <c r="H890" t="s">
        <v>588</v>
      </c>
      <c r="I890">
        <v>2010</v>
      </c>
      <c r="J890">
        <v>2010</v>
      </c>
      <c r="K890" t="s">
        <v>591</v>
      </c>
      <c r="L890">
        <v>2.59</v>
      </c>
      <c r="M890" t="s">
        <v>536</v>
      </c>
      <c r="N890" t="s">
        <v>537</v>
      </c>
    </row>
    <row r="891" spans="1:14" x14ac:dyDescent="0.25">
      <c r="A891" t="s">
        <v>585</v>
      </c>
      <c r="B891" t="s">
        <v>586</v>
      </c>
      <c r="C891">
        <v>858</v>
      </c>
      <c r="D891" t="s">
        <v>560</v>
      </c>
      <c r="E891">
        <v>5173</v>
      </c>
      <c r="F891" t="s">
        <v>590</v>
      </c>
      <c r="G891">
        <v>1357</v>
      </c>
      <c r="H891" t="s">
        <v>588</v>
      </c>
      <c r="I891">
        <v>2011</v>
      </c>
      <c r="J891">
        <v>2011</v>
      </c>
      <c r="K891" t="s">
        <v>591</v>
      </c>
      <c r="L891">
        <v>3.06</v>
      </c>
      <c r="M891" t="s">
        <v>536</v>
      </c>
      <c r="N891" t="s">
        <v>537</v>
      </c>
    </row>
    <row r="892" spans="1:14" x14ac:dyDescent="0.25">
      <c r="A892" t="s">
        <v>585</v>
      </c>
      <c r="B892" t="s">
        <v>586</v>
      </c>
      <c r="C892">
        <v>858</v>
      </c>
      <c r="D892" t="s">
        <v>560</v>
      </c>
      <c r="E892">
        <v>5173</v>
      </c>
      <c r="F892" t="s">
        <v>590</v>
      </c>
      <c r="G892">
        <v>1357</v>
      </c>
      <c r="H892" t="s">
        <v>588</v>
      </c>
      <c r="I892">
        <v>2012</v>
      </c>
      <c r="J892">
        <v>2012</v>
      </c>
      <c r="K892" t="s">
        <v>591</v>
      </c>
      <c r="L892">
        <v>3.77</v>
      </c>
      <c r="M892" t="s">
        <v>536</v>
      </c>
      <c r="N892" t="s">
        <v>537</v>
      </c>
    </row>
    <row r="893" spans="1:14" x14ac:dyDescent="0.25">
      <c r="A893" t="s">
        <v>585</v>
      </c>
      <c r="B893" t="s">
        <v>586</v>
      </c>
      <c r="C893">
        <v>858</v>
      </c>
      <c r="D893" t="s">
        <v>560</v>
      </c>
      <c r="E893">
        <v>5173</v>
      </c>
      <c r="F893" t="s">
        <v>590</v>
      </c>
      <c r="G893">
        <v>1357</v>
      </c>
      <c r="H893" t="s">
        <v>588</v>
      </c>
      <c r="I893">
        <v>2013</v>
      </c>
      <c r="J893">
        <v>2013</v>
      </c>
      <c r="K893" t="s">
        <v>591</v>
      </c>
      <c r="L893">
        <v>3.16</v>
      </c>
      <c r="M893" t="s">
        <v>536</v>
      </c>
      <c r="N893" t="s">
        <v>537</v>
      </c>
    </row>
    <row r="894" spans="1:14" x14ac:dyDescent="0.25">
      <c r="A894" t="s">
        <v>585</v>
      </c>
      <c r="B894" t="s">
        <v>586</v>
      </c>
      <c r="C894">
        <v>858</v>
      </c>
      <c r="D894" t="s">
        <v>560</v>
      </c>
      <c r="E894">
        <v>5173</v>
      </c>
      <c r="F894" t="s">
        <v>590</v>
      </c>
      <c r="G894">
        <v>1357</v>
      </c>
      <c r="H894" t="s">
        <v>588</v>
      </c>
      <c r="I894">
        <v>2014</v>
      </c>
      <c r="J894">
        <v>2014</v>
      </c>
      <c r="K894" t="s">
        <v>591</v>
      </c>
      <c r="L894">
        <v>3.59</v>
      </c>
      <c r="M894" t="s">
        <v>536</v>
      </c>
      <c r="N894" t="s">
        <v>537</v>
      </c>
    </row>
    <row r="895" spans="1:14" x14ac:dyDescent="0.25">
      <c r="A895" t="s">
        <v>585</v>
      </c>
      <c r="B895" t="s">
        <v>586</v>
      </c>
      <c r="C895">
        <v>858</v>
      </c>
      <c r="D895" t="s">
        <v>560</v>
      </c>
      <c r="E895">
        <v>5173</v>
      </c>
      <c r="F895" t="s">
        <v>590</v>
      </c>
      <c r="G895">
        <v>1357</v>
      </c>
      <c r="H895" t="s">
        <v>588</v>
      </c>
      <c r="I895">
        <v>2015</v>
      </c>
      <c r="J895">
        <v>2015</v>
      </c>
      <c r="K895" t="s">
        <v>591</v>
      </c>
      <c r="L895">
        <v>2.2400000000000002</v>
      </c>
      <c r="M895" t="s">
        <v>536</v>
      </c>
      <c r="N895" t="s">
        <v>537</v>
      </c>
    </row>
    <row r="896" spans="1:14" x14ac:dyDescent="0.25">
      <c r="A896" t="s">
        <v>585</v>
      </c>
      <c r="B896" t="s">
        <v>586</v>
      </c>
      <c r="C896">
        <v>858</v>
      </c>
      <c r="D896" t="s">
        <v>560</v>
      </c>
      <c r="E896">
        <v>5173</v>
      </c>
      <c r="F896" t="s">
        <v>590</v>
      </c>
      <c r="G896">
        <v>1357</v>
      </c>
      <c r="H896" t="s">
        <v>588</v>
      </c>
      <c r="I896">
        <v>2016</v>
      </c>
      <c r="J896">
        <v>2016</v>
      </c>
      <c r="K896" t="s">
        <v>591</v>
      </c>
      <c r="L896">
        <v>2.2400000000000002</v>
      </c>
      <c r="M896" t="s">
        <v>536</v>
      </c>
      <c r="N896" t="s">
        <v>537</v>
      </c>
    </row>
    <row r="897" spans="1:14" x14ac:dyDescent="0.25">
      <c r="A897" t="s">
        <v>585</v>
      </c>
      <c r="B897" t="s">
        <v>586</v>
      </c>
      <c r="C897">
        <v>858</v>
      </c>
      <c r="D897" t="s">
        <v>560</v>
      </c>
      <c r="E897">
        <v>5173</v>
      </c>
      <c r="F897" t="s">
        <v>590</v>
      </c>
      <c r="G897">
        <v>1357</v>
      </c>
      <c r="H897" t="s">
        <v>588</v>
      </c>
      <c r="I897">
        <v>2017</v>
      </c>
      <c r="J897">
        <v>2017</v>
      </c>
      <c r="K897" t="s">
        <v>591</v>
      </c>
      <c r="L897">
        <v>2.2999999999999998</v>
      </c>
      <c r="M897" t="s">
        <v>536</v>
      </c>
      <c r="N897" t="s">
        <v>537</v>
      </c>
    </row>
    <row r="898" spans="1:14" x14ac:dyDescent="0.25">
      <c r="A898" t="s">
        <v>585</v>
      </c>
      <c r="B898" t="s">
        <v>586</v>
      </c>
      <c r="C898">
        <v>858</v>
      </c>
      <c r="D898" t="s">
        <v>560</v>
      </c>
      <c r="E898">
        <v>5173</v>
      </c>
      <c r="F898" t="s">
        <v>590</v>
      </c>
      <c r="G898">
        <v>1357</v>
      </c>
      <c r="H898" t="s">
        <v>588</v>
      </c>
      <c r="I898">
        <v>2018</v>
      </c>
      <c r="J898">
        <v>2018</v>
      </c>
      <c r="K898" t="s">
        <v>591</v>
      </c>
      <c r="L898">
        <v>2.96</v>
      </c>
      <c r="M898" t="s">
        <v>536</v>
      </c>
      <c r="N898" t="s">
        <v>537</v>
      </c>
    </row>
    <row r="899" spans="1:14" x14ac:dyDescent="0.25">
      <c r="A899" t="s">
        <v>585</v>
      </c>
      <c r="B899" t="s">
        <v>586</v>
      </c>
      <c r="C899">
        <v>858</v>
      </c>
      <c r="D899" t="s">
        <v>560</v>
      </c>
      <c r="E899">
        <v>5173</v>
      </c>
      <c r="F899" t="s">
        <v>590</v>
      </c>
      <c r="G899">
        <v>1357</v>
      </c>
      <c r="H899" t="s">
        <v>588</v>
      </c>
      <c r="I899">
        <v>2019</v>
      </c>
      <c r="J899">
        <v>2019</v>
      </c>
      <c r="K899" t="s">
        <v>591</v>
      </c>
      <c r="L899">
        <v>2.6</v>
      </c>
      <c r="M899" t="s">
        <v>536</v>
      </c>
      <c r="N899" t="s">
        <v>537</v>
      </c>
    </row>
    <row r="900" spans="1:14" x14ac:dyDescent="0.25">
      <c r="A900" t="s">
        <v>585</v>
      </c>
      <c r="B900" t="s">
        <v>586</v>
      </c>
      <c r="C900">
        <v>858</v>
      </c>
      <c r="D900" t="s">
        <v>560</v>
      </c>
      <c r="E900">
        <v>5173</v>
      </c>
      <c r="F900" t="s">
        <v>590</v>
      </c>
      <c r="G900">
        <v>1357</v>
      </c>
      <c r="H900" t="s">
        <v>588</v>
      </c>
      <c r="I900">
        <v>2020</v>
      </c>
      <c r="J900">
        <v>2020</v>
      </c>
      <c r="K900" t="s">
        <v>591</v>
      </c>
      <c r="L900">
        <v>2.88</v>
      </c>
      <c r="M900" t="s">
        <v>536</v>
      </c>
      <c r="N900" t="s">
        <v>537</v>
      </c>
    </row>
    <row r="901" spans="1:14" x14ac:dyDescent="0.25">
      <c r="A901" t="s">
        <v>585</v>
      </c>
      <c r="B901" t="s">
        <v>586</v>
      </c>
      <c r="C901">
        <v>862</v>
      </c>
      <c r="D901" t="s">
        <v>561</v>
      </c>
      <c r="E901">
        <v>5159</v>
      </c>
      <c r="F901" t="s">
        <v>587</v>
      </c>
      <c r="G901">
        <v>1357</v>
      </c>
      <c r="H901" t="s">
        <v>588</v>
      </c>
      <c r="I901">
        <v>1990</v>
      </c>
      <c r="J901">
        <v>1990</v>
      </c>
      <c r="K901" t="s">
        <v>589</v>
      </c>
      <c r="L901">
        <v>0.5</v>
      </c>
      <c r="M901" t="s">
        <v>536</v>
      </c>
      <c r="N901" t="s">
        <v>537</v>
      </c>
    </row>
    <row r="902" spans="1:14" x14ac:dyDescent="0.25">
      <c r="A902" t="s">
        <v>585</v>
      </c>
      <c r="B902" t="s">
        <v>586</v>
      </c>
      <c r="C902">
        <v>862</v>
      </c>
      <c r="D902" t="s">
        <v>561</v>
      </c>
      <c r="E902">
        <v>5159</v>
      </c>
      <c r="F902" t="s">
        <v>587</v>
      </c>
      <c r="G902">
        <v>1357</v>
      </c>
      <c r="H902" t="s">
        <v>588</v>
      </c>
      <c r="I902">
        <v>1991</v>
      </c>
      <c r="J902">
        <v>1991</v>
      </c>
      <c r="K902" t="s">
        <v>589</v>
      </c>
      <c r="L902">
        <v>0.67</v>
      </c>
      <c r="M902" t="s">
        <v>536</v>
      </c>
      <c r="N902" t="s">
        <v>537</v>
      </c>
    </row>
    <row r="903" spans="1:14" x14ac:dyDescent="0.25">
      <c r="A903" t="s">
        <v>585</v>
      </c>
      <c r="B903" t="s">
        <v>586</v>
      </c>
      <c r="C903">
        <v>862</v>
      </c>
      <c r="D903" t="s">
        <v>561</v>
      </c>
      <c r="E903">
        <v>5159</v>
      </c>
      <c r="F903" t="s">
        <v>587</v>
      </c>
      <c r="G903">
        <v>1357</v>
      </c>
      <c r="H903" t="s">
        <v>588</v>
      </c>
      <c r="I903">
        <v>1992</v>
      </c>
      <c r="J903">
        <v>1992</v>
      </c>
      <c r="K903" t="s">
        <v>589</v>
      </c>
      <c r="L903">
        <v>1.17</v>
      </c>
      <c r="M903" t="s">
        <v>536</v>
      </c>
      <c r="N903" t="s">
        <v>537</v>
      </c>
    </row>
    <row r="904" spans="1:14" x14ac:dyDescent="0.25">
      <c r="A904" t="s">
        <v>585</v>
      </c>
      <c r="B904" t="s">
        <v>586</v>
      </c>
      <c r="C904">
        <v>862</v>
      </c>
      <c r="D904" t="s">
        <v>561</v>
      </c>
      <c r="E904">
        <v>5159</v>
      </c>
      <c r="F904" t="s">
        <v>587</v>
      </c>
      <c r="G904">
        <v>1357</v>
      </c>
      <c r="H904" t="s">
        <v>588</v>
      </c>
      <c r="I904">
        <v>1993</v>
      </c>
      <c r="J904">
        <v>1993</v>
      </c>
      <c r="K904" t="s">
        <v>589</v>
      </c>
      <c r="L904">
        <v>1.17</v>
      </c>
      <c r="M904" t="s">
        <v>536</v>
      </c>
      <c r="N904" t="s">
        <v>537</v>
      </c>
    </row>
    <row r="905" spans="1:14" x14ac:dyDescent="0.25">
      <c r="A905" t="s">
        <v>585</v>
      </c>
      <c r="B905" t="s">
        <v>586</v>
      </c>
      <c r="C905">
        <v>862</v>
      </c>
      <c r="D905" t="s">
        <v>561</v>
      </c>
      <c r="E905">
        <v>5159</v>
      </c>
      <c r="F905" t="s">
        <v>587</v>
      </c>
      <c r="G905">
        <v>1357</v>
      </c>
      <c r="H905" t="s">
        <v>588</v>
      </c>
      <c r="I905">
        <v>1994</v>
      </c>
      <c r="J905">
        <v>1994</v>
      </c>
      <c r="K905" t="s">
        <v>589</v>
      </c>
      <c r="L905">
        <v>1.17</v>
      </c>
      <c r="M905" t="s">
        <v>536</v>
      </c>
      <c r="N905" t="s">
        <v>537</v>
      </c>
    </row>
    <row r="906" spans="1:14" x14ac:dyDescent="0.25">
      <c r="A906" t="s">
        <v>585</v>
      </c>
      <c r="B906" t="s">
        <v>586</v>
      </c>
      <c r="C906">
        <v>862</v>
      </c>
      <c r="D906" t="s">
        <v>561</v>
      </c>
      <c r="E906">
        <v>5159</v>
      </c>
      <c r="F906" t="s">
        <v>587</v>
      </c>
      <c r="G906">
        <v>1357</v>
      </c>
      <c r="H906" t="s">
        <v>588</v>
      </c>
      <c r="I906">
        <v>1995</v>
      </c>
      <c r="J906">
        <v>1995</v>
      </c>
      <c r="K906" t="s">
        <v>589</v>
      </c>
      <c r="L906">
        <v>1.1599999999999999</v>
      </c>
      <c r="M906" t="s">
        <v>536</v>
      </c>
      <c r="N906" t="s">
        <v>537</v>
      </c>
    </row>
    <row r="907" spans="1:14" x14ac:dyDescent="0.25">
      <c r="A907" t="s">
        <v>585</v>
      </c>
      <c r="B907" t="s">
        <v>586</v>
      </c>
      <c r="C907">
        <v>862</v>
      </c>
      <c r="D907" t="s">
        <v>561</v>
      </c>
      <c r="E907">
        <v>5159</v>
      </c>
      <c r="F907" t="s">
        <v>587</v>
      </c>
      <c r="G907">
        <v>1357</v>
      </c>
      <c r="H907" t="s">
        <v>588</v>
      </c>
      <c r="I907">
        <v>1996</v>
      </c>
      <c r="J907">
        <v>1996</v>
      </c>
      <c r="K907" t="s">
        <v>589</v>
      </c>
      <c r="L907">
        <v>1.1599999999999999</v>
      </c>
      <c r="M907" t="s">
        <v>536</v>
      </c>
      <c r="N907" t="s">
        <v>537</v>
      </c>
    </row>
    <row r="908" spans="1:14" x14ac:dyDescent="0.25">
      <c r="A908" t="s">
        <v>585</v>
      </c>
      <c r="B908" t="s">
        <v>586</v>
      </c>
      <c r="C908">
        <v>862</v>
      </c>
      <c r="D908" t="s">
        <v>561</v>
      </c>
      <c r="E908">
        <v>5159</v>
      </c>
      <c r="F908" t="s">
        <v>587</v>
      </c>
      <c r="G908">
        <v>1357</v>
      </c>
      <c r="H908" t="s">
        <v>588</v>
      </c>
      <c r="I908">
        <v>1997</v>
      </c>
      <c r="J908">
        <v>1997</v>
      </c>
      <c r="K908" t="s">
        <v>589</v>
      </c>
      <c r="L908">
        <v>1.1599999999999999</v>
      </c>
      <c r="M908" t="s">
        <v>536</v>
      </c>
      <c r="N908" t="s">
        <v>537</v>
      </c>
    </row>
    <row r="909" spans="1:14" x14ac:dyDescent="0.25">
      <c r="A909" t="s">
        <v>585</v>
      </c>
      <c r="B909" t="s">
        <v>586</v>
      </c>
      <c r="C909">
        <v>862</v>
      </c>
      <c r="D909" t="s">
        <v>561</v>
      </c>
      <c r="E909">
        <v>5159</v>
      </c>
      <c r="F909" t="s">
        <v>587</v>
      </c>
      <c r="G909">
        <v>1357</v>
      </c>
      <c r="H909" t="s">
        <v>588</v>
      </c>
      <c r="I909">
        <v>1998</v>
      </c>
      <c r="J909">
        <v>1998</v>
      </c>
      <c r="K909" t="s">
        <v>589</v>
      </c>
      <c r="L909">
        <v>1.1499999999999999</v>
      </c>
      <c r="M909" t="s">
        <v>536</v>
      </c>
      <c r="N909" t="s">
        <v>537</v>
      </c>
    </row>
    <row r="910" spans="1:14" x14ac:dyDescent="0.25">
      <c r="A910" t="s">
        <v>585</v>
      </c>
      <c r="B910" t="s">
        <v>586</v>
      </c>
      <c r="C910">
        <v>862</v>
      </c>
      <c r="D910" t="s">
        <v>561</v>
      </c>
      <c r="E910">
        <v>5159</v>
      </c>
      <c r="F910" t="s">
        <v>587</v>
      </c>
      <c r="G910">
        <v>1357</v>
      </c>
      <c r="H910" t="s">
        <v>588</v>
      </c>
      <c r="I910">
        <v>1999</v>
      </c>
      <c r="J910">
        <v>1999</v>
      </c>
      <c r="K910" t="s">
        <v>589</v>
      </c>
      <c r="L910">
        <v>1.1599999999999999</v>
      </c>
      <c r="M910" t="s">
        <v>536</v>
      </c>
      <c r="N910" t="s">
        <v>537</v>
      </c>
    </row>
    <row r="911" spans="1:14" x14ac:dyDescent="0.25">
      <c r="A911" t="s">
        <v>585</v>
      </c>
      <c r="B911" t="s">
        <v>586</v>
      </c>
      <c r="C911">
        <v>862</v>
      </c>
      <c r="D911" t="s">
        <v>561</v>
      </c>
      <c r="E911">
        <v>5159</v>
      </c>
      <c r="F911" t="s">
        <v>587</v>
      </c>
      <c r="G911">
        <v>1357</v>
      </c>
      <c r="H911" t="s">
        <v>588</v>
      </c>
      <c r="I911">
        <v>2000</v>
      </c>
      <c r="J911">
        <v>2000</v>
      </c>
      <c r="K911" t="s">
        <v>589</v>
      </c>
      <c r="L911">
        <v>1.1599999999999999</v>
      </c>
      <c r="M911" t="s">
        <v>536</v>
      </c>
      <c r="N911" t="s">
        <v>537</v>
      </c>
    </row>
    <row r="912" spans="1:14" x14ac:dyDescent="0.25">
      <c r="A912" t="s">
        <v>585</v>
      </c>
      <c r="B912" t="s">
        <v>586</v>
      </c>
      <c r="C912">
        <v>862</v>
      </c>
      <c r="D912" t="s">
        <v>561</v>
      </c>
      <c r="E912">
        <v>5159</v>
      </c>
      <c r="F912" t="s">
        <v>587</v>
      </c>
      <c r="G912">
        <v>1357</v>
      </c>
      <c r="H912" t="s">
        <v>588</v>
      </c>
      <c r="I912">
        <v>2001</v>
      </c>
      <c r="J912">
        <v>2001</v>
      </c>
      <c r="K912" t="s">
        <v>589</v>
      </c>
      <c r="L912">
        <v>1.1599999999999999</v>
      </c>
      <c r="M912" t="s">
        <v>536</v>
      </c>
      <c r="N912" t="s">
        <v>537</v>
      </c>
    </row>
    <row r="913" spans="1:14" x14ac:dyDescent="0.25">
      <c r="A913" t="s">
        <v>585</v>
      </c>
      <c r="B913" t="s">
        <v>586</v>
      </c>
      <c r="C913">
        <v>862</v>
      </c>
      <c r="D913" t="s">
        <v>561</v>
      </c>
      <c r="E913">
        <v>5159</v>
      </c>
      <c r="F913" t="s">
        <v>587</v>
      </c>
      <c r="G913">
        <v>1357</v>
      </c>
      <c r="H913" t="s">
        <v>588</v>
      </c>
      <c r="I913">
        <v>2002</v>
      </c>
      <c r="J913">
        <v>2002</v>
      </c>
      <c r="K913" t="s">
        <v>589</v>
      </c>
      <c r="L913">
        <v>1.19</v>
      </c>
      <c r="M913" t="s">
        <v>536</v>
      </c>
      <c r="N913" t="s">
        <v>537</v>
      </c>
    </row>
    <row r="914" spans="1:14" x14ac:dyDescent="0.25">
      <c r="A914" t="s">
        <v>585</v>
      </c>
      <c r="B914" t="s">
        <v>586</v>
      </c>
      <c r="C914">
        <v>862</v>
      </c>
      <c r="D914" t="s">
        <v>561</v>
      </c>
      <c r="E914">
        <v>5159</v>
      </c>
      <c r="F914" t="s">
        <v>587</v>
      </c>
      <c r="G914">
        <v>1357</v>
      </c>
      <c r="H914" t="s">
        <v>588</v>
      </c>
      <c r="I914">
        <v>2003</v>
      </c>
      <c r="J914">
        <v>2003</v>
      </c>
      <c r="K914" t="s">
        <v>589</v>
      </c>
      <c r="L914">
        <v>1.19</v>
      </c>
      <c r="M914" t="s">
        <v>536</v>
      </c>
      <c r="N914" t="s">
        <v>537</v>
      </c>
    </row>
    <row r="915" spans="1:14" x14ac:dyDescent="0.25">
      <c r="A915" t="s">
        <v>585</v>
      </c>
      <c r="B915" t="s">
        <v>586</v>
      </c>
      <c r="C915">
        <v>862</v>
      </c>
      <c r="D915" t="s">
        <v>561</v>
      </c>
      <c r="E915">
        <v>5159</v>
      </c>
      <c r="F915" t="s">
        <v>587</v>
      </c>
      <c r="G915">
        <v>1357</v>
      </c>
      <c r="H915" t="s">
        <v>588</v>
      </c>
      <c r="I915">
        <v>2004</v>
      </c>
      <c r="J915">
        <v>2004</v>
      </c>
      <c r="K915" t="s">
        <v>589</v>
      </c>
      <c r="L915">
        <v>1.17</v>
      </c>
      <c r="M915" t="s">
        <v>536</v>
      </c>
      <c r="N915" t="s">
        <v>537</v>
      </c>
    </row>
    <row r="916" spans="1:14" x14ac:dyDescent="0.25">
      <c r="A916" t="s">
        <v>585</v>
      </c>
      <c r="B916" t="s">
        <v>586</v>
      </c>
      <c r="C916">
        <v>862</v>
      </c>
      <c r="D916" t="s">
        <v>561</v>
      </c>
      <c r="E916">
        <v>5159</v>
      </c>
      <c r="F916" t="s">
        <v>587</v>
      </c>
      <c r="G916">
        <v>1357</v>
      </c>
      <c r="H916" t="s">
        <v>588</v>
      </c>
      <c r="I916">
        <v>2005</v>
      </c>
      <c r="J916">
        <v>2005</v>
      </c>
      <c r="K916" t="s">
        <v>589</v>
      </c>
      <c r="L916">
        <v>1.17</v>
      </c>
      <c r="M916" t="s">
        <v>536</v>
      </c>
      <c r="N916" t="s">
        <v>537</v>
      </c>
    </row>
    <row r="917" spans="1:14" x14ac:dyDescent="0.25">
      <c r="A917" t="s">
        <v>585</v>
      </c>
      <c r="B917" t="s">
        <v>586</v>
      </c>
      <c r="C917">
        <v>862</v>
      </c>
      <c r="D917" t="s">
        <v>561</v>
      </c>
      <c r="E917">
        <v>5159</v>
      </c>
      <c r="F917" t="s">
        <v>587</v>
      </c>
      <c r="G917">
        <v>1357</v>
      </c>
      <c r="H917" t="s">
        <v>588</v>
      </c>
      <c r="I917">
        <v>2006</v>
      </c>
      <c r="J917">
        <v>2006</v>
      </c>
      <c r="K917" t="s">
        <v>589</v>
      </c>
      <c r="L917">
        <v>1.17</v>
      </c>
      <c r="M917" t="s">
        <v>536</v>
      </c>
      <c r="N917" t="s">
        <v>537</v>
      </c>
    </row>
    <row r="918" spans="1:14" x14ac:dyDescent="0.25">
      <c r="A918" t="s">
        <v>585</v>
      </c>
      <c r="B918" t="s">
        <v>586</v>
      </c>
      <c r="C918">
        <v>862</v>
      </c>
      <c r="D918" t="s">
        <v>561</v>
      </c>
      <c r="E918">
        <v>5159</v>
      </c>
      <c r="F918" t="s">
        <v>587</v>
      </c>
      <c r="G918">
        <v>1357</v>
      </c>
      <c r="H918" t="s">
        <v>588</v>
      </c>
      <c r="I918">
        <v>2007</v>
      </c>
      <c r="J918">
        <v>2007</v>
      </c>
      <c r="K918" t="s">
        <v>589</v>
      </c>
      <c r="L918">
        <v>1.17</v>
      </c>
      <c r="M918" t="s">
        <v>536</v>
      </c>
      <c r="N918" t="s">
        <v>537</v>
      </c>
    </row>
    <row r="919" spans="1:14" x14ac:dyDescent="0.25">
      <c r="A919" t="s">
        <v>585</v>
      </c>
      <c r="B919" t="s">
        <v>586</v>
      </c>
      <c r="C919">
        <v>862</v>
      </c>
      <c r="D919" t="s">
        <v>561</v>
      </c>
      <c r="E919">
        <v>5159</v>
      </c>
      <c r="F919" t="s">
        <v>587</v>
      </c>
      <c r="G919">
        <v>1357</v>
      </c>
      <c r="H919" t="s">
        <v>588</v>
      </c>
      <c r="I919">
        <v>2008</v>
      </c>
      <c r="J919">
        <v>2008</v>
      </c>
      <c r="K919" t="s">
        <v>589</v>
      </c>
      <c r="L919">
        <v>1.1599999999999999</v>
      </c>
      <c r="M919" t="s">
        <v>536</v>
      </c>
      <c r="N919" t="s">
        <v>537</v>
      </c>
    </row>
    <row r="920" spans="1:14" x14ac:dyDescent="0.25">
      <c r="A920" t="s">
        <v>585</v>
      </c>
      <c r="B920" t="s">
        <v>586</v>
      </c>
      <c r="C920">
        <v>862</v>
      </c>
      <c r="D920" t="s">
        <v>561</v>
      </c>
      <c r="E920">
        <v>5159</v>
      </c>
      <c r="F920" t="s">
        <v>587</v>
      </c>
      <c r="G920">
        <v>1357</v>
      </c>
      <c r="H920" t="s">
        <v>588</v>
      </c>
      <c r="I920">
        <v>2009</v>
      </c>
      <c r="J920">
        <v>2009</v>
      </c>
      <c r="K920" t="s">
        <v>589</v>
      </c>
      <c r="L920">
        <v>1.19</v>
      </c>
      <c r="M920" t="s">
        <v>536</v>
      </c>
      <c r="N920" t="s">
        <v>537</v>
      </c>
    </row>
    <row r="921" spans="1:14" x14ac:dyDescent="0.25">
      <c r="A921" t="s">
        <v>585</v>
      </c>
      <c r="B921" t="s">
        <v>586</v>
      </c>
      <c r="C921">
        <v>862</v>
      </c>
      <c r="D921" t="s">
        <v>561</v>
      </c>
      <c r="E921">
        <v>5159</v>
      </c>
      <c r="F921" t="s">
        <v>587</v>
      </c>
      <c r="G921">
        <v>1357</v>
      </c>
      <c r="H921" t="s">
        <v>588</v>
      </c>
      <c r="I921">
        <v>2010</v>
      </c>
      <c r="J921">
        <v>2010</v>
      </c>
      <c r="K921" t="s">
        <v>589</v>
      </c>
      <c r="L921">
        <v>1.19</v>
      </c>
      <c r="M921" t="s">
        <v>536</v>
      </c>
      <c r="N921" t="s">
        <v>537</v>
      </c>
    </row>
    <row r="922" spans="1:14" x14ac:dyDescent="0.25">
      <c r="A922" t="s">
        <v>585</v>
      </c>
      <c r="B922" t="s">
        <v>586</v>
      </c>
      <c r="C922">
        <v>862</v>
      </c>
      <c r="D922" t="s">
        <v>561</v>
      </c>
      <c r="E922">
        <v>5159</v>
      </c>
      <c r="F922" t="s">
        <v>587</v>
      </c>
      <c r="G922">
        <v>1357</v>
      </c>
      <c r="H922" t="s">
        <v>588</v>
      </c>
      <c r="I922">
        <v>2011</v>
      </c>
      <c r="J922">
        <v>2011</v>
      </c>
      <c r="K922" t="s">
        <v>589</v>
      </c>
      <c r="L922">
        <v>1.19</v>
      </c>
      <c r="M922" t="s">
        <v>536</v>
      </c>
      <c r="N922" t="s">
        <v>537</v>
      </c>
    </row>
    <row r="923" spans="1:14" x14ac:dyDescent="0.25">
      <c r="A923" t="s">
        <v>585</v>
      </c>
      <c r="B923" t="s">
        <v>586</v>
      </c>
      <c r="C923">
        <v>862</v>
      </c>
      <c r="D923" t="s">
        <v>561</v>
      </c>
      <c r="E923">
        <v>5159</v>
      </c>
      <c r="F923" t="s">
        <v>587</v>
      </c>
      <c r="G923">
        <v>1357</v>
      </c>
      <c r="H923" t="s">
        <v>588</v>
      </c>
      <c r="I923">
        <v>2012</v>
      </c>
      <c r="J923">
        <v>2012</v>
      </c>
      <c r="K923" t="s">
        <v>589</v>
      </c>
      <c r="L923">
        <v>1.19</v>
      </c>
      <c r="M923" t="s">
        <v>536</v>
      </c>
      <c r="N923" t="s">
        <v>537</v>
      </c>
    </row>
    <row r="924" spans="1:14" x14ac:dyDescent="0.25">
      <c r="A924" t="s">
        <v>585</v>
      </c>
      <c r="B924" t="s">
        <v>586</v>
      </c>
      <c r="C924">
        <v>862</v>
      </c>
      <c r="D924" t="s">
        <v>561</v>
      </c>
      <c r="E924">
        <v>5159</v>
      </c>
      <c r="F924" t="s">
        <v>587</v>
      </c>
      <c r="G924">
        <v>1357</v>
      </c>
      <c r="H924" t="s">
        <v>588</v>
      </c>
      <c r="I924">
        <v>2013</v>
      </c>
      <c r="J924">
        <v>2013</v>
      </c>
      <c r="K924" t="s">
        <v>589</v>
      </c>
      <c r="L924">
        <v>1.19</v>
      </c>
      <c r="M924" t="s">
        <v>536</v>
      </c>
      <c r="N924" t="s">
        <v>537</v>
      </c>
    </row>
    <row r="925" spans="1:14" x14ac:dyDescent="0.25">
      <c r="A925" t="s">
        <v>585</v>
      </c>
      <c r="B925" t="s">
        <v>586</v>
      </c>
      <c r="C925">
        <v>862</v>
      </c>
      <c r="D925" t="s">
        <v>561</v>
      </c>
      <c r="E925">
        <v>5159</v>
      </c>
      <c r="F925" t="s">
        <v>587</v>
      </c>
      <c r="G925">
        <v>1357</v>
      </c>
      <c r="H925" t="s">
        <v>588</v>
      </c>
      <c r="I925">
        <v>2014</v>
      </c>
      <c r="J925">
        <v>2014</v>
      </c>
      <c r="K925" t="s">
        <v>589</v>
      </c>
      <c r="L925">
        <v>1.19</v>
      </c>
      <c r="M925" t="s">
        <v>536</v>
      </c>
      <c r="N925" t="s">
        <v>537</v>
      </c>
    </row>
    <row r="926" spans="1:14" x14ac:dyDescent="0.25">
      <c r="A926" t="s">
        <v>585</v>
      </c>
      <c r="B926" t="s">
        <v>586</v>
      </c>
      <c r="C926">
        <v>862</v>
      </c>
      <c r="D926" t="s">
        <v>561</v>
      </c>
      <c r="E926">
        <v>5159</v>
      </c>
      <c r="F926" t="s">
        <v>587</v>
      </c>
      <c r="G926">
        <v>1357</v>
      </c>
      <c r="H926" t="s">
        <v>588</v>
      </c>
      <c r="I926">
        <v>2015</v>
      </c>
      <c r="J926">
        <v>2015</v>
      </c>
      <c r="K926" t="s">
        <v>589</v>
      </c>
      <c r="L926">
        <v>1.19</v>
      </c>
      <c r="M926" t="s">
        <v>536</v>
      </c>
      <c r="N926" t="s">
        <v>537</v>
      </c>
    </row>
    <row r="927" spans="1:14" x14ac:dyDescent="0.25">
      <c r="A927" t="s">
        <v>585</v>
      </c>
      <c r="B927" t="s">
        <v>586</v>
      </c>
      <c r="C927">
        <v>862</v>
      </c>
      <c r="D927" t="s">
        <v>561</v>
      </c>
      <c r="E927">
        <v>5159</v>
      </c>
      <c r="F927" t="s">
        <v>587</v>
      </c>
      <c r="G927">
        <v>1357</v>
      </c>
      <c r="H927" t="s">
        <v>588</v>
      </c>
      <c r="I927">
        <v>2016</v>
      </c>
      <c r="J927">
        <v>2016</v>
      </c>
      <c r="K927" t="s">
        <v>589</v>
      </c>
      <c r="L927">
        <v>1.19</v>
      </c>
      <c r="M927" t="s">
        <v>536</v>
      </c>
      <c r="N927" t="s">
        <v>537</v>
      </c>
    </row>
    <row r="928" spans="1:14" x14ac:dyDescent="0.25">
      <c r="A928" t="s">
        <v>585</v>
      </c>
      <c r="B928" t="s">
        <v>586</v>
      </c>
      <c r="C928">
        <v>862</v>
      </c>
      <c r="D928" t="s">
        <v>561</v>
      </c>
      <c r="E928">
        <v>5159</v>
      </c>
      <c r="F928" t="s">
        <v>587</v>
      </c>
      <c r="G928">
        <v>1357</v>
      </c>
      <c r="H928" t="s">
        <v>588</v>
      </c>
      <c r="I928">
        <v>2017</v>
      </c>
      <c r="J928">
        <v>2017</v>
      </c>
      <c r="K928" t="s">
        <v>589</v>
      </c>
      <c r="L928">
        <v>1.19</v>
      </c>
      <c r="M928" t="s">
        <v>536</v>
      </c>
      <c r="N928" t="s">
        <v>537</v>
      </c>
    </row>
    <row r="929" spans="1:14" x14ac:dyDescent="0.25">
      <c r="A929" t="s">
        <v>585</v>
      </c>
      <c r="B929" t="s">
        <v>586</v>
      </c>
      <c r="C929">
        <v>862</v>
      </c>
      <c r="D929" t="s">
        <v>561</v>
      </c>
      <c r="E929">
        <v>5159</v>
      </c>
      <c r="F929" t="s">
        <v>587</v>
      </c>
      <c r="G929">
        <v>1357</v>
      </c>
      <c r="H929" t="s">
        <v>588</v>
      </c>
      <c r="I929">
        <v>2018</v>
      </c>
      <c r="J929">
        <v>2018</v>
      </c>
      <c r="K929" t="s">
        <v>589</v>
      </c>
      <c r="L929">
        <v>1.19</v>
      </c>
      <c r="M929" t="s">
        <v>536</v>
      </c>
      <c r="N929" t="s">
        <v>537</v>
      </c>
    </row>
    <row r="930" spans="1:14" x14ac:dyDescent="0.25">
      <c r="A930" t="s">
        <v>585</v>
      </c>
      <c r="B930" t="s">
        <v>586</v>
      </c>
      <c r="C930">
        <v>862</v>
      </c>
      <c r="D930" t="s">
        <v>561</v>
      </c>
      <c r="E930">
        <v>5159</v>
      </c>
      <c r="F930" t="s">
        <v>587</v>
      </c>
      <c r="G930">
        <v>1357</v>
      </c>
      <c r="H930" t="s">
        <v>588</v>
      </c>
      <c r="I930">
        <v>2019</v>
      </c>
      <c r="J930">
        <v>2019</v>
      </c>
      <c r="K930" t="s">
        <v>589</v>
      </c>
      <c r="L930">
        <v>1.19</v>
      </c>
      <c r="M930" t="s">
        <v>536</v>
      </c>
      <c r="N930" t="s">
        <v>537</v>
      </c>
    </row>
    <row r="931" spans="1:14" x14ac:dyDescent="0.25">
      <c r="A931" t="s">
        <v>585</v>
      </c>
      <c r="B931" t="s">
        <v>586</v>
      </c>
      <c r="C931">
        <v>862</v>
      </c>
      <c r="D931" t="s">
        <v>561</v>
      </c>
      <c r="E931">
        <v>5159</v>
      </c>
      <c r="F931" t="s">
        <v>587</v>
      </c>
      <c r="G931">
        <v>1357</v>
      </c>
      <c r="H931" t="s">
        <v>588</v>
      </c>
      <c r="I931">
        <v>2020</v>
      </c>
      <c r="J931">
        <v>2020</v>
      </c>
      <c r="K931" t="s">
        <v>589</v>
      </c>
      <c r="L931">
        <v>1.19</v>
      </c>
      <c r="M931" t="s">
        <v>536</v>
      </c>
      <c r="N931" t="s">
        <v>537</v>
      </c>
    </row>
    <row r="932" spans="1:14" x14ac:dyDescent="0.25">
      <c r="A932" t="s">
        <v>585</v>
      </c>
      <c r="B932" t="s">
        <v>586</v>
      </c>
      <c r="C932">
        <v>862</v>
      </c>
      <c r="D932" t="s">
        <v>561</v>
      </c>
      <c r="E932">
        <v>5172</v>
      </c>
      <c r="F932" t="s">
        <v>592</v>
      </c>
      <c r="G932">
        <v>1357</v>
      </c>
      <c r="H932" t="s">
        <v>588</v>
      </c>
      <c r="I932">
        <v>1990</v>
      </c>
      <c r="J932">
        <v>1990</v>
      </c>
      <c r="K932" t="s">
        <v>593</v>
      </c>
      <c r="L932">
        <v>0.09</v>
      </c>
      <c r="M932" t="s">
        <v>536</v>
      </c>
      <c r="N932" t="s">
        <v>537</v>
      </c>
    </row>
    <row r="933" spans="1:14" x14ac:dyDescent="0.25">
      <c r="A933" t="s">
        <v>585</v>
      </c>
      <c r="B933" t="s">
        <v>586</v>
      </c>
      <c r="C933">
        <v>862</v>
      </c>
      <c r="D933" t="s">
        <v>561</v>
      </c>
      <c r="E933">
        <v>5172</v>
      </c>
      <c r="F933" t="s">
        <v>592</v>
      </c>
      <c r="G933">
        <v>1357</v>
      </c>
      <c r="H933" t="s">
        <v>588</v>
      </c>
      <c r="I933">
        <v>1991</v>
      </c>
      <c r="J933">
        <v>1991</v>
      </c>
      <c r="K933" t="s">
        <v>593</v>
      </c>
      <c r="L933">
        <v>0.12</v>
      </c>
      <c r="M933" t="s">
        <v>536</v>
      </c>
      <c r="N933" t="s">
        <v>537</v>
      </c>
    </row>
    <row r="934" spans="1:14" x14ac:dyDescent="0.25">
      <c r="A934" t="s">
        <v>585</v>
      </c>
      <c r="B934" t="s">
        <v>586</v>
      </c>
      <c r="C934">
        <v>862</v>
      </c>
      <c r="D934" t="s">
        <v>561</v>
      </c>
      <c r="E934">
        <v>5172</v>
      </c>
      <c r="F934" t="s">
        <v>592</v>
      </c>
      <c r="G934">
        <v>1357</v>
      </c>
      <c r="H934" t="s">
        <v>588</v>
      </c>
      <c r="I934">
        <v>1992</v>
      </c>
      <c r="J934">
        <v>1992</v>
      </c>
      <c r="K934" t="s">
        <v>593</v>
      </c>
      <c r="L934">
        <v>0.19</v>
      </c>
      <c r="M934" t="s">
        <v>536</v>
      </c>
      <c r="N934" t="s">
        <v>537</v>
      </c>
    </row>
    <row r="935" spans="1:14" x14ac:dyDescent="0.25">
      <c r="A935" t="s">
        <v>585</v>
      </c>
      <c r="B935" t="s">
        <v>586</v>
      </c>
      <c r="C935">
        <v>862</v>
      </c>
      <c r="D935" t="s">
        <v>561</v>
      </c>
      <c r="E935">
        <v>5172</v>
      </c>
      <c r="F935" t="s">
        <v>592</v>
      </c>
      <c r="G935">
        <v>1357</v>
      </c>
      <c r="H935" t="s">
        <v>588</v>
      </c>
      <c r="I935">
        <v>1993</v>
      </c>
      <c r="J935">
        <v>1993</v>
      </c>
      <c r="K935" t="s">
        <v>593</v>
      </c>
      <c r="L935">
        <v>0.19</v>
      </c>
      <c r="M935" t="s">
        <v>536</v>
      </c>
      <c r="N935" t="s">
        <v>537</v>
      </c>
    </row>
    <row r="936" spans="1:14" x14ac:dyDescent="0.25">
      <c r="A936" t="s">
        <v>585</v>
      </c>
      <c r="B936" t="s">
        <v>586</v>
      </c>
      <c r="C936">
        <v>862</v>
      </c>
      <c r="D936" t="s">
        <v>561</v>
      </c>
      <c r="E936">
        <v>5172</v>
      </c>
      <c r="F936" t="s">
        <v>592</v>
      </c>
      <c r="G936">
        <v>1357</v>
      </c>
      <c r="H936" t="s">
        <v>588</v>
      </c>
      <c r="I936">
        <v>1994</v>
      </c>
      <c r="J936">
        <v>1994</v>
      </c>
      <c r="K936" t="s">
        <v>593</v>
      </c>
      <c r="L936">
        <v>0.18</v>
      </c>
      <c r="M936" t="s">
        <v>536</v>
      </c>
      <c r="N936" t="s">
        <v>537</v>
      </c>
    </row>
    <row r="937" spans="1:14" x14ac:dyDescent="0.25">
      <c r="A937" t="s">
        <v>585</v>
      </c>
      <c r="B937" t="s">
        <v>586</v>
      </c>
      <c r="C937">
        <v>862</v>
      </c>
      <c r="D937" t="s">
        <v>561</v>
      </c>
      <c r="E937">
        <v>5172</v>
      </c>
      <c r="F937" t="s">
        <v>592</v>
      </c>
      <c r="G937">
        <v>1357</v>
      </c>
      <c r="H937" t="s">
        <v>588</v>
      </c>
      <c r="I937">
        <v>1995</v>
      </c>
      <c r="J937">
        <v>1995</v>
      </c>
      <c r="K937" t="s">
        <v>593</v>
      </c>
      <c r="L937">
        <v>0.18</v>
      </c>
      <c r="M937" t="s">
        <v>536</v>
      </c>
      <c r="N937" t="s">
        <v>537</v>
      </c>
    </row>
    <row r="938" spans="1:14" x14ac:dyDescent="0.25">
      <c r="A938" t="s">
        <v>585</v>
      </c>
      <c r="B938" t="s">
        <v>586</v>
      </c>
      <c r="C938">
        <v>862</v>
      </c>
      <c r="D938" t="s">
        <v>561</v>
      </c>
      <c r="E938">
        <v>5172</v>
      </c>
      <c r="F938" t="s">
        <v>592</v>
      </c>
      <c r="G938">
        <v>1357</v>
      </c>
      <c r="H938" t="s">
        <v>588</v>
      </c>
      <c r="I938">
        <v>1996</v>
      </c>
      <c r="J938">
        <v>1996</v>
      </c>
      <c r="K938" t="s">
        <v>593</v>
      </c>
      <c r="L938">
        <v>0.18</v>
      </c>
      <c r="M938" t="s">
        <v>536</v>
      </c>
      <c r="N938" t="s">
        <v>537</v>
      </c>
    </row>
    <row r="939" spans="1:14" x14ac:dyDescent="0.25">
      <c r="A939" t="s">
        <v>585</v>
      </c>
      <c r="B939" t="s">
        <v>586</v>
      </c>
      <c r="C939">
        <v>862</v>
      </c>
      <c r="D939" t="s">
        <v>561</v>
      </c>
      <c r="E939">
        <v>5172</v>
      </c>
      <c r="F939" t="s">
        <v>592</v>
      </c>
      <c r="G939">
        <v>1357</v>
      </c>
      <c r="H939" t="s">
        <v>588</v>
      </c>
      <c r="I939">
        <v>1997</v>
      </c>
      <c r="J939">
        <v>1997</v>
      </c>
      <c r="K939" t="s">
        <v>593</v>
      </c>
      <c r="L939">
        <v>0.17</v>
      </c>
      <c r="M939" t="s">
        <v>536</v>
      </c>
      <c r="N939" t="s">
        <v>537</v>
      </c>
    </row>
    <row r="940" spans="1:14" x14ac:dyDescent="0.25">
      <c r="A940" t="s">
        <v>585</v>
      </c>
      <c r="B940" t="s">
        <v>586</v>
      </c>
      <c r="C940">
        <v>862</v>
      </c>
      <c r="D940" t="s">
        <v>561</v>
      </c>
      <c r="E940">
        <v>5172</v>
      </c>
      <c r="F940" t="s">
        <v>592</v>
      </c>
      <c r="G940">
        <v>1357</v>
      </c>
      <c r="H940" t="s">
        <v>588</v>
      </c>
      <c r="I940">
        <v>1998</v>
      </c>
      <c r="J940">
        <v>1998</v>
      </c>
      <c r="K940" t="s">
        <v>593</v>
      </c>
      <c r="L940">
        <v>0.17</v>
      </c>
      <c r="M940" t="s">
        <v>536</v>
      </c>
      <c r="N940" t="s">
        <v>537</v>
      </c>
    </row>
    <row r="941" spans="1:14" x14ac:dyDescent="0.25">
      <c r="A941" t="s">
        <v>585</v>
      </c>
      <c r="B941" t="s">
        <v>586</v>
      </c>
      <c r="C941">
        <v>862</v>
      </c>
      <c r="D941" t="s">
        <v>561</v>
      </c>
      <c r="E941">
        <v>5172</v>
      </c>
      <c r="F941" t="s">
        <v>592</v>
      </c>
      <c r="G941">
        <v>1357</v>
      </c>
      <c r="H941" t="s">
        <v>588</v>
      </c>
      <c r="I941">
        <v>1999</v>
      </c>
      <c r="J941">
        <v>1999</v>
      </c>
      <c r="K941" t="s">
        <v>593</v>
      </c>
      <c r="L941">
        <v>0.17</v>
      </c>
      <c r="M941" t="s">
        <v>536</v>
      </c>
      <c r="N941" t="s">
        <v>537</v>
      </c>
    </row>
    <row r="942" spans="1:14" x14ac:dyDescent="0.25">
      <c r="A942" t="s">
        <v>585</v>
      </c>
      <c r="B942" t="s">
        <v>586</v>
      </c>
      <c r="C942">
        <v>862</v>
      </c>
      <c r="D942" t="s">
        <v>561</v>
      </c>
      <c r="E942">
        <v>5172</v>
      </c>
      <c r="F942" t="s">
        <v>592</v>
      </c>
      <c r="G942">
        <v>1357</v>
      </c>
      <c r="H942" t="s">
        <v>588</v>
      </c>
      <c r="I942">
        <v>2000</v>
      </c>
      <c r="J942">
        <v>2000</v>
      </c>
      <c r="K942" t="s">
        <v>593</v>
      </c>
      <c r="L942">
        <v>0.16</v>
      </c>
      <c r="M942" t="s">
        <v>536</v>
      </c>
      <c r="N942" t="s">
        <v>537</v>
      </c>
    </row>
    <row r="943" spans="1:14" x14ac:dyDescent="0.25">
      <c r="A943" t="s">
        <v>585</v>
      </c>
      <c r="B943" t="s">
        <v>586</v>
      </c>
      <c r="C943">
        <v>862</v>
      </c>
      <c r="D943" t="s">
        <v>561</v>
      </c>
      <c r="E943">
        <v>5172</v>
      </c>
      <c r="F943" t="s">
        <v>592</v>
      </c>
      <c r="G943">
        <v>1357</v>
      </c>
      <c r="H943" t="s">
        <v>588</v>
      </c>
      <c r="I943">
        <v>2001</v>
      </c>
      <c r="J943">
        <v>2001</v>
      </c>
      <c r="K943" t="s">
        <v>593</v>
      </c>
      <c r="L943">
        <v>0.16</v>
      </c>
      <c r="M943" t="s">
        <v>536</v>
      </c>
      <c r="N943" t="s">
        <v>537</v>
      </c>
    </row>
    <row r="944" spans="1:14" x14ac:dyDescent="0.25">
      <c r="A944" t="s">
        <v>585</v>
      </c>
      <c r="B944" t="s">
        <v>586</v>
      </c>
      <c r="C944">
        <v>862</v>
      </c>
      <c r="D944" t="s">
        <v>561</v>
      </c>
      <c r="E944">
        <v>5172</v>
      </c>
      <c r="F944" t="s">
        <v>592</v>
      </c>
      <c r="G944">
        <v>1357</v>
      </c>
      <c r="H944" t="s">
        <v>588</v>
      </c>
      <c r="I944">
        <v>2002</v>
      </c>
      <c r="J944">
        <v>2002</v>
      </c>
      <c r="K944" t="s">
        <v>593</v>
      </c>
      <c r="L944">
        <v>0.16</v>
      </c>
      <c r="M944" t="s">
        <v>536</v>
      </c>
      <c r="N944" t="s">
        <v>537</v>
      </c>
    </row>
    <row r="945" spans="1:14" x14ac:dyDescent="0.25">
      <c r="A945" t="s">
        <v>585</v>
      </c>
      <c r="B945" t="s">
        <v>586</v>
      </c>
      <c r="C945">
        <v>862</v>
      </c>
      <c r="D945" t="s">
        <v>561</v>
      </c>
      <c r="E945">
        <v>5172</v>
      </c>
      <c r="F945" t="s">
        <v>592</v>
      </c>
      <c r="G945">
        <v>1357</v>
      </c>
      <c r="H945" t="s">
        <v>588</v>
      </c>
      <c r="I945">
        <v>2003</v>
      </c>
      <c r="J945">
        <v>2003</v>
      </c>
      <c r="K945" t="s">
        <v>593</v>
      </c>
      <c r="L945">
        <v>0.15</v>
      </c>
      <c r="M945" t="s">
        <v>536</v>
      </c>
      <c r="N945" t="s">
        <v>537</v>
      </c>
    </row>
    <row r="946" spans="1:14" x14ac:dyDescent="0.25">
      <c r="A946" t="s">
        <v>585</v>
      </c>
      <c r="B946" t="s">
        <v>586</v>
      </c>
      <c r="C946">
        <v>862</v>
      </c>
      <c r="D946" t="s">
        <v>561</v>
      </c>
      <c r="E946">
        <v>5172</v>
      </c>
      <c r="F946" t="s">
        <v>592</v>
      </c>
      <c r="G946">
        <v>1357</v>
      </c>
      <c r="H946" t="s">
        <v>588</v>
      </c>
      <c r="I946">
        <v>2004</v>
      </c>
      <c r="J946">
        <v>2004</v>
      </c>
      <c r="K946" t="s">
        <v>593</v>
      </c>
      <c r="L946">
        <v>0.15</v>
      </c>
      <c r="M946" t="s">
        <v>536</v>
      </c>
      <c r="N946" t="s">
        <v>537</v>
      </c>
    </row>
    <row r="947" spans="1:14" x14ac:dyDescent="0.25">
      <c r="A947" t="s">
        <v>585</v>
      </c>
      <c r="B947" t="s">
        <v>586</v>
      </c>
      <c r="C947">
        <v>862</v>
      </c>
      <c r="D947" t="s">
        <v>561</v>
      </c>
      <c r="E947">
        <v>5172</v>
      </c>
      <c r="F947" t="s">
        <v>592</v>
      </c>
      <c r="G947">
        <v>1357</v>
      </c>
      <c r="H947" t="s">
        <v>588</v>
      </c>
      <c r="I947">
        <v>2005</v>
      </c>
      <c r="J947">
        <v>2005</v>
      </c>
      <c r="K947" t="s">
        <v>593</v>
      </c>
      <c r="L947">
        <v>0.15</v>
      </c>
      <c r="M947" t="s">
        <v>536</v>
      </c>
      <c r="N947" t="s">
        <v>537</v>
      </c>
    </row>
    <row r="948" spans="1:14" x14ac:dyDescent="0.25">
      <c r="A948" t="s">
        <v>585</v>
      </c>
      <c r="B948" t="s">
        <v>586</v>
      </c>
      <c r="C948">
        <v>862</v>
      </c>
      <c r="D948" t="s">
        <v>561</v>
      </c>
      <c r="E948">
        <v>5172</v>
      </c>
      <c r="F948" t="s">
        <v>592</v>
      </c>
      <c r="G948">
        <v>1357</v>
      </c>
      <c r="H948" t="s">
        <v>588</v>
      </c>
      <c r="I948">
        <v>2006</v>
      </c>
      <c r="J948">
        <v>2006</v>
      </c>
      <c r="K948" t="s">
        <v>593</v>
      </c>
      <c r="L948">
        <v>0.15</v>
      </c>
      <c r="M948" t="s">
        <v>536</v>
      </c>
      <c r="N948" t="s">
        <v>537</v>
      </c>
    </row>
    <row r="949" spans="1:14" x14ac:dyDescent="0.25">
      <c r="A949" t="s">
        <v>585</v>
      </c>
      <c r="B949" t="s">
        <v>586</v>
      </c>
      <c r="C949">
        <v>862</v>
      </c>
      <c r="D949" t="s">
        <v>561</v>
      </c>
      <c r="E949">
        <v>5172</v>
      </c>
      <c r="F949" t="s">
        <v>592</v>
      </c>
      <c r="G949">
        <v>1357</v>
      </c>
      <c r="H949" t="s">
        <v>588</v>
      </c>
      <c r="I949">
        <v>2007</v>
      </c>
      <c r="J949">
        <v>2007</v>
      </c>
      <c r="K949" t="s">
        <v>593</v>
      </c>
      <c r="L949">
        <v>0.14000000000000001</v>
      </c>
      <c r="M949" t="s">
        <v>536</v>
      </c>
      <c r="N949" t="s">
        <v>537</v>
      </c>
    </row>
    <row r="950" spans="1:14" x14ac:dyDescent="0.25">
      <c r="A950" t="s">
        <v>585</v>
      </c>
      <c r="B950" t="s">
        <v>586</v>
      </c>
      <c r="C950">
        <v>862</v>
      </c>
      <c r="D950" t="s">
        <v>561</v>
      </c>
      <c r="E950">
        <v>5172</v>
      </c>
      <c r="F950" t="s">
        <v>592</v>
      </c>
      <c r="G950">
        <v>1357</v>
      </c>
      <c r="H950" t="s">
        <v>588</v>
      </c>
      <c r="I950">
        <v>2008</v>
      </c>
      <c r="J950">
        <v>2008</v>
      </c>
      <c r="K950" t="s">
        <v>593</v>
      </c>
      <c r="L950">
        <v>0.14000000000000001</v>
      </c>
      <c r="M950" t="s">
        <v>536</v>
      </c>
      <c r="N950" t="s">
        <v>537</v>
      </c>
    </row>
    <row r="951" spans="1:14" x14ac:dyDescent="0.25">
      <c r="A951" t="s">
        <v>585</v>
      </c>
      <c r="B951" t="s">
        <v>586</v>
      </c>
      <c r="C951">
        <v>862</v>
      </c>
      <c r="D951" t="s">
        <v>561</v>
      </c>
      <c r="E951">
        <v>5172</v>
      </c>
      <c r="F951" t="s">
        <v>592</v>
      </c>
      <c r="G951">
        <v>1357</v>
      </c>
      <c r="H951" t="s">
        <v>588</v>
      </c>
      <c r="I951">
        <v>2009</v>
      </c>
      <c r="J951">
        <v>2009</v>
      </c>
      <c r="K951" t="s">
        <v>593</v>
      </c>
      <c r="L951">
        <v>0.14000000000000001</v>
      </c>
      <c r="M951" t="s">
        <v>536</v>
      </c>
      <c r="N951" t="s">
        <v>537</v>
      </c>
    </row>
    <row r="952" spans="1:14" x14ac:dyDescent="0.25">
      <c r="A952" t="s">
        <v>585</v>
      </c>
      <c r="B952" t="s">
        <v>586</v>
      </c>
      <c r="C952">
        <v>862</v>
      </c>
      <c r="D952" t="s">
        <v>561</v>
      </c>
      <c r="E952">
        <v>5172</v>
      </c>
      <c r="F952" t="s">
        <v>592</v>
      </c>
      <c r="G952">
        <v>1357</v>
      </c>
      <c r="H952" t="s">
        <v>588</v>
      </c>
      <c r="I952">
        <v>2010</v>
      </c>
      <c r="J952">
        <v>2010</v>
      </c>
      <c r="K952" t="s">
        <v>593</v>
      </c>
      <c r="L952">
        <v>0.14000000000000001</v>
      </c>
      <c r="M952" t="s">
        <v>536</v>
      </c>
      <c r="N952" t="s">
        <v>537</v>
      </c>
    </row>
    <row r="953" spans="1:14" x14ac:dyDescent="0.25">
      <c r="A953" t="s">
        <v>585</v>
      </c>
      <c r="B953" t="s">
        <v>586</v>
      </c>
      <c r="C953">
        <v>862</v>
      </c>
      <c r="D953" t="s">
        <v>561</v>
      </c>
      <c r="E953">
        <v>5172</v>
      </c>
      <c r="F953" t="s">
        <v>592</v>
      </c>
      <c r="G953">
        <v>1357</v>
      </c>
      <c r="H953" t="s">
        <v>588</v>
      </c>
      <c r="I953">
        <v>2011</v>
      </c>
      <c r="J953">
        <v>2011</v>
      </c>
      <c r="K953" t="s">
        <v>593</v>
      </c>
      <c r="L953">
        <v>0.14000000000000001</v>
      </c>
      <c r="M953" t="s">
        <v>536</v>
      </c>
      <c r="N953" t="s">
        <v>537</v>
      </c>
    </row>
    <row r="954" spans="1:14" x14ac:dyDescent="0.25">
      <c r="A954" t="s">
        <v>585</v>
      </c>
      <c r="B954" t="s">
        <v>586</v>
      </c>
      <c r="C954">
        <v>862</v>
      </c>
      <c r="D954" t="s">
        <v>561</v>
      </c>
      <c r="E954">
        <v>5172</v>
      </c>
      <c r="F954" t="s">
        <v>592</v>
      </c>
      <c r="G954">
        <v>1357</v>
      </c>
      <c r="H954" t="s">
        <v>588</v>
      </c>
      <c r="I954">
        <v>2012</v>
      </c>
      <c r="J954">
        <v>2012</v>
      </c>
      <c r="K954" t="s">
        <v>593</v>
      </c>
      <c r="L954">
        <v>0.13</v>
      </c>
      <c r="M954" t="s">
        <v>536</v>
      </c>
      <c r="N954" t="s">
        <v>537</v>
      </c>
    </row>
    <row r="955" spans="1:14" x14ac:dyDescent="0.25">
      <c r="A955" t="s">
        <v>585</v>
      </c>
      <c r="B955" t="s">
        <v>586</v>
      </c>
      <c r="C955">
        <v>862</v>
      </c>
      <c r="D955" t="s">
        <v>561</v>
      </c>
      <c r="E955">
        <v>5172</v>
      </c>
      <c r="F955" t="s">
        <v>592</v>
      </c>
      <c r="G955">
        <v>1357</v>
      </c>
      <c r="H955" t="s">
        <v>588</v>
      </c>
      <c r="I955">
        <v>2013</v>
      </c>
      <c r="J955">
        <v>2013</v>
      </c>
      <c r="K955" t="s">
        <v>593</v>
      </c>
      <c r="L955">
        <v>0.13</v>
      </c>
      <c r="M955" t="s">
        <v>536</v>
      </c>
      <c r="N955" t="s">
        <v>537</v>
      </c>
    </row>
    <row r="956" spans="1:14" x14ac:dyDescent="0.25">
      <c r="A956" t="s">
        <v>585</v>
      </c>
      <c r="B956" t="s">
        <v>586</v>
      </c>
      <c r="C956">
        <v>862</v>
      </c>
      <c r="D956" t="s">
        <v>561</v>
      </c>
      <c r="E956">
        <v>5172</v>
      </c>
      <c r="F956" t="s">
        <v>592</v>
      </c>
      <c r="G956">
        <v>1357</v>
      </c>
      <c r="H956" t="s">
        <v>588</v>
      </c>
      <c r="I956">
        <v>2014</v>
      </c>
      <c r="J956">
        <v>2014</v>
      </c>
      <c r="K956" t="s">
        <v>593</v>
      </c>
      <c r="L956">
        <v>0.13</v>
      </c>
      <c r="M956" t="s">
        <v>536</v>
      </c>
      <c r="N956" t="s">
        <v>537</v>
      </c>
    </row>
    <row r="957" spans="1:14" x14ac:dyDescent="0.25">
      <c r="A957" t="s">
        <v>585</v>
      </c>
      <c r="B957" t="s">
        <v>586</v>
      </c>
      <c r="C957">
        <v>862</v>
      </c>
      <c r="D957" t="s">
        <v>561</v>
      </c>
      <c r="E957">
        <v>5172</v>
      </c>
      <c r="F957" t="s">
        <v>592</v>
      </c>
      <c r="G957">
        <v>1357</v>
      </c>
      <c r="H957" t="s">
        <v>588</v>
      </c>
      <c r="I957">
        <v>2015</v>
      </c>
      <c r="J957">
        <v>2015</v>
      </c>
      <c r="K957" t="s">
        <v>593</v>
      </c>
      <c r="L957">
        <v>0.13</v>
      </c>
      <c r="M957" t="s">
        <v>536</v>
      </c>
      <c r="N957" t="s">
        <v>537</v>
      </c>
    </row>
    <row r="958" spans="1:14" x14ac:dyDescent="0.25">
      <c r="A958" t="s">
        <v>585</v>
      </c>
      <c r="B958" t="s">
        <v>586</v>
      </c>
      <c r="C958">
        <v>862</v>
      </c>
      <c r="D958" t="s">
        <v>561</v>
      </c>
      <c r="E958">
        <v>5172</v>
      </c>
      <c r="F958" t="s">
        <v>592</v>
      </c>
      <c r="G958">
        <v>1357</v>
      </c>
      <c r="H958" t="s">
        <v>588</v>
      </c>
      <c r="I958">
        <v>2016</v>
      </c>
      <c r="J958">
        <v>2016</v>
      </c>
      <c r="K958" t="s">
        <v>593</v>
      </c>
      <c r="L958">
        <v>0.13</v>
      </c>
      <c r="M958" t="s">
        <v>536</v>
      </c>
      <c r="N958" t="s">
        <v>537</v>
      </c>
    </row>
    <row r="959" spans="1:14" x14ac:dyDescent="0.25">
      <c r="A959" t="s">
        <v>585</v>
      </c>
      <c r="B959" t="s">
        <v>586</v>
      </c>
      <c r="C959">
        <v>862</v>
      </c>
      <c r="D959" t="s">
        <v>561</v>
      </c>
      <c r="E959">
        <v>5172</v>
      </c>
      <c r="F959" t="s">
        <v>592</v>
      </c>
      <c r="G959">
        <v>1357</v>
      </c>
      <c r="H959" t="s">
        <v>588</v>
      </c>
      <c r="I959">
        <v>2017</v>
      </c>
      <c r="J959">
        <v>2017</v>
      </c>
      <c r="K959" t="s">
        <v>593</v>
      </c>
      <c r="L959">
        <v>0.13</v>
      </c>
      <c r="M959" t="s">
        <v>536</v>
      </c>
      <c r="N959" t="s">
        <v>537</v>
      </c>
    </row>
    <row r="960" spans="1:14" x14ac:dyDescent="0.25">
      <c r="A960" t="s">
        <v>585</v>
      </c>
      <c r="B960" t="s">
        <v>586</v>
      </c>
      <c r="C960">
        <v>862</v>
      </c>
      <c r="D960" t="s">
        <v>561</v>
      </c>
      <c r="E960">
        <v>5172</v>
      </c>
      <c r="F960" t="s">
        <v>592</v>
      </c>
      <c r="G960">
        <v>1357</v>
      </c>
      <c r="H960" t="s">
        <v>588</v>
      </c>
      <c r="I960">
        <v>2018</v>
      </c>
      <c r="J960">
        <v>2018</v>
      </c>
      <c r="K960" t="s">
        <v>593</v>
      </c>
      <c r="L960">
        <v>0.14000000000000001</v>
      </c>
      <c r="M960" t="s">
        <v>536</v>
      </c>
      <c r="N960" t="s">
        <v>537</v>
      </c>
    </row>
    <row r="961" spans="1:14" x14ac:dyDescent="0.25">
      <c r="A961" t="s">
        <v>585</v>
      </c>
      <c r="B961" t="s">
        <v>586</v>
      </c>
      <c r="C961">
        <v>862</v>
      </c>
      <c r="D961" t="s">
        <v>561</v>
      </c>
      <c r="E961">
        <v>5172</v>
      </c>
      <c r="F961" t="s">
        <v>592</v>
      </c>
      <c r="G961">
        <v>1357</v>
      </c>
      <c r="H961" t="s">
        <v>588</v>
      </c>
      <c r="I961">
        <v>2019</v>
      </c>
      <c r="J961">
        <v>2019</v>
      </c>
      <c r="K961" t="s">
        <v>593</v>
      </c>
      <c r="L961">
        <v>0.14000000000000001</v>
      </c>
      <c r="M961" t="s">
        <v>536</v>
      </c>
      <c r="N961" t="s">
        <v>537</v>
      </c>
    </row>
    <row r="962" spans="1:14" x14ac:dyDescent="0.25">
      <c r="A962" t="s">
        <v>585</v>
      </c>
      <c r="B962" t="s">
        <v>586</v>
      </c>
      <c r="C962">
        <v>862</v>
      </c>
      <c r="D962" t="s">
        <v>561</v>
      </c>
      <c r="E962">
        <v>5172</v>
      </c>
      <c r="F962" t="s">
        <v>592</v>
      </c>
      <c r="G962">
        <v>1357</v>
      </c>
      <c r="H962" t="s">
        <v>588</v>
      </c>
      <c r="I962">
        <v>2020</v>
      </c>
      <c r="J962">
        <v>2020</v>
      </c>
      <c r="K962" t="s">
        <v>593</v>
      </c>
      <c r="L962">
        <v>0.14000000000000001</v>
      </c>
      <c r="M962" t="s">
        <v>536</v>
      </c>
      <c r="N962" t="s">
        <v>537</v>
      </c>
    </row>
    <row r="963" spans="1:14" x14ac:dyDescent="0.25">
      <c r="A963" t="s">
        <v>585</v>
      </c>
      <c r="B963" t="s">
        <v>586</v>
      </c>
      <c r="C963">
        <v>862</v>
      </c>
      <c r="D963" t="s">
        <v>561</v>
      </c>
      <c r="E963">
        <v>5173</v>
      </c>
      <c r="F963" t="s">
        <v>590</v>
      </c>
      <c r="G963">
        <v>1357</v>
      </c>
      <c r="H963" t="s">
        <v>588</v>
      </c>
      <c r="I963">
        <v>1990</v>
      </c>
      <c r="J963">
        <v>1990</v>
      </c>
      <c r="K963" t="s">
        <v>591</v>
      </c>
      <c r="L963">
        <v>0.3</v>
      </c>
      <c r="M963" t="s">
        <v>536</v>
      </c>
      <c r="N963" t="s">
        <v>537</v>
      </c>
    </row>
    <row r="964" spans="1:14" x14ac:dyDescent="0.25">
      <c r="A964" t="s">
        <v>585</v>
      </c>
      <c r="B964" t="s">
        <v>586</v>
      </c>
      <c r="C964">
        <v>862</v>
      </c>
      <c r="D964" t="s">
        <v>561</v>
      </c>
      <c r="E964">
        <v>5173</v>
      </c>
      <c r="F964" t="s">
        <v>590</v>
      </c>
      <c r="G964">
        <v>1357</v>
      </c>
      <c r="H964" t="s">
        <v>588</v>
      </c>
      <c r="I964">
        <v>1991</v>
      </c>
      <c r="J964">
        <v>1991</v>
      </c>
      <c r="K964" t="s">
        <v>591</v>
      </c>
      <c r="L964">
        <v>0.41</v>
      </c>
      <c r="M964" t="s">
        <v>536</v>
      </c>
      <c r="N964" t="s">
        <v>537</v>
      </c>
    </row>
    <row r="965" spans="1:14" x14ac:dyDescent="0.25">
      <c r="A965" t="s">
        <v>585</v>
      </c>
      <c r="B965" t="s">
        <v>586</v>
      </c>
      <c r="C965">
        <v>862</v>
      </c>
      <c r="D965" t="s">
        <v>561</v>
      </c>
      <c r="E965">
        <v>5173</v>
      </c>
      <c r="F965" t="s">
        <v>590</v>
      </c>
      <c r="G965">
        <v>1357</v>
      </c>
      <c r="H965" t="s">
        <v>588</v>
      </c>
      <c r="I965">
        <v>1992</v>
      </c>
      <c r="J965">
        <v>1992</v>
      </c>
      <c r="K965" t="s">
        <v>591</v>
      </c>
      <c r="L965">
        <v>0.65</v>
      </c>
      <c r="M965" t="s">
        <v>536</v>
      </c>
      <c r="N965" t="s">
        <v>537</v>
      </c>
    </row>
    <row r="966" spans="1:14" x14ac:dyDescent="0.25">
      <c r="A966" t="s">
        <v>585</v>
      </c>
      <c r="B966" t="s">
        <v>586</v>
      </c>
      <c r="C966">
        <v>862</v>
      </c>
      <c r="D966" t="s">
        <v>561</v>
      </c>
      <c r="E966">
        <v>5173</v>
      </c>
      <c r="F966" t="s">
        <v>590</v>
      </c>
      <c r="G966">
        <v>1357</v>
      </c>
      <c r="H966" t="s">
        <v>588</v>
      </c>
      <c r="I966">
        <v>1993</v>
      </c>
      <c r="J966">
        <v>1993</v>
      </c>
      <c r="K966" t="s">
        <v>591</v>
      </c>
      <c r="L966">
        <v>0.62</v>
      </c>
      <c r="M966" t="s">
        <v>536</v>
      </c>
      <c r="N966" t="s">
        <v>537</v>
      </c>
    </row>
    <row r="967" spans="1:14" x14ac:dyDescent="0.25">
      <c r="A967" t="s">
        <v>585</v>
      </c>
      <c r="B967" t="s">
        <v>586</v>
      </c>
      <c r="C967">
        <v>862</v>
      </c>
      <c r="D967" t="s">
        <v>561</v>
      </c>
      <c r="E967">
        <v>5173</v>
      </c>
      <c r="F967" t="s">
        <v>590</v>
      </c>
      <c r="G967">
        <v>1357</v>
      </c>
      <c r="H967" t="s">
        <v>588</v>
      </c>
      <c r="I967">
        <v>1994</v>
      </c>
      <c r="J967">
        <v>1994</v>
      </c>
      <c r="K967" t="s">
        <v>591</v>
      </c>
      <c r="L967">
        <v>0.64</v>
      </c>
      <c r="M967" t="s">
        <v>536</v>
      </c>
      <c r="N967" t="s">
        <v>537</v>
      </c>
    </row>
    <row r="968" spans="1:14" x14ac:dyDescent="0.25">
      <c r="A968" t="s">
        <v>585</v>
      </c>
      <c r="B968" t="s">
        <v>586</v>
      </c>
      <c r="C968">
        <v>862</v>
      </c>
      <c r="D968" t="s">
        <v>561</v>
      </c>
      <c r="E968">
        <v>5173</v>
      </c>
      <c r="F968" t="s">
        <v>590</v>
      </c>
      <c r="G968">
        <v>1357</v>
      </c>
      <c r="H968" t="s">
        <v>588</v>
      </c>
      <c r="I968">
        <v>1995</v>
      </c>
      <c r="J968">
        <v>1995</v>
      </c>
      <c r="K968" t="s">
        <v>591</v>
      </c>
      <c r="L968">
        <v>0.64</v>
      </c>
      <c r="M968" t="s">
        <v>536</v>
      </c>
      <c r="N968" t="s">
        <v>537</v>
      </c>
    </row>
    <row r="969" spans="1:14" x14ac:dyDescent="0.25">
      <c r="A969" t="s">
        <v>585</v>
      </c>
      <c r="B969" t="s">
        <v>586</v>
      </c>
      <c r="C969">
        <v>862</v>
      </c>
      <c r="D969" t="s">
        <v>561</v>
      </c>
      <c r="E969">
        <v>5173</v>
      </c>
      <c r="F969" t="s">
        <v>590</v>
      </c>
      <c r="G969">
        <v>1357</v>
      </c>
      <c r="H969" t="s">
        <v>588</v>
      </c>
      <c r="I969">
        <v>1996</v>
      </c>
      <c r="J969">
        <v>1996</v>
      </c>
      <c r="K969" t="s">
        <v>591</v>
      </c>
      <c r="L969">
        <v>0.61</v>
      </c>
      <c r="M969" t="s">
        <v>536</v>
      </c>
      <c r="N969" t="s">
        <v>537</v>
      </c>
    </row>
    <row r="970" spans="1:14" x14ac:dyDescent="0.25">
      <c r="A970" t="s">
        <v>585</v>
      </c>
      <c r="B970" t="s">
        <v>586</v>
      </c>
      <c r="C970">
        <v>862</v>
      </c>
      <c r="D970" t="s">
        <v>561</v>
      </c>
      <c r="E970">
        <v>5173</v>
      </c>
      <c r="F970" t="s">
        <v>590</v>
      </c>
      <c r="G970">
        <v>1357</v>
      </c>
      <c r="H970" t="s">
        <v>588</v>
      </c>
      <c r="I970">
        <v>1997</v>
      </c>
      <c r="J970">
        <v>1997</v>
      </c>
      <c r="K970" t="s">
        <v>591</v>
      </c>
      <c r="L970">
        <v>0.56999999999999995</v>
      </c>
      <c r="M970" t="s">
        <v>536</v>
      </c>
      <c r="N970" t="s">
        <v>537</v>
      </c>
    </row>
    <row r="971" spans="1:14" x14ac:dyDescent="0.25">
      <c r="A971" t="s">
        <v>585</v>
      </c>
      <c r="B971" t="s">
        <v>586</v>
      </c>
      <c r="C971">
        <v>862</v>
      </c>
      <c r="D971" t="s">
        <v>561</v>
      </c>
      <c r="E971">
        <v>5173</v>
      </c>
      <c r="F971" t="s">
        <v>590</v>
      </c>
      <c r="G971">
        <v>1357</v>
      </c>
      <c r="H971" t="s">
        <v>588</v>
      </c>
      <c r="I971">
        <v>1998</v>
      </c>
      <c r="J971">
        <v>1998</v>
      </c>
      <c r="K971" t="s">
        <v>591</v>
      </c>
      <c r="L971">
        <v>0.56000000000000005</v>
      </c>
      <c r="M971" t="s">
        <v>536</v>
      </c>
      <c r="N971" t="s">
        <v>537</v>
      </c>
    </row>
    <row r="972" spans="1:14" x14ac:dyDescent="0.25">
      <c r="A972" t="s">
        <v>585</v>
      </c>
      <c r="B972" t="s">
        <v>586</v>
      </c>
      <c r="C972">
        <v>862</v>
      </c>
      <c r="D972" t="s">
        <v>561</v>
      </c>
      <c r="E972">
        <v>5173</v>
      </c>
      <c r="F972" t="s">
        <v>590</v>
      </c>
      <c r="G972">
        <v>1357</v>
      </c>
      <c r="H972" t="s">
        <v>588</v>
      </c>
      <c r="I972">
        <v>1999</v>
      </c>
      <c r="J972">
        <v>1999</v>
      </c>
      <c r="K972" t="s">
        <v>591</v>
      </c>
      <c r="L972">
        <v>0.55000000000000004</v>
      </c>
      <c r="M972" t="s">
        <v>536</v>
      </c>
      <c r="N972" t="s">
        <v>537</v>
      </c>
    </row>
    <row r="973" spans="1:14" x14ac:dyDescent="0.25">
      <c r="A973" t="s">
        <v>585</v>
      </c>
      <c r="B973" t="s">
        <v>586</v>
      </c>
      <c r="C973">
        <v>862</v>
      </c>
      <c r="D973" t="s">
        <v>561</v>
      </c>
      <c r="E973">
        <v>5173</v>
      </c>
      <c r="F973" t="s">
        <v>590</v>
      </c>
      <c r="G973">
        <v>1357</v>
      </c>
      <c r="H973" t="s">
        <v>588</v>
      </c>
      <c r="I973">
        <v>2000</v>
      </c>
      <c r="J973">
        <v>2000</v>
      </c>
      <c r="K973" t="s">
        <v>591</v>
      </c>
      <c r="L973">
        <v>0.52</v>
      </c>
      <c r="M973" t="s">
        <v>536</v>
      </c>
      <c r="N973" t="s">
        <v>537</v>
      </c>
    </row>
    <row r="974" spans="1:14" x14ac:dyDescent="0.25">
      <c r="A974" t="s">
        <v>585</v>
      </c>
      <c r="B974" t="s">
        <v>586</v>
      </c>
      <c r="C974">
        <v>862</v>
      </c>
      <c r="D974" t="s">
        <v>561</v>
      </c>
      <c r="E974">
        <v>5173</v>
      </c>
      <c r="F974" t="s">
        <v>590</v>
      </c>
      <c r="G974">
        <v>1357</v>
      </c>
      <c r="H974" t="s">
        <v>588</v>
      </c>
      <c r="I974">
        <v>2001</v>
      </c>
      <c r="J974">
        <v>2001</v>
      </c>
      <c r="K974" t="s">
        <v>591</v>
      </c>
      <c r="L974">
        <v>0.5</v>
      </c>
      <c r="M974" t="s">
        <v>536</v>
      </c>
      <c r="N974" t="s">
        <v>537</v>
      </c>
    </row>
    <row r="975" spans="1:14" x14ac:dyDescent="0.25">
      <c r="A975" t="s">
        <v>585</v>
      </c>
      <c r="B975" t="s">
        <v>586</v>
      </c>
      <c r="C975">
        <v>862</v>
      </c>
      <c r="D975" t="s">
        <v>561</v>
      </c>
      <c r="E975">
        <v>5173</v>
      </c>
      <c r="F975" t="s">
        <v>590</v>
      </c>
      <c r="G975">
        <v>1357</v>
      </c>
      <c r="H975" t="s">
        <v>588</v>
      </c>
      <c r="I975">
        <v>2002</v>
      </c>
      <c r="J975">
        <v>2002</v>
      </c>
      <c r="K975" t="s">
        <v>591</v>
      </c>
      <c r="L975">
        <v>0.51</v>
      </c>
      <c r="M975" t="s">
        <v>536</v>
      </c>
      <c r="N975" t="s">
        <v>537</v>
      </c>
    </row>
    <row r="976" spans="1:14" x14ac:dyDescent="0.25">
      <c r="A976" t="s">
        <v>585</v>
      </c>
      <c r="B976" t="s">
        <v>586</v>
      </c>
      <c r="C976">
        <v>862</v>
      </c>
      <c r="D976" t="s">
        <v>561</v>
      </c>
      <c r="E976">
        <v>5173</v>
      </c>
      <c r="F976" t="s">
        <v>590</v>
      </c>
      <c r="G976">
        <v>1357</v>
      </c>
      <c r="H976" t="s">
        <v>588</v>
      </c>
      <c r="I976">
        <v>2003</v>
      </c>
      <c r="J976">
        <v>2003</v>
      </c>
      <c r="K976" t="s">
        <v>591</v>
      </c>
      <c r="L976">
        <v>0.54</v>
      </c>
      <c r="M976" t="s">
        <v>536</v>
      </c>
      <c r="N976" t="s">
        <v>537</v>
      </c>
    </row>
    <row r="977" spans="1:14" x14ac:dyDescent="0.25">
      <c r="A977" t="s">
        <v>585</v>
      </c>
      <c r="B977" t="s">
        <v>586</v>
      </c>
      <c r="C977">
        <v>862</v>
      </c>
      <c r="D977" t="s">
        <v>561</v>
      </c>
      <c r="E977">
        <v>5173</v>
      </c>
      <c r="F977" t="s">
        <v>590</v>
      </c>
      <c r="G977">
        <v>1357</v>
      </c>
      <c r="H977" t="s">
        <v>588</v>
      </c>
      <c r="I977">
        <v>2004</v>
      </c>
      <c r="J977">
        <v>2004</v>
      </c>
      <c r="K977" t="s">
        <v>591</v>
      </c>
      <c r="L977">
        <v>0.56000000000000005</v>
      </c>
      <c r="M977" t="s">
        <v>536</v>
      </c>
      <c r="N977" t="s">
        <v>537</v>
      </c>
    </row>
    <row r="978" spans="1:14" x14ac:dyDescent="0.25">
      <c r="A978" t="s">
        <v>585</v>
      </c>
      <c r="B978" t="s">
        <v>586</v>
      </c>
      <c r="C978">
        <v>862</v>
      </c>
      <c r="D978" t="s">
        <v>561</v>
      </c>
      <c r="E978">
        <v>5173</v>
      </c>
      <c r="F978" t="s">
        <v>590</v>
      </c>
      <c r="G978">
        <v>1357</v>
      </c>
      <c r="H978" t="s">
        <v>588</v>
      </c>
      <c r="I978">
        <v>2005</v>
      </c>
      <c r="J978">
        <v>2005</v>
      </c>
      <c r="K978" t="s">
        <v>591</v>
      </c>
      <c r="L978">
        <v>0.51</v>
      </c>
      <c r="M978" t="s">
        <v>536</v>
      </c>
      <c r="N978" t="s">
        <v>537</v>
      </c>
    </row>
    <row r="979" spans="1:14" x14ac:dyDescent="0.25">
      <c r="A979" t="s">
        <v>585</v>
      </c>
      <c r="B979" t="s">
        <v>586</v>
      </c>
      <c r="C979">
        <v>862</v>
      </c>
      <c r="D979" t="s">
        <v>561</v>
      </c>
      <c r="E979">
        <v>5173</v>
      </c>
      <c r="F979" t="s">
        <v>590</v>
      </c>
      <c r="G979">
        <v>1357</v>
      </c>
      <c r="H979" t="s">
        <v>588</v>
      </c>
      <c r="I979">
        <v>2006</v>
      </c>
      <c r="J979">
        <v>2006</v>
      </c>
      <c r="K979" t="s">
        <v>591</v>
      </c>
      <c r="L979">
        <v>0.49</v>
      </c>
      <c r="M979" t="s">
        <v>536</v>
      </c>
      <c r="N979" t="s">
        <v>537</v>
      </c>
    </row>
    <row r="980" spans="1:14" x14ac:dyDescent="0.25">
      <c r="A980" t="s">
        <v>585</v>
      </c>
      <c r="B980" t="s">
        <v>586</v>
      </c>
      <c r="C980">
        <v>862</v>
      </c>
      <c r="D980" t="s">
        <v>561</v>
      </c>
      <c r="E980">
        <v>5173</v>
      </c>
      <c r="F980" t="s">
        <v>590</v>
      </c>
      <c r="G980">
        <v>1357</v>
      </c>
      <c r="H980" t="s">
        <v>588</v>
      </c>
      <c r="I980">
        <v>2007</v>
      </c>
      <c r="J980">
        <v>2007</v>
      </c>
      <c r="K980" t="s">
        <v>591</v>
      </c>
      <c r="L980">
        <v>0.48</v>
      </c>
      <c r="M980" t="s">
        <v>536</v>
      </c>
      <c r="N980" t="s">
        <v>537</v>
      </c>
    </row>
    <row r="981" spans="1:14" x14ac:dyDescent="0.25">
      <c r="A981" t="s">
        <v>585</v>
      </c>
      <c r="B981" t="s">
        <v>586</v>
      </c>
      <c r="C981">
        <v>862</v>
      </c>
      <c r="D981" t="s">
        <v>561</v>
      </c>
      <c r="E981">
        <v>5173</v>
      </c>
      <c r="F981" t="s">
        <v>590</v>
      </c>
      <c r="G981">
        <v>1357</v>
      </c>
      <c r="H981" t="s">
        <v>588</v>
      </c>
      <c r="I981">
        <v>2008</v>
      </c>
      <c r="J981">
        <v>2008</v>
      </c>
      <c r="K981" t="s">
        <v>591</v>
      </c>
      <c r="L981">
        <v>0.47</v>
      </c>
      <c r="M981" t="s">
        <v>536</v>
      </c>
      <c r="N981" t="s">
        <v>537</v>
      </c>
    </row>
    <row r="982" spans="1:14" x14ac:dyDescent="0.25">
      <c r="A982" t="s">
        <v>585</v>
      </c>
      <c r="B982" t="s">
        <v>586</v>
      </c>
      <c r="C982">
        <v>862</v>
      </c>
      <c r="D982" t="s">
        <v>561</v>
      </c>
      <c r="E982">
        <v>5173</v>
      </c>
      <c r="F982" t="s">
        <v>590</v>
      </c>
      <c r="G982">
        <v>1357</v>
      </c>
      <c r="H982" t="s">
        <v>588</v>
      </c>
      <c r="I982">
        <v>2009</v>
      </c>
      <c r="J982">
        <v>2009</v>
      </c>
      <c r="K982" t="s">
        <v>591</v>
      </c>
      <c r="L982">
        <v>0.46</v>
      </c>
      <c r="M982" t="s">
        <v>536</v>
      </c>
      <c r="N982" t="s">
        <v>537</v>
      </c>
    </row>
    <row r="983" spans="1:14" x14ac:dyDescent="0.25">
      <c r="A983" t="s">
        <v>585</v>
      </c>
      <c r="B983" t="s">
        <v>586</v>
      </c>
      <c r="C983">
        <v>862</v>
      </c>
      <c r="D983" t="s">
        <v>561</v>
      </c>
      <c r="E983">
        <v>5173</v>
      </c>
      <c r="F983" t="s">
        <v>590</v>
      </c>
      <c r="G983">
        <v>1357</v>
      </c>
      <c r="H983" t="s">
        <v>588</v>
      </c>
      <c r="I983">
        <v>2010</v>
      </c>
      <c r="J983">
        <v>2010</v>
      </c>
      <c r="K983" t="s">
        <v>591</v>
      </c>
      <c r="L983">
        <v>0.46</v>
      </c>
      <c r="M983" t="s">
        <v>536</v>
      </c>
      <c r="N983" t="s">
        <v>537</v>
      </c>
    </row>
    <row r="984" spans="1:14" x14ac:dyDescent="0.25">
      <c r="A984" t="s">
        <v>585</v>
      </c>
      <c r="B984" t="s">
        <v>586</v>
      </c>
      <c r="C984">
        <v>862</v>
      </c>
      <c r="D984" t="s">
        <v>561</v>
      </c>
      <c r="E984">
        <v>5173</v>
      </c>
      <c r="F984" t="s">
        <v>590</v>
      </c>
      <c r="G984">
        <v>1357</v>
      </c>
      <c r="H984" t="s">
        <v>588</v>
      </c>
      <c r="I984">
        <v>2011</v>
      </c>
      <c r="J984">
        <v>2011</v>
      </c>
      <c r="K984" t="s">
        <v>591</v>
      </c>
      <c r="L984">
        <v>0.41</v>
      </c>
      <c r="M984" t="s">
        <v>536</v>
      </c>
      <c r="N984" t="s">
        <v>537</v>
      </c>
    </row>
    <row r="985" spans="1:14" x14ac:dyDescent="0.25">
      <c r="A985" t="s">
        <v>585</v>
      </c>
      <c r="B985" t="s">
        <v>586</v>
      </c>
      <c r="C985">
        <v>862</v>
      </c>
      <c r="D985" t="s">
        <v>561</v>
      </c>
      <c r="E985">
        <v>5173</v>
      </c>
      <c r="F985" t="s">
        <v>590</v>
      </c>
      <c r="G985">
        <v>1357</v>
      </c>
      <c r="H985" t="s">
        <v>588</v>
      </c>
      <c r="I985">
        <v>2012</v>
      </c>
      <c r="J985">
        <v>2012</v>
      </c>
      <c r="K985" t="s">
        <v>591</v>
      </c>
      <c r="L985">
        <v>0.45</v>
      </c>
      <c r="M985" t="s">
        <v>536</v>
      </c>
      <c r="N985" t="s">
        <v>537</v>
      </c>
    </row>
    <row r="986" spans="1:14" x14ac:dyDescent="0.25">
      <c r="A986" t="s">
        <v>585</v>
      </c>
      <c r="B986" t="s">
        <v>586</v>
      </c>
      <c r="C986">
        <v>862</v>
      </c>
      <c r="D986" t="s">
        <v>561</v>
      </c>
      <c r="E986">
        <v>5173</v>
      </c>
      <c r="F986" t="s">
        <v>590</v>
      </c>
      <c r="G986">
        <v>1357</v>
      </c>
      <c r="H986" t="s">
        <v>588</v>
      </c>
      <c r="I986">
        <v>2013</v>
      </c>
      <c r="J986">
        <v>2013</v>
      </c>
      <c r="K986" t="s">
        <v>591</v>
      </c>
      <c r="L986">
        <v>0.45</v>
      </c>
      <c r="M986" t="s">
        <v>536</v>
      </c>
      <c r="N986" t="s">
        <v>537</v>
      </c>
    </row>
    <row r="987" spans="1:14" x14ac:dyDescent="0.25">
      <c r="A987" t="s">
        <v>585</v>
      </c>
      <c r="B987" t="s">
        <v>586</v>
      </c>
      <c r="C987">
        <v>862</v>
      </c>
      <c r="D987" t="s">
        <v>561</v>
      </c>
      <c r="E987">
        <v>5173</v>
      </c>
      <c r="F987" t="s">
        <v>590</v>
      </c>
      <c r="G987">
        <v>1357</v>
      </c>
      <c r="H987" t="s">
        <v>588</v>
      </c>
      <c r="I987">
        <v>2014</v>
      </c>
      <c r="J987">
        <v>2014</v>
      </c>
      <c r="K987" t="s">
        <v>591</v>
      </c>
      <c r="L987">
        <v>0.45</v>
      </c>
      <c r="M987" t="s">
        <v>536</v>
      </c>
      <c r="N987" t="s">
        <v>537</v>
      </c>
    </row>
    <row r="988" spans="1:14" x14ac:dyDescent="0.25">
      <c r="A988" t="s">
        <v>585</v>
      </c>
      <c r="B988" t="s">
        <v>586</v>
      </c>
      <c r="C988">
        <v>862</v>
      </c>
      <c r="D988" t="s">
        <v>561</v>
      </c>
      <c r="E988">
        <v>5173</v>
      </c>
      <c r="F988" t="s">
        <v>590</v>
      </c>
      <c r="G988">
        <v>1357</v>
      </c>
      <c r="H988" t="s">
        <v>588</v>
      </c>
      <c r="I988">
        <v>2015</v>
      </c>
      <c r="J988">
        <v>2015</v>
      </c>
      <c r="K988" t="s">
        <v>591</v>
      </c>
      <c r="L988">
        <v>0.47</v>
      </c>
      <c r="M988" t="s">
        <v>536</v>
      </c>
      <c r="N988" t="s">
        <v>537</v>
      </c>
    </row>
    <row r="989" spans="1:14" x14ac:dyDescent="0.25">
      <c r="A989" t="s">
        <v>585</v>
      </c>
      <c r="B989" t="s">
        <v>586</v>
      </c>
      <c r="C989">
        <v>862</v>
      </c>
      <c r="D989" t="s">
        <v>561</v>
      </c>
      <c r="E989">
        <v>5173</v>
      </c>
      <c r="F989" t="s">
        <v>590</v>
      </c>
      <c r="G989">
        <v>1357</v>
      </c>
      <c r="H989" t="s">
        <v>588</v>
      </c>
      <c r="I989">
        <v>2016</v>
      </c>
      <c r="J989">
        <v>2016</v>
      </c>
      <c r="K989" t="s">
        <v>591</v>
      </c>
      <c r="L989">
        <v>0.51</v>
      </c>
      <c r="M989" t="s">
        <v>536</v>
      </c>
      <c r="N989" t="s">
        <v>537</v>
      </c>
    </row>
    <row r="990" spans="1:14" x14ac:dyDescent="0.25">
      <c r="A990" t="s">
        <v>585</v>
      </c>
      <c r="B990" t="s">
        <v>586</v>
      </c>
      <c r="C990">
        <v>862</v>
      </c>
      <c r="D990" t="s">
        <v>561</v>
      </c>
      <c r="E990">
        <v>5173</v>
      </c>
      <c r="F990" t="s">
        <v>590</v>
      </c>
      <c r="G990">
        <v>1357</v>
      </c>
      <c r="H990" t="s">
        <v>588</v>
      </c>
      <c r="I990">
        <v>2017</v>
      </c>
      <c r="J990">
        <v>2017</v>
      </c>
      <c r="K990" t="s">
        <v>591</v>
      </c>
      <c r="L990">
        <v>0.53</v>
      </c>
      <c r="M990" t="s">
        <v>536</v>
      </c>
      <c r="N990" t="s">
        <v>537</v>
      </c>
    </row>
    <row r="991" spans="1:14" x14ac:dyDescent="0.25">
      <c r="A991" t="s">
        <v>585</v>
      </c>
      <c r="B991" t="s">
        <v>586</v>
      </c>
      <c r="C991">
        <v>862</v>
      </c>
      <c r="D991" t="s">
        <v>561</v>
      </c>
      <c r="E991">
        <v>5173</v>
      </c>
      <c r="F991" t="s">
        <v>590</v>
      </c>
      <c r="G991">
        <v>1357</v>
      </c>
      <c r="H991" t="s">
        <v>588</v>
      </c>
      <c r="I991">
        <v>2018</v>
      </c>
      <c r="J991">
        <v>2018</v>
      </c>
      <c r="K991" t="s">
        <v>591</v>
      </c>
      <c r="L991">
        <v>0.53</v>
      </c>
      <c r="M991" t="s">
        <v>536</v>
      </c>
      <c r="N991" t="s">
        <v>537</v>
      </c>
    </row>
    <row r="992" spans="1:14" x14ac:dyDescent="0.25">
      <c r="A992" t="s">
        <v>585</v>
      </c>
      <c r="B992" t="s">
        <v>586</v>
      </c>
      <c r="C992">
        <v>862</v>
      </c>
      <c r="D992" t="s">
        <v>561</v>
      </c>
      <c r="E992">
        <v>5173</v>
      </c>
      <c r="F992" t="s">
        <v>590</v>
      </c>
      <c r="G992">
        <v>1357</v>
      </c>
      <c r="H992" t="s">
        <v>588</v>
      </c>
      <c r="I992">
        <v>2019</v>
      </c>
      <c r="J992">
        <v>2019</v>
      </c>
      <c r="K992" t="s">
        <v>591</v>
      </c>
      <c r="L992">
        <v>0.56999999999999995</v>
      </c>
      <c r="M992" t="s">
        <v>536</v>
      </c>
      <c r="N992" t="s">
        <v>537</v>
      </c>
    </row>
    <row r="993" spans="1:14" x14ac:dyDescent="0.25">
      <c r="A993" t="s">
        <v>585</v>
      </c>
      <c r="B993" t="s">
        <v>586</v>
      </c>
      <c r="C993">
        <v>862</v>
      </c>
      <c r="D993" t="s">
        <v>561</v>
      </c>
      <c r="E993">
        <v>5173</v>
      </c>
      <c r="F993" t="s">
        <v>590</v>
      </c>
      <c r="G993">
        <v>1357</v>
      </c>
      <c r="H993" t="s">
        <v>588</v>
      </c>
      <c r="I993">
        <v>2020</v>
      </c>
      <c r="J993">
        <v>2020</v>
      </c>
      <c r="K993" t="s">
        <v>591</v>
      </c>
      <c r="L993">
        <v>0.55000000000000004</v>
      </c>
      <c r="M993" t="s">
        <v>536</v>
      </c>
      <c r="N993" t="s">
        <v>537</v>
      </c>
    </row>
  </sheetData>
  <autoFilter ref="A1:N1" xr:uid="{3C0397B5-C2FC-4190-A4A8-D05B0D332578}"/>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data_survey_references</vt:lpstr>
      <vt:lpstr>lonomia_host</vt:lpstr>
      <vt:lpstr>lonomia_host_metadata</vt:lpstr>
      <vt:lpstr>survey_info_hosts</vt:lpstr>
      <vt:lpstr>survey_hosts_metadata</vt:lpstr>
      <vt:lpstr>FAO_data_fruits</vt:lpstr>
      <vt:lpstr>FAO_graphs</vt:lpstr>
      <vt:lpstr>FAO_useland</vt:lpstr>
      <vt:lpstr>FAO_pesticides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Marília Melo Favalesso</cp:lastModifiedBy>
  <cp:revision/>
  <dcterms:created xsi:type="dcterms:W3CDTF">2022-11-14T13:50:24Z</dcterms:created>
  <dcterms:modified xsi:type="dcterms:W3CDTF">2024-03-03T21:05:18Z</dcterms:modified>
  <cp:category/>
  <cp:contentStatus/>
</cp:coreProperties>
</file>