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omeDesignAI\"/>
    </mc:Choice>
  </mc:AlternateContent>
  <bookViews>
    <workbookView xWindow="0" yWindow="0" windowWidth="23040" windowHeight="9384" firstSheet="1" activeTab="8"/>
  </bookViews>
  <sheets>
    <sheet name="Калькулятор" sheetId="1" r:id="rId1"/>
    <sheet name="Конкуренты" sheetId="2" r:id="rId2"/>
    <sheet name="ЦА" sheetId="3" r:id="rId3"/>
    <sheet name="GRL" sheetId="4" r:id="rId4"/>
    <sheet name="UCM" sheetId="5" r:id="rId5"/>
    <sheet name="Краткое описание конкурентов" sheetId="6" r:id="rId6"/>
    <sheet name="Канва" sheetId="7" r:id="rId7"/>
    <sheet name="Системы" sheetId="8" r:id="rId8"/>
    <sheet name="Бизнесс процессы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D8" i="1"/>
  <c r="C8" i="1"/>
  <c r="G8" i="1" l="1"/>
  <c r="D9" i="1" s="1"/>
  <c r="E9" i="1" l="1"/>
  <c r="C9" i="1"/>
  <c r="F9" i="1"/>
</calcChain>
</file>

<file path=xl/sharedStrings.xml><?xml version="1.0" encoding="utf-8"?>
<sst xmlns="http://schemas.openxmlformats.org/spreadsheetml/2006/main" count="152" uniqueCount="67">
  <si>
    <t>Марченко</t>
  </si>
  <si>
    <t>Роговский</t>
  </si>
  <si>
    <t>Петрик</t>
  </si>
  <si>
    <t>Борщевский</t>
  </si>
  <si>
    <t>Важность</t>
  </si>
  <si>
    <t>Идея</t>
  </si>
  <si>
    <t>Бизнес-план</t>
  </si>
  <si>
    <t>Компетентность</t>
  </si>
  <si>
    <t>Вовлеченность и риски</t>
  </si>
  <si>
    <t>Обязанности</t>
  </si>
  <si>
    <t>Итого</t>
  </si>
  <si>
    <t>Процент</t>
  </si>
  <si>
    <t>AI</t>
  </si>
  <si>
    <t>ручное
 редактирование</t>
  </si>
  <si>
    <t>3D-модель</t>
  </si>
  <si>
    <t>поделиться
своим дизайном</t>
  </si>
  <si>
    <t>рендеринг</t>
  </si>
  <si>
    <t>виртуальный
обход</t>
  </si>
  <si>
    <t>сохранение</t>
  </si>
  <si>
    <t>собственноручная окраска объектов</t>
  </si>
  <si>
    <t>прямые конкуренты</t>
  </si>
  <si>
    <t>Planoplan</t>
  </si>
  <si>
    <t>набор готовых
дизайнов</t>
  </si>
  <si>
    <t>Planner 5D</t>
  </si>
  <si>
    <t>Amazon Showroom</t>
  </si>
  <si>
    <t>потенциальные</t>
  </si>
  <si>
    <t>HomeDesignerAI</t>
  </si>
  <si>
    <t>-</t>
  </si>
  <si>
    <t>привязанность к магазину
с возможностью покупки</t>
  </si>
  <si>
    <t>каталог
объектов</t>
  </si>
  <si>
    <t>наш проект</t>
  </si>
  <si>
    <t>приложения/характ.</t>
  </si>
  <si>
    <t>ЦА/характ.</t>
  </si>
  <si>
    <t xml:space="preserve">дети и подростки
 (8-18): заходят 
чтобы создать дизайн
 для своей комнаты. Полностью зависят от родителей. </t>
  </si>
  <si>
    <t>студенты и молодые люди(18-24):
содают дизайн для
своей будущей или
ненышней квартиры, незначительные покупки. Степендия, подработка, изредка работа.</t>
  </si>
  <si>
    <t>работающие(24-55):
это наши основные клиенты. Стабильная заработок.</t>
  </si>
  <si>
    <t>дизайнеры интерьеров</t>
  </si>
  <si>
    <t>удобный 
интерфейс</t>
  </si>
  <si>
    <t>Описание</t>
  </si>
  <si>
    <t>Возможности</t>
  </si>
  <si>
    <t>Особенности</t>
  </si>
  <si>
    <t>web, мобильное и desctop приложение</t>
  </si>
  <si>
    <t>1.Быстро и легко создавать собственный дизайн интерьера квартиры, дома или офиса в 2D и 3D
2.Автоматически получайть спецификацию материалов и мебели использованных в проекте
3.Расчёт стоимости ремонта своей квартиры или дома.
4.Загрузка собственных текстур;
5.Спецификации по материалам, используемым в проекте;
6.Развертки стен с обозначением установленных окон, дверей, розеток и выключателей.</t>
  </si>
  <si>
    <t>1.Настраиваемый солнечный свет в зависимости от местонахождения объекта,
времени суток и времени года
2.Создание виртуальных туров по комнате с возможностью дальнейшего просмотра в своем смартфоне и очках виртуальной реальности Google Cardboard</t>
  </si>
  <si>
    <t>Planner 5D доступен на любой платформе с полной синхронизацией контента.</t>
  </si>
  <si>
    <t>1.Создать план помещения, добавить мебель и другие предметы интерьера в 2D-режиме или переключится в 3D для удобной работы над планировкой под любым углом.
2.Использовать цвета, выбирать или загружать текстуры, чтобы создать уникальную отделку стен и полов. Редактировать модели мебели, а также предметов декора, чтобы создать идеально подходящий дизайн дома.
3.Использовать функцию HD-рендера для готового проекта — это добавит реалистичные тени, освещение и отражения с учетом аспектов реальной физики.</t>
  </si>
  <si>
    <t>1.Более 4000 объектов интерьера в каталоге
2.Конвертор планов помещений
из 2Д изображений в 3Д планировки
3.Превратить план в цифровую копию с помощью искусственного интеллекта. Подходит для любых проектов.</t>
  </si>
  <si>
    <t>1.Подробное описание все продуктов, которые предоставляет магазин</t>
  </si>
  <si>
    <t xml:space="preserve">web приложение,которое больше нацелено на просмотр продуктов перед покупкой </t>
  </si>
  <si>
    <t>1.Редактирование только 1 комнаты предоставленной сайтом.
2.Использование только продуктов amazon магазина для создания интерьера</t>
  </si>
  <si>
    <t>ЦА - дети и подростки
 (8-18)</t>
  </si>
  <si>
    <t>ЦА - студенты и молодые люди(18-24)</t>
  </si>
  <si>
    <t>ЦА -работающие(24-55)</t>
  </si>
  <si>
    <t>ЦА -дизайнеры интерьеров</t>
  </si>
  <si>
    <t>1)Проблема корректности запросов пользователя</t>
  </si>
  <si>
    <t>Решение: Поиск некорректных данных.</t>
  </si>
  <si>
    <t>а) Переработка некорректных данных с помощью ИИ.</t>
  </si>
  <si>
    <t>б) Отправка ответа о некоррекности данных и запрос</t>
  </si>
  <si>
    <t>на корректирование данных.</t>
  </si>
  <si>
    <t>2) Проблема взаимодействие с редактором моделей.</t>
  </si>
  <si>
    <t>Решение: а) Хорошая документация.</t>
  </si>
  <si>
    <t>б)Прохождение стартового обучения.</t>
  </si>
  <si>
    <t>3)Проблема скорости обработки запросов.</t>
  </si>
  <si>
    <t>Решение:</t>
  </si>
  <si>
    <t>а) возможные развлечения на время ожидания,</t>
  </si>
  <si>
    <t>дополнительные гайды для начинающих.</t>
  </si>
  <si>
    <t>б)расширение базы всевозможных шаблонов моделей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</si>
</sst>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3" borderId="0" xfId="0" applyFill="1" applyBorder="1"/>
    <xf numFmtId="2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Оценка абсолютной реализации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Конкуренты!$A$3</c:f>
              <c:strCache>
                <c:ptCount val="1"/>
                <c:pt idx="0">
                  <c:v>Planoplan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Конкуренты!$B$1:$M$1</c:f>
              <c:strCache>
                <c:ptCount val="12"/>
                <c:pt idx="0">
                  <c:v>AI</c:v>
                </c:pt>
                <c:pt idx="1">
                  <c:v>ручное
 редактирование</c:v>
                </c:pt>
                <c:pt idx="2">
                  <c:v>удобный 
интерфейс</c:v>
                </c:pt>
                <c:pt idx="3">
                  <c:v>3D-модель</c:v>
                </c:pt>
                <c:pt idx="4">
                  <c:v>поделиться
своим дизайном</c:v>
                </c:pt>
                <c:pt idx="5">
                  <c:v>рендеринг</c:v>
                </c:pt>
                <c:pt idx="6">
                  <c:v>виртуальный
обход</c:v>
                </c:pt>
                <c:pt idx="7">
                  <c:v>каталог
объектов</c:v>
                </c:pt>
                <c:pt idx="8">
                  <c:v>сохранение</c:v>
                </c:pt>
                <c:pt idx="9">
                  <c:v>собственноручная окраска объектов</c:v>
                </c:pt>
                <c:pt idx="10">
                  <c:v>набор готовых
дизайнов</c:v>
                </c:pt>
                <c:pt idx="11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Конкуренты!$B$3:$M$3</c:f>
              <c:numCache>
                <c:formatCode>0.00</c:formatCode>
                <c:ptCount val="12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3C-40B3-B718-C867044ACD48}"/>
            </c:ext>
          </c:extLst>
        </c:ser>
        <c:ser>
          <c:idx val="2"/>
          <c:order val="2"/>
          <c:tx>
            <c:strRef>
              <c:f>Конкуренты!$A$4</c:f>
              <c:strCache>
                <c:ptCount val="1"/>
                <c:pt idx="0">
                  <c:v>Planner 5D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Конкуренты!$B$1:$M$1</c:f>
              <c:strCache>
                <c:ptCount val="12"/>
                <c:pt idx="0">
                  <c:v>AI</c:v>
                </c:pt>
                <c:pt idx="1">
                  <c:v>ручное
 редактирование</c:v>
                </c:pt>
                <c:pt idx="2">
                  <c:v>удобный 
интерфейс</c:v>
                </c:pt>
                <c:pt idx="3">
                  <c:v>3D-модель</c:v>
                </c:pt>
                <c:pt idx="4">
                  <c:v>поделиться
своим дизайном</c:v>
                </c:pt>
                <c:pt idx="5">
                  <c:v>рендеринг</c:v>
                </c:pt>
                <c:pt idx="6">
                  <c:v>виртуальный
обход</c:v>
                </c:pt>
                <c:pt idx="7">
                  <c:v>каталог
объектов</c:v>
                </c:pt>
                <c:pt idx="8">
                  <c:v>сохранение</c:v>
                </c:pt>
                <c:pt idx="9">
                  <c:v>собственноручная окраска объектов</c:v>
                </c:pt>
                <c:pt idx="10">
                  <c:v>набор готовых
дизайнов</c:v>
                </c:pt>
                <c:pt idx="11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Конкуренты!$B$4:$M$4</c:f>
              <c:numCache>
                <c:formatCode>0.00</c:formatCode>
                <c:ptCount val="12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3C-40B3-B718-C867044ACD48}"/>
            </c:ext>
          </c:extLst>
        </c:ser>
        <c:ser>
          <c:idx val="4"/>
          <c:order val="4"/>
          <c:tx>
            <c:strRef>
              <c:f>Конкуренты!$A$6</c:f>
              <c:strCache>
                <c:ptCount val="1"/>
                <c:pt idx="0">
                  <c:v>Amazon Showroom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Конкуренты!$B$1:$M$1</c:f>
              <c:strCache>
                <c:ptCount val="12"/>
                <c:pt idx="0">
                  <c:v>AI</c:v>
                </c:pt>
                <c:pt idx="1">
                  <c:v>ручное
 редактирование</c:v>
                </c:pt>
                <c:pt idx="2">
                  <c:v>удобный 
интерфейс</c:v>
                </c:pt>
                <c:pt idx="3">
                  <c:v>3D-модель</c:v>
                </c:pt>
                <c:pt idx="4">
                  <c:v>поделиться
своим дизайном</c:v>
                </c:pt>
                <c:pt idx="5">
                  <c:v>рендеринг</c:v>
                </c:pt>
                <c:pt idx="6">
                  <c:v>виртуальный
обход</c:v>
                </c:pt>
                <c:pt idx="7">
                  <c:v>каталог
объектов</c:v>
                </c:pt>
                <c:pt idx="8">
                  <c:v>сохранение</c:v>
                </c:pt>
                <c:pt idx="9">
                  <c:v>собственноручная окраска объектов</c:v>
                </c:pt>
                <c:pt idx="10">
                  <c:v>набор готовых
дизайнов</c:v>
                </c:pt>
                <c:pt idx="11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Конкуренты!$B$6:$M$6</c:f>
              <c:numCache>
                <c:formatCode>0.00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8</c:v>
                </c:pt>
                <c:pt idx="8">
                  <c:v>5</c:v>
                </c:pt>
                <c:pt idx="9">
                  <c:v>4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E3C-40B3-B718-C867044ACD48}"/>
            </c:ext>
          </c:extLst>
        </c:ser>
        <c:ser>
          <c:idx val="5"/>
          <c:order val="5"/>
          <c:tx>
            <c:strRef>
              <c:f>Конкуренты!$A$7</c:f>
              <c:strCache>
                <c:ptCount val="1"/>
                <c:pt idx="0">
                  <c:v>наш проект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Конкуренты!$B$1:$M$1</c:f>
              <c:strCache>
                <c:ptCount val="12"/>
                <c:pt idx="0">
                  <c:v>AI</c:v>
                </c:pt>
                <c:pt idx="1">
                  <c:v>ручное
 редактирование</c:v>
                </c:pt>
                <c:pt idx="2">
                  <c:v>удобный 
интерфейс</c:v>
                </c:pt>
                <c:pt idx="3">
                  <c:v>3D-модель</c:v>
                </c:pt>
                <c:pt idx="4">
                  <c:v>поделиться
своим дизайном</c:v>
                </c:pt>
                <c:pt idx="5">
                  <c:v>рендеринг</c:v>
                </c:pt>
                <c:pt idx="6">
                  <c:v>виртуальный
обход</c:v>
                </c:pt>
                <c:pt idx="7">
                  <c:v>каталог
объектов</c:v>
                </c:pt>
                <c:pt idx="8">
                  <c:v>сохранение</c:v>
                </c:pt>
                <c:pt idx="9">
                  <c:v>собственноручная окраска объектов</c:v>
                </c:pt>
                <c:pt idx="10">
                  <c:v>набор готовых
дизайнов</c:v>
                </c:pt>
                <c:pt idx="11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Конкуренты!$B$7:$M$7</c:f>
              <c:numCache>
                <c:formatCode>0.00</c:formatCode>
                <c:ptCount val="1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E3C-40B3-B718-C867044AC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43536"/>
        <c:axId val="37144462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Конкуренты!$A$2</c15:sqref>
                        </c15:formulaRef>
                      </c:ext>
                    </c:extLst>
                    <c:strCache>
                      <c:ptCount val="1"/>
                      <c:pt idx="0">
                        <c:v>прямые конкуренты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Конкуренты!$B$1:$M$1</c15:sqref>
                        </c15:formulaRef>
                      </c:ext>
                    </c:extLst>
                    <c:strCache>
                      <c:ptCount val="12"/>
                      <c:pt idx="0">
                        <c:v>AI</c:v>
                      </c:pt>
                      <c:pt idx="1">
                        <c:v>ручное
 редактирование</c:v>
                      </c:pt>
                      <c:pt idx="2">
                        <c:v>удобный 
интерфейс</c:v>
                      </c:pt>
                      <c:pt idx="3">
                        <c:v>3D-модель</c:v>
                      </c:pt>
                      <c:pt idx="4">
                        <c:v>поделиться
своим дизайном</c:v>
                      </c:pt>
                      <c:pt idx="5">
                        <c:v>рендеринг</c:v>
                      </c:pt>
                      <c:pt idx="6">
                        <c:v>виртуальный
обход</c:v>
                      </c:pt>
                      <c:pt idx="7">
                        <c:v>каталог
объектов</c:v>
                      </c:pt>
                      <c:pt idx="8">
                        <c:v>сохранение</c:v>
                      </c:pt>
                      <c:pt idx="9">
                        <c:v>собственноручная окраска объектов</c:v>
                      </c:pt>
                      <c:pt idx="10">
                        <c:v>набор готовых
дизайнов</c:v>
                      </c:pt>
                      <c:pt idx="11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Конкуренты!$B$2:$M$2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3E3C-40B3-B718-C867044ACD4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Конкуренты!$A$5</c15:sqref>
                        </c15:formulaRef>
                      </c:ext>
                    </c:extLst>
                    <c:strCache>
                      <c:ptCount val="1"/>
                      <c:pt idx="0">
                        <c:v>потенциальные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Конкуренты!$B$1:$M$1</c15:sqref>
                        </c15:formulaRef>
                      </c:ext>
                    </c:extLst>
                    <c:strCache>
                      <c:ptCount val="12"/>
                      <c:pt idx="0">
                        <c:v>AI</c:v>
                      </c:pt>
                      <c:pt idx="1">
                        <c:v>ручное
 редактирование</c:v>
                      </c:pt>
                      <c:pt idx="2">
                        <c:v>удобный 
интерфейс</c:v>
                      </c:pt>
                      <c:pt idx="3">
                        <c:v>3D-модель</c:v>
                      </c:pt>
                      <c:pt idx="4">
                        <c:v>поделиться
своим дизайном</c:v>
                      </c:pt>
                      <c:pt idx="5">
                        <c:v>рендеринг</c:v>
                      </c:pt>
                      <c:pt idx="6">
                        <c:v>виртуальный
обход</c:v>
                      </c:pt>
                      <c:pt idx="7">
                        <c:v>каталог
объектов</c:v>
                      </c:pt>
                      <c:pt idx="8">
                        <c:v>сохранение</c:v>
                      </c:pt>
                      <c:pt idx="9">
                        <c:v>собственноручная окраска объектов</c:v>
                      </c:pt>
                      <c:pt idx="10">
                        <c:v>набор готовых
дизайнов</c:v>
                      </c:pt>
                      <c:pt idx="11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Конкуренты!$B$5:$M$5</c15:sqref>
                        </c15:formulaRef>
                      </c:ext>
                    </c:extLst>
                    <c:numCache>
                      <c:formatCode>0.00</c:formatCode>
                      <c:ptCount val="12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3E3C-40B3-B718-C867044ACD4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Конкуренты!$A$8</c15:sqref>
                        </c15:formulaRef>
                      </c:ext>
                    </c:extLst>
                    <c:strCache>
                      <c:ptCount val="1"/>
                      <c:pt idx="0">
                        <c:v>HomeDesignerAI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Конкуренты!$B$1:$M$1</c15:sqref>
                        </c15:formulaRef>
                      </c:ext>
                    </c:extLst>
                    <c:strCache>
                      <c:ptCount val="12"/>
                      <c:pt idx="0">
                        <c:v>AI</c:v>
                      </c:pt>
                      <c:pt idx="1">
                        <c:v>ручное
 редактирование</c:v>
                      </c:pt>
                      <c:pt idx="2">
                        <c:v>удобный 
интерфейс</c:v>
                      </c:pt>
                      <c:pt idx="3">
                        <c:v>3D-модель</c:v>
                      </c:pt>
                      <c:pt idx="4">
                        <c:v>поделиться
своим дизайном</c:v>
                      </c:pt>
                      <c:pt idx="5">
                        <c:v>рендеринг</c:v>
                      </c:pt>
                      <c:pt idx="6">
                        <c:v>виртуальный
обход</c:v>
                      </c:pt>
                      <c:pt idx="7">
                        <c:v>каталог
объектов</c:v>
                      </c:pt>
                      <c:pt idx="8">
                        <c:v>сохранение</c:v>
                      </c:pt>
                      <c:pt idx="9">
                        <c:v>собственноручная окраска объектов</c:v>
                      </c:pt>
                      <c:pt idx="10">
                        <c:v>набор готовых
дизайнов</c:v>
                      </c:pt>
                      <c:pt idx="11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Конкуренты!$B$8:$M$8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9</c:v>
                      </c:pt>
                      <c:pt idx="1">
                        <c:v>9.5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9.5</c:v>
                      </c:pt>
                      <c:pt idx="9">
                        <c:v>9.5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3E3C-40B3-B718-C867044ACD48}"/>
                  </c:ext>
                </c:extLst>
              </c15:ser>
            </c15:filteredLineSeries>
          </c:ext>
        </c:extLst>
      </c:lineChart>
      <c:catAx>
        <c:axId val="3714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444624"/>
        <c:crosses val="autoZero"/>
        <c:auto val="1"/>
        <c:lblAlgn val="ctr"/>
        <c:lblOffset val="100"/>
        <c:noMultiLvlLbl val="0"/>
      </c:catAx>
      <c:valAx>
        <c:axId val="3714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4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ЦА - дети и подростки (8-18)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Канва!$A$3</c:f>
              <c:strCache>
                <c:ptCount val="1"/>
                <c:pt idx="0">
                  <c:v>Planoplan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Канва!$B$1:$I$1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Канва!$B$3:$I$3</c:f>
              <c:numCache>
                <c:formatCode>0.00</c:formatCode>
                <c:ptCount val="8"/>
                <c:pt idx="0">
                  <c:v>75</c:v>
                </c:pt>
                <c:pt idx="1">
                  <c:v>0</c:v>
                </c:pt>
                <c:pt idx="2">
                  <c:v>85</c:v>
                </c:pt>
                <c:pt idx="3">
                  <c:v>70</c:v>
                </c:pt>
                <c:pt idx="4">
                  <c:v>40</c:v>
                </c:pt>
                <c:pt idx="5">
                  <c:v>85</c:v>
                </c:pt>
                <c:pt idx="6">
                  <c:v>50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98-4123-AEFF-5AE454852F60}"/>
            </c:ext>
          </c:extLst>
        </c:ser>
        <c:ser>
          <c:idx val="2"/>
          <c:order val="2"/>
          <c:tx>
            <c:strRef>
              <c:f>Канва!$A$4</c:f>
              <c:strCache>
                <c:ptCount val="1"/>
                <c:pt idx="0">
                  <c:v>Planner 5D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Канва!$B$1:$I$1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Канва!$B$4:$I$4</c:f>
              <c:numCache>
                <c:formatCode>0.00</c:formatCode>
                <c:ptCount val="8"/>
                <c:pt idx="0">
                  <c:v>95</c:v>
                </c:pt>
                <c:pt idx="1">
                  <c:v>30</c:v>
                </c:pt>
                <c:pt idx="2">
                  <c:v>95</c:v>
                </c:pt>
                <c:pt idx="3">
                  <c:v>70</c:v>
                </c:pt>
                <c:pt idx="4">
                  <c:v>60</c:v>
                </c:pt>
                <c:pt idx="5">
                  <c:v>85</c:v>
                </c:pt>
                <c:pt idx="6">
                  <c:v>65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98-4123-AEFF-5AE454852F60}"/>
            </c:ext>
          </c:extLst>
        </c:ser>
        <c:ser>
          <c:idx val="4"/>
          <c:order val="4"/>
          <c:tx>
            <c:strRef>
              <c:f>Канва!$A$6</c:f>
              <c:strCache>
                <c:ptCount val="1"/>
                <c:pt idx="0">
                  <c:v>Amazon Showroom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Канва!$B$1:$I$1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Канва!$B$6:$I$6</c:f>
              <c:numCache>
                <c:formatCode>0.00</c:formatCode>
                <c:ptCount val="8"/>
                <c:pt idx="0">
                  <c:v>35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0</c:v>
                </c:pt>
                <c:pt idx="7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398-4123-AEFF-5AE454852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42992"/>
        <c:axId val="37144734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Канва!$A$2</c15:sqref>
                        </c15:formulaRef>
                      </c:ext>
                    </c:extLst>
                    <c:strCache>
                      <c:ptCount val="1"/>
                      <c:pt idx="0">
                        <c:v>прямые конкуренты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Канва!$B$1:$I$1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Канва!$B$2:$I$2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C398-4123-AEFF-5AE454852F6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Канва!$A$5</c15:sqref>
                        </c15:formulaRef>
                      </c:ext>
                    </c:extLst>
                    <c:strCache>
                      <c:ptCount val="1"/>
                      <c:pt idx="0">
                        <c:v>потенциальные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Канва!$B$1:$I$1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Канва!$B$5:$I$5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C398-4123-AEFF-5AE454852F6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Канва!$A$7</c15:sqref>
                        </c15:formulaRef>
                      </c:ext>
                    </c:extLst>
                    <c:strCache>
                      <c:ptCount val="1"/>
                      <c:pt idx="0">
                        <c:v>наш проект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Канва!$B$1:$I$1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Канва!$B$7:$I$7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C398-4123-AEFF-5AE454852F6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Канва!$A$8</c15:sqref>
                        </c15:formulaRef>
                      </c:ext>
                    </c:extLst>
                    <c:strCache>
                      <c:ptCount val="1"/>
                      <c:pt idx="0">
                        <c:v>HomeDesignerAI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Канва!$B$1:$I$1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Канва!$B$8:$I$8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90</c:v>
                      </c:pt>
                      <c:pt idx="1">
                        <c:v>80</c:v>
                      </c:pt>
                      <c:pt idx="2">
                        <c:v>100</c:v>
                      </c:pt>
                      <c:pt idx="3">
                        <c:v>90</c:v>
                      </c:pt>
                      <c:pt idx="4">
                        <c:v>70</c:v>
                      </c:pt>
                      <c:pt idx="5">
                        <c:v>90</c:v>
                      </c:pt>
                      <c:pt idx="6">
                        <c:v>85</c:v>
                      </c:pt>
                      <c:pt idx="7">
                        <c:v>60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C398-4123-AEFF-5AE454852F60}"/>
                  </c:ext>
                </c:extLst>
              </c15:ser>
            </c15:filteredLineSeries>
          </c:ext>
        </c:extLst>
      </c:lineChart>
      <c:catAx>
        <c:axId val="3714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447344"/>
        <c:crosses val="autoZero"/>
        <c:auto val="1"/>
        <c:lblAlgn val="ctr"/>
        <c:lblOffset val="100"/>
        <c:noMultiLvlLbl val="0"/>
      </c:catAx>
      <c:valAx>
        <c:axId val="3714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4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ЦА - студенты и молодые люди(18-24)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Канва!$A$12</c:f>
              <c:strCache>
                <c:ptCount val="1"/>
                <c:pt idx="0">
                  <c:v>Planoplan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Канва!$B$10:$I$10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Канва!$B$12:$I$12</c:f>
              <c:numCache>
                <c:formatCode>0.00</c:formatCode>
                <c:ptCount val="8"/>
                <c:pt idx="0">
                  <c:v>80</c:v>
                </c:pt>
                <c:pt idx="1">
                  <c:v>0</c:v>
                </c:pt>
                <c:pt idx="2">
                  <c:v>85</c:v>
                </c:pt>
                <c:pt idx="3">
                  <c:v>75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1B-478D-BD61-C6617476566A}"/>
            </c:ext>
          </c:extLst>
        </c:ser>
        <c:ser>
          <c:idx val="2"/>
          <c:order val="2"/>
          <c:tx>
            <c:strRef>
              <c:f>Канва!$A$13</c:f>
              <c:strCache>
                <c:ptCount val="1"/>
                <c:pt idx="0">
                  <c:v>Planner 5D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Канва!$B$10:$I$10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Канва!$B$13:$I$13</c:f>
              <c:numCache>
                <c:formatCode>0.00</c:formatCode>
                <c:ptCount val="8"/>
                <c:pt idx="0">
                  <c:v>95</c:v>
                </c:pt>
                <c:pt idx="1">
                  <c:v>40</c:v>
                </c:pt>
                <c:pt idx="2">
                  <c:v>95</c:v>
                </c:pt>
                <c:pt idx="3">
                  <c:v>80</c:v>
                </c:pt>
                <c:pt idx="4">
                  <c:v>65</c:v>
                </c:pt>
                <c:pt idx="5">
                  <c:v>90</c:v>
                </c:pt>
                <c:pt idx="6">
                  <c:v>75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C1B-478D-BD61-C6617476566A}"/>
            </c:ext>
          </c:extLst>
        </c:ser>
        <c:ser>
          <c:idx val="4"/>
          <c:order val="4"/>
          <c:tx>
            <c:strRef>
              <c:f>Канва!$A$15</c:f>
              <c:strCache>
                <c:ptCount val="1"/>
                <c:pt idx="0">
                  <c:v>Amazon Showroom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Канва!$B$10:$I$10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Канва!$B$15:$I$15</c:f>
              <c:numCache>
                <c:formatCode>0.00</c:formatCode>
                <c:ptCount val="8"/>
                <c:pt idx="0">
                  <c:v>40</c:v>
                </c:pt>
                <c:pt idx="1">
                  <c:v>45</c:v>
                </c:pt>
                <c:pt idx="2">
                  <c:v>0</c:v>
                </c:pt>
                <c:pt idx="3">
                  <c:v>60</c:v>
                </c:pt>
                <c:pt idx="4">
                  <c:v>40</c:v>
                </c:pt>
                <c:pt idx="5">
                  <c:v>30</c:v>
                </c:pt>
                <c:pt idx="6">
                  <c:v>0</c:v>
                </c:pt>
                <c:pt idx="7">
                  <c:v>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C1B-478D-BD61-C6617476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48432"/>
        <c:axId val="37144952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Канва!$A$11</c15:sqref>
                        </c15:formulaRef>
                      </c:ext>
                    </c:extLst>
                    <c:strCache>
                      <c:ptCount val="1"/>
                      <c:pt idx="0">
                        <c:v>прямые конкуренты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Канва!$B$10:$I$10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Канва!$B$11:$I$11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3C1B-478D-BD61-C6617476566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Канва!$A$14</c15:sqref>
                        </c15:formulaRef>
                      </c:ext>
                    </c:extLst>
                    <c:strCache>
                      <c:ptCount val="1"/>
                      <c:pt idx="0">
                        <c:v>потенциальные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Канва!$B$10:$I$10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Канва!$B$14:$I$14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3C1B-478D-BD61-C661747656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Канва!$A$16</c15:sqref>
                        </c15:formulaRef>
                      </c:ext>
                    </c:extLst>
                    <c:strCache>
                      <c:ptCount val="1"/>
                      <c:pt idx="0">
                        <c:v>наш проект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Канва!$B$10:$I$10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Канва!$B$16:$I$16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3C1B-478D-BD61-C661747656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Канва!$A$17</c15:sqref>
                        </c15:formulaRef>
                      </c:ext>
                    </c:extLst>
                    <c:strCache>
                      <c:ptCount val="1"/>
                      <c:pt idx="0">
                        <c:v>HomeDesignerAI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Канва!$B$10:$I$10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Канва!$B$17:$I$17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95</c:v>
                      </c:pt>
                      <c:pt idx="1">
                        <c:v>90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90</c:v>
                      </c:pt>
                      <c:pt idx="5">
                        <c:v>95</c:v>
                      </c:pt>
                      <c:pt idx="6">
                        <c:v>95</c:v>
                      </c:pt>
                      <c:pt idx="7">
                        <c:v>90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3C1B-478D-BD61-C6617476566A}"/>
                  </c:ext>
                </c:extLst>
              </c15:ser>
            </c15:filteredLineSeries>
          </c:ext>
        </c:extLst>
      </c:lineChart>
      <c:catAx>
        <c:axId val="3714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449520"/>
        <c:crosses val="autoZero"/>
        <c:auto val="1"/>
        <c:lblAlgn val="ctr"/>
        <c:lblOffset val="100"/>
        <c:noMultiLvlLbl val="0"/>
      </c:catAx>
      <c:valAx>
        <c:axId val="3714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4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ЦА -работающие(24-55)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Канва!$A$21</c:f>
              <c:strCache>
                <c:ptCount val="1"/>
                <c:pt idx="0">
                  <c:v>Planoplan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Канва!$B$19:$I$19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Канва!$B$21:$I$21</c:f>
              <c:numCache>
                <c:formatCode>0.00</c:formatCode>
                <c:ptCount val="8"/>
                <c:pt idx="0">
                  <c:v>85</c:v>
                </c:pt>
                <c:pt idx="1">
                  <c:v>0</c:v>
                </c:pt>
                <c:pt idx="2">
                  <c:v>90</c:v>
                </c:pt>
                <c:pt idx="3">
                  <c:v>80</c:v>
                </c:pt>
                <c:pt idx="4">
                  <c:v>55</c:v>
                </c:pt>
                <c:pt idx="5">
                  <c:v>85</c:v>
                </c:pt>
                <c:pt idx="6">
                  <c:v>70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A3-4DDC-A57D-A41ECA0E816E}"/>
            </c:ext>
          </c:extLst>
        </c:ser>
        <c:ser>
          <c:idx val="2"/>
          <c:order val="2"/>
          <c:tx>
            <c:strRef>
              <c:f>Канва!$A$22</c:f>
              <c:strCache>
                <c:ptCount val="1"/>
                <c:pt idx="0">
                  <c:v>Planner 5D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Канва!$B$19:$I$19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Канва!$B$22:$I$22</c:f>
              <c:numCache>
                <c:formatCode>0.00</c:formatCode>
                <c:ptCount val="8"/>
                <c:pt idx="0">
                  <c:v>95</c:v>
                </c:pt>
                <c:pt idx="1">
                  <c:v>45</c:v>
                </c:pt>
                <c:pt idx="2">
                  <c:v>95</c:v>
                </c:pt>
                <c:pt idx="3">
                  <c:v>85</c:v>
                </c:pt>
                <c:pt idx="4">
                  <c:v>70</c:v>
                </c:pt>
                <c:pt idx="5">
                  <c:v>90</c:v>
                </c:pt>
                <c:pt idx="6">
                  <c:v>80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A3-4DDC-A57D-A41ECA0E816E}"/>
            </c:ext>
          </c:extLst>
        </c:ser>
        <c:ser>
          <c:idx val="4"/>
          <c:order val="4"/>
          <c:tx>
            <c:strRef>
              <c:f>Канва!$A$24</c:f>
              <c:strCache>
                <c:ptCount val="1"/>
                <c:pt idx="0">
                  <c:v>Amazon Showroom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Канва!$B$19:$I$19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Канва!$B$24:$I$24</c:f>
              <c:numCache>
                <c:formatCode>0.00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0</c:v>
                </c:pt>
                <c:pt idx="3">
                  <c:v>70</c:v>
                </c:pt>
                <c:pt idx="4">
                  <c:v>40</c:v>
                </c:pt>
                <c:pt idx="5">
                  <c:v>40</c:v>
                </c:pt>
                <c:pt idx="6">
                  <c:v>0</c:v>
                </c:pt>
                <c:pt idx="7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9A3-4DDC-A57D-A41ECA0E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54416"/>
        <c:axId val="27480832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Канва!$A$20</c15:sqref>
                        </c15:formulaRef>
                      </c:ext>
                    </c:extLst>
                    <c:strCache>
                      <c:ptCount val="1"/>
                      <c:pt idx="0">
                        <c:v>прямые конкуренты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Канва!$B$19:$I$19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Канва!$B$20:$I$20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B9A3-4DDC-A57D-A41ECA0E8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Канва!$A$23</c15:sqref>
                        </c15:formulaRef>
                      </c:ext>
                    </c:extLst>
                    <c:strCache>
                      <c:ptCount val="1"/>
                      <c:pt idx="0">
                        <c:v>потенциальные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Канва!$B$19:$I$19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Канва!$B$23:$I$23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B9A3-4DDC-A57D-A41ECA0E816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Канва!$A$25</c15:sqref>
                        </c15:formulaRef>
                      </c:ext>
                    </c:extLst>
                    <c:strCache>
                      <c:ptCount val="1"/>
                      <c:pt idx="0">
                        <c:v>наш проект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Канва!$B$19:$I$19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Канва!$B$25:$I$25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B9A3-4DDC-A57D-A41ECA0E816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Канва!$A$26</c15:sqref>
                        </c15:formulaRef>
                      </c:ext>
                    </c:extLst>
                    <c:strCache>
                      <c:ptCount val="1"/>
                      <c:pt idx="0">
                        <c:v>HomeDesignerAI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Канва!$B$19:$I$19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Канва!$B$26:$I$26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95</c:v>
                      </c:pt>
                      <c:pt idx="1">
                        <c:v>90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95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95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B9A3-4DDC-A57D-A41ECA0E816E}"/>
                  </c:ext>
                </c:extLst>
              </c15:ser>
            </c15:filteredLineSeries>
          </c:ext>
        </c:extLst>
      </c:lineChart>
      <c:catAx>
        <c:axId val="3714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808320"/>
        <c:crosses val="autoZero"/>
        <c:auto val="1"/>
        <c:lblAlgn val="ctr"/>
        <c:lblOffset val="100"/>
        <c:noMultiLvlLbl val="0"/>
      </c:catAx>
      <c:valAx>
        <c:axId val="2748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45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ЦА -дизайнеры интерьеров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Канва!$A$30</c:f>
              <c:strCache>
                <c:ptCount val="1"/>
                <c:pt idx="0">
                  <c:v>Planoplan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Канва!$B$28:$I$28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Канва!$B$30:$I$30</c:f>
              <c:numCache>
                <c:formatCode>0.00</c:formatCode>
                <c:ptCount val="8"/>
                <c:pt idx="0">
                  <c:v>80</c:v>
                </c:pt>
                <c:pt idx="1">
                  <c:v>0</c:v>
                </c:pt>
                <c:pt idx="2">
                  <c:v>85</c:v>
                </c:pt>
                <c:pt idx="3">
                  <c:v>85</c:v>
                </c:pt>
                <c:pt idx="4">
                  <c:v>55</c:v>
                </c:pt>
                <c:pt idx="5">
                  <c:v>85</c:v>
                </c:pt>
                <c:pt idx="6">
                  <c:v>40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0B-42FA-A9EA-E22E9C8355E6}"/>
            </c:ext>
          </c:extLst>
        </c:ser>
        <c:ser>
          <c:idx val="2"/>
          <c:order val="2"/>
          <c:tx>
            <c:strRef>
              <c:f>Канва!$A$31</c:f>
              <c:strCache>
                <c:ptCount val="1"/>
                <c:pt idx="0">
                  <c:v>Planner 5D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Канва!$B$28:$I$28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Канва!$B$31:$I$31</c:f>
              <c:numCache>
                <c:formatCode>0.00</c:formatCode>
                <c:ptCount val="8"/>
                <c:pt idx="0">
                  <c:v>90</c:v>
                </c:pt>
                <c:pt idx="1">
                  <c:v>45</c:v>
                </c:pt>
                <c:pt idx="2">
                  <c:v>95</c:v>
                </c:pt>
                <c:pt idx="3">
                  <c:v>80</c:v>
                </c:pt>
                <c:pt idx="4">
                  <c:v>65</c:v>
                </c:pt>
                <c:pt idx="5">
                  <c:v>90</c:v>
                </c:pt>
                <c:pt idx="6">
                  <c:v>45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0B-42FA-A9EA-E22E9C8355E6}"/>
            </c:ext>
          </c:extLst>
        </c:ser>
        <c:ser>
          <c:idx val="4"/>
          <c:order val="4"/>
          <c:tx>
            <c:strRef>
              <c:f>Канва!$A$33</c:f>
              <c:strCache>
                <c:ptCount val="1"/>
                <c:pt idx="0">
                  <c:v>Amazon Showroom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Канва!$B$28:$I$28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Канва!$B$33:$I$33</c:f>
              <c:numCache>
                <c:formatCode>0.00</c:formatCode>
                <c:ptCount val="8"/>
                <c:pt idx="0">
                  <c:v>30</c:v>
                </c:pt>
                <c:pt idx="1">
                  <c:v>20</c:v>
                </c:pt>
                <c:pt idx="2">
                  <c:v>0</c:v>
                </c:pt>
                <c:pt idx="3">
                  <c:v>40</c:v>
                </c:pt>
                <c:pt idx="4">
                  <c:v>20</c:v>
                </c:pt>
                <c:pt idx="5">
                  <c:v>25</c:v>
                </c:pt>
                <c:pt idx="6">
                  <c:v>0</c:v>
                </c:pt>
                <c:pt idx="7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E0B-42FA-A9EA-E22E9C83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822624"/>
        <c:axId val="48282806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Канва!$A$29</c15:sqref>
                        </c15:formulaRef>
                      </c:ext>
                    </c:extLst>
                    <c:strCache>
                      <c:ptCount val="1"/>
                      <c:pt idx="0">
                        <c:v>прямые конкуренты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Канва!$B$28:$I$28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Канва!$B$29:$I$29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9E0B-42FA-A9EA-E22E9C8355E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Канва!$A$32</c15:sqref>
                        </c15:formulaRef>
                      </c:ext>
                    </c:extLst>
                    <c:strCache>
                      <c:ptCount val="1"/>
                      <c:pt idx="0">
                        <c:v>потенциальные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Канва!$B$28:$I$28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Канва!$B$32:$I$32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9E0B-42FA-A9EA-E22E9C8355E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Канва!$A$34</c15:sqref>
                        </c15:formulaRef>
                      </c:ext>
                    </c:extLst>
                    <c:strCache>
                      <c:ptCount val="1"/>
                      <c:pt idx="0">
                        <c:v>наш проект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Канва!$B$28:$I$28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Канва!$B$34:$I$34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9E0B-42FA-A9EA-E22E9C8355E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Канва!$A$35</c15:sqref>
                        </c15:formulaRef>
                      </c:ext>
                    </c:extLst>
                    <c:strCache>
                      <c:ptCount val="1"/>
                      <c:pt idx="0">
                        <c:v>HomeDesignerAI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Канва!$B$28:$I$28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Канва!$B$35:$I$35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95</c:v>
                      </c:pt>
                      <c:pt idx="1">
                        <c:v>95</c:v>
                      </c:pt>
                      <c:pt idx="2">
                        <c:v>95</c:v>
                      </c:pt>
                      <c:pt idx="3">
                        <c:v>100</c:v>
                      </c:pt>
                      <c:pt idx="4">
                        <c:v>95</c:v>
                      </c:pt>
                      <c:pt idx="5">
                        <c:v>100</c:v>
                      </c:pt>
                      <c:pt idx="6">
                        <c:v>90</c:v>
                      </c:pt>
                      <c:pt idx="7">
                        <c:v>40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9E0B-42FA-A9EA-E22E9C8355E6}"/>
                  </c:ext>
                </c:extLst>
              </c15:ser>
            </c15:filteredLineSeries>
          </c:ext>
        </c:extLst>
      </c:lineChart>
      <c:catAx>
        <c:axId val="4828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828064"/>
        <c:crosses val="autoZero"/>
        <c:auto val="1"/>
        <c:lblAlgn val="ctr"/>
        <c:lblOffset val="100"/>
        <c:noMultiLvlLbl val="0"/>
      </c:catAx>
      <c:valAx>
        <c:axId val="4828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8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8</xdr:row>
      <xdr:rowOff>161925</xdr:rowOff>
    </xdr:from>
    <xdr:to>
      <xdr:col>6</xdr:col>
      <xdr:colOff>695324</xdr:colOff>
      <xdr:row>32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596052</xdr:colOff>
      <xdr:row>27</xdr:row>
      <xdr:rowOff>99060</xdr:rowOff>
    </xdr:from>
    <xdr:to>
      <xdr:col>23</xdr:col>
      <xdr:colOff>342190</xdr:colOff>
      <xdr:row>49</xdr:row>
      <xdr:rowOff>121920</xdr:rowOff>
    </xdr:to>
    <xdr:pic>
      <xdr:nvPicPr>
        <xdr:cNvPr id="2" name="Рисунок 1" descr="https://i.gyazo.com/f74d1180b0175d7b3c498292f95e6b5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1652" y="5036820"/>
          <a:ext cx="7061338" cy="404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266700</xdr:colOff>
      <xdr:row>27</xdr:row>
      <xdr:rowOff>106680</xdr:rowOff>
    </xdr:from>
    <xdr:to>
      <xdr:col>11</xdr:col>
      <xdr:colOff>441959</xdr:colOff>
      <xdr:row>49</xdr:row>
      <xdr:rowOff>113514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5044440"/>
          <a:ext cx="6880859" cy="4030194"/>
        </a:xfrm>
        <a:prstGeom prst="rect">
          <a:avLst/>
        </a:prstGeom>
      </xdr:spPr>
    </xdr:pic>
    <xdr:clientData/>
  </xdr:twoCellAnchor>
  <xdr:twoCellAnchor editAs="oneCell">
    <xdr:from>
      <xdr:col>0</xdr:col>
      <xdr:colOff>113236</xdr:colOff>
      <xdr:row>2</xdr:row>
      <xdr:rowOff>160020</xdr:rowOff>
    </xdr:from>
    <xdr:to>
      <xdr:col>12</xdr:col>
      <xdr:colOff>7619</xdr:colOff>
      <xdr:row>25</xdr:row>
      <xdr:rowOff>114300</xdr:rowOff>
    </xdr:to>
    <xdr:pic>
      <xdr:nvPicPr>
        <xdr:cNvPr id="4" name="Рисунок 3" descr="https://i.gyazo.com/64eae239f3861242da3172ba4bcc5675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36" y="525780"/>
          <a:ext cx="7209583" cy="416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107753</xdr:colOff>
      <xdr:row>2</xdr:row>
      <xdr:rowOff>121920</xdr:rowOff>
    </xdr:from>
    <xdr:to>
      <xdr:col>24</xdr:col>
      <xdr:colOff>93805</xdr:colOff>
      <xdr:row>25</xdr:row>
      <xdr:rowOff>91440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22953" y="487680"/>
          <a:ext cx="7301252" cy="41757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15239</xdr:colOff>
      <xdr:row>0</xdr:row>
      <xdr:rowOff>0</xdr:rowOff>
    </xdr:from>
    <xdr:to>
      <xdr:col>19</xdr:col>
      <xdr:colOff>151628</xdr:colOff>
      <xdr:row>29</xdr:row>
      <xdr:rowOff>38100</xdr:rowOff>
    </xdr:to>
    <xdr:pic>
      <xdr:nvPicPr>
        <xdr:cNvPr id="4" name="Рисунок 3" descr="https://i.gyazo.com/ad9bd1d3e2e5040799e6592dc50f16a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39" y="0"/>
          <a:ext cx="10499589" cy="5341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66676</xdr:rowOff>
    </xdr:from>
    <xdr:to>
      <xdr:col>14</xdr:col>
      <xdr:colOff>152400</xdr:colOff>
      <xdr:row>8</xdr:row>
      <xdr:rowOff>1790700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9</xdr:row>
      <xdr:rowOff>76199</xdr:rowOff>
    </xdr:from>
    <xdr:to>
      <xdr:col>14</xdr:col>
      <xdr:colOff>123825</xdr:colOff>
      <xdr:row>17</xdr:row>
      <xdr:rowOff>1809750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85724</xdr:colOff>
      <xdr:row>18</xdr:row>
      <xdr:rowOff>47624</xdr:rowOff>
    </xdr:from>
    <xdr:to>
      <xdr:col>14</xdr:col>
      <xdr:colOff>66674</xdr:colOff>
      <xdr:row>26</xdr:row>
      <xdr:rowOff>1847849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27</xdr:row>
      <xdr:rowOff>66674</xdr:rowOff>
    </xdr:from>
    <xdr:to>
      <xdr:col>14</xdr:col>
      <xdr:colOff>57150</xdr:colOff>
      <xdr:row>45</xdr:row>
      <xdr:rowOff>95249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487680</xdr:colOff>
      <xdr:row>0</xdr:row>
      <xdr:rowOff>46186</xdr:rowOff>
    </xdr:from>
    <xdr:to>
      <xdr:col>22</xdr:col>
      <xdr:colOff>45720</xdr:colOff>
      <xdr:row>29</xdr:row>
      <xdr:rowOff>75755</xdr:rowOff>
    </xdr:to>
    <xdr:pic>
      <xdr:nvPicPr>
        <xdr:cNvPr id="2" name="Рисунок 1" descr="https://i.gyazo.com/3b06b6ea467e3ad50cc4ac3e2ffff9e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4880" y="46186"/>
          <a:ext cx="8702040" cy="5333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defaultRowHeight="14.4" x14ac:dyDescent="0.3"/>
  <cols>
    <col min="1" max="1" width="22.88671875" customWidth="1"/>
    <col min="2" max="2" width="12" customWidth="1"/>
    <col min="3" max="3" width="13.109375" customWidth="1"/>
    <col min="4" max="4" width="12" customWidth="1"/>
    <col min="5" max="5" width="15.6640625" customWidth="1"/>
    <col min="6" max="6" width="12.33203125" customWidth="1"/>
    <col min="7" max="7" width="11.6640625" customWidth="1"/>
  </cols>
  <sheetData>
    <row r="1" spans="1:7" x14ac:dyDescent="0.3">
      <c r="A1" s="1"/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3">
      <c r="A2" s="1" t="s">
        <v>5</v>
      </c>
      <c r="B2" s="1">
        <v>8</v>
      </c>
      <c r="C2" s="1">
        <v>8</v>
      </c>
      <c r="D2" s="1">
        <v>2</v>
      </c>
      <c r="E2" s="1">
        <v>2</v>
      </c>
      <c r="F2" s="1">
        <v>7</v>
      </c>
    </row>
    <row r="3" spans="1:7" x14ac:dyDescent="0.3">
      <c r="A3" s="1" t="s">
        <v>6</v>
      </c>
      <c r="B3" s="1">
        <v>7</v>
      </c>
      <c r="C3" s="1">
        <v>3</v>
      </c>
      <c r="D3" s="1">
        <v>9</v>
      </c>
      <c r="E3" s="1">
        <v>9</v>
      </c>
      <c r="F3" s="1">
        <v>2</v>
      </c>
    </row>
    <row r="4" spans="1:7" x14ac:dyDescent="0.3">
      <c r="A4" s="1" t="s">
        <v>7</v>
      </c>
      <c r="B4" s="1">
        <v>5</v>
      </c>
      <c r="C4" s="1">
        <v>7</v>
      </c>
      <c r="D4" s="1">
        <v>6</v>
      </c>
      <c r="E4" s="1">
        <v>9</v>
      </c>
      <c r="F4" s="1">
        <v>7</v>
      </c>
    </row>
    <row r="5" spans="1:7" x14ac:dyDescent="0.3">
      <c r="A5" s="1" t="s">
        <v>8</v>
      </c>
      <c r="B5" s="1">
        <v>6</v>
      </c>
      <c r="C5" s="1">
        <v>4</v>
      </c>
      <c r="D5" s="1">
        <v>0</v>
      </c>
      <c r="E5" s="1">
        <v>0</v>
      </c>
      <c r="F5" s="1">
        <v>7</v>
      </c>
    </row>
    <row r="6" spans="1:7" x14ac:dyDescent="0.3">
      <c r="A6" s="1" t="s">
        <v>9</v>
      </c>
      <c r="B6" s="1">
        <v>8</v>
      </c>
      <c r="C6" s="1">
        <v>6</v>
      </c>
      <c r="D6" s="1">
        <v>9</v>
      </c>
      <c r="E6" s="1">
        <v>7</v>
      </c>
      <c r="F6" s="1">
        <v>6</v>
      </c>
    </row>
    <row r="7" spans="1:7" x14ac:dyDescent="0.3">
      <c r="A7" s="1"/>
      <c r="B7" s="1"/>
      <c r="C7" s="1"/>
      <c r="D7" s="1"/>
      <c r="E7" s="1"/>
      <c r="F7" s="1"/>
    </row>
    <row r="8" spans="1:7" x14ac:dyDescent="0.3">
      <c r="A8" s="1" t="s">
        <v>10</v>
      </c>
      <c r="B8" s="1"/>
      <c r="C8" s="1">
        <f>B2*C2+B3*C3+B4*C4+B5*C5+B6*C6</f>
        <v>192</v>
      </c>
      <c r="D8" s="1">
        <f>B2*D2+B3*D3+B4*D4+B5*D5+B6*D6</f>
        <v>181</v>
      </c>
      <c r="E8" s="1">
        <f>B2*E2+B3*E3+B4*E4+B5*E5+B6*E6</f>
        <v>180</v>
      </c>
      <c r="F8" s="1">
        <f>B2*F2+B3*F3+B4*F4+B5*F5+B6*F6</f>
        <v>195</v>
      </c>
      <c r="G8" s="1">
        <f>C8+D8+E8+F8</f>
        <v>748</v>
      </c>
    </row>
    <row r="9" spans="1:7" x14ac:dyDescent="0.3">
      <c r="A9" s="1" t="s">
        <v>11</v>
      </c>
      <c r="B9" s="1"/>
      <c r="C9" s="2">
        <f>(G9*C8)/G8</f>
        <v>0.25668449197860965</v>
      </c>
      <c r="D9" s="2">
        <f>(G9*D8)/G8</f>
        <v>0.24197860962566844</v>
      </c>
      <c r="E9" s="2">
        <f>(G9*E8)/G8</f>
        <v>0.24064171122994651</v>
      </c>
      <c r="F9" s="2">
        <f>(F8*G9)/G8</f>
        <v>0.26069518716577539</v>
      </c>
      <c r="G9" s="2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A4" workbookViewId="0">
      <selection activeCell="I24" sqref="I24"/>
    </sheetView>
  </sheetViews>
  <sheetFormatPr defaultRowHeight="14.4" x14ac:dyDescent="0.3"/>
  <cols>
    <col min="1" max="1" width="21.109375" customWidth="1"/>
    <col min="2" max="2" width="9.6640625" customWidth="1"/>
    <col min="3" max="3" width="19.109375" customWidth="1"/>
    <col min="4" max="4" width="12" customWidth="1"/>
    <col min="5" max="5" width="14.109375" customWidth="1"/>
    <col min="6" max="6" width="18.5546875" customWidth="1"/>
    <col min="7" max="7" width="14.5546875" customWidth="1"/>
    <col min="8" max="8" width="14" customWidth="1"/>
    <col min="9" max="9" width="11.33203125" customWidth="1"/>
    <col min="10" max="10" width="12.88671875" customWidth="1"/>
    <col min="11" max="11" width="19.5546875" customWidth="1"/>
    <col min="12" max="12" width="21.109375" customWidth="1"/>
    <col min="13" max="13" width="27.109375" customWidth="1"/>
  </cols>
  <sheetData>
    <row r="1" spans="1:15" ht="30.75" customHeight="1" x14ac:dyDescent="0.3">
      <c r="A1" s="3" t="s">
        <v>31</v>
      </c>
      <c r="B1" s="10" t="s">
        <v>12</v>
      </c>
      <c r="C1" s="14" t="s">
        <v>13</v>
      </c>
      <c r="D1" s="14" t="s">
        <v>37</v>
      </c>
      <c r="E1" s="15" t="s">
        <v>14</v>
      </c>
      <c r="F1" s="14" t="s">
        <v>15</v>
      </c>
      <c r="G1" s="15" t="s">
        <v>16</v>
      </c>
      <c r="H1" s="14" t="s">
        <v>17</v>
      </c>
      <c r="I1" s="14" t="s">
        <v>29</v>
      </c>
      <c r="J1" s="15" t="s">
        <v>18</v>
      </c>
      <c r="K1" s="14" t="s">
        <v>19</v>
      </c>
      <c r="L1" s="14" t="s">
        <v>22</v>
      </c>
      <c r="M1" s="14" t="s">
        <v>28</v>
      </c>
      <c r="N1" s="1"/>
      <c r="O1" s="1"/>
    </row>
    <row r="2" spans="1:15" x14ac:dyDescent="0.3">
      <c r="A2" s="6" t="s">
        <v>20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6"/>
      <c r="M2" s="16"/>
    </row>
    <row r="3" spans="1:15" x14ac:dyDescent="0.3">
      <c r="A3" s="8" t="s">
        <v>21</v>
      </c>
      <c r="B3" s="17" t="s">
        <v>27</v>
      </c>
      <c r="C3" s="17">
        <v>7</v>
      </c>
      <c r="D3" s="17">
        <v>8</v>
      </c>
      <c r="E3" s="17">
        <v>9</v>
      </c>
      <c r="F3" s="17" t="s">
        <v>27</v>
      </c>
      <c r="G3" s="17" t="s">
        <v>27</v>
      </c>
      <c r="H3" s="17">
        <v>8</v>
      </c>
      <c r="I3" s="17">
        <v>7</v>
      </c>
      <c r="J3" s="17">
        <v>5</v>
      </c>
      <c r="K3" s="17">
        <v>8</v>
      </c>
      <c r="L3" s="17">
        <v>5</v>
      </c>
      <c r="M3" s="17" t="s">
        <v>27</v>
      </c>
    </row>
    <row r="4" spans="1:15" x14ac:dyDescent="0.3">
      <c r="A4" s="8" t="s">
        <v>23</v>
      </c>
      <c r="B4" s="17" t="s">
        <v>27</v>
      </c>
      <c r="C4" s="17">
        <v>9</v>
      </c>
      <c r="D4" s="17">
        <v>8</v>
      </c>
      <c r="E4" s="17">
        <v>9</v>
      </c>
      <c r="F4" s="17">
        <v>4</v>
      </c>
      <c r="G4" s="17">
        <v>6</v>
      </c>
      <c r="H4" s="17">
        <v>9</v>
      </c>
      <c r="I4" s="17">
        <v>7</v>
      </c>
      <c r="J4" s="17">
        <v>8</v>
      </c>
      <c r="K4" s="17">
        <v>8</v>
      </c>
      <c r="L4" s="17">
        <v>7</v>
      </c>
      <c r="M4" s="17" t="s">
        <v>27</v>
      </c>
    </row>
    <row r="5" spans="1:15" x14ac:dyDescent="0.3">
      <c r="A5" s="9" t="s">
        <v>25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5" x14ac:dyDescent="0.3">
      <c r="A6" s="8" t="s">
        <v>24</v>
      </c>
      <c r="B6" s="17">
        <v>3</v>
      </c>
      <c r="C6" s="17">
        <v>4</v>
      </c>
      <c r="D6" s="17">
        <v>4</v>
      </c>
      <c r="E6" s="17" t="s">
        <v>27</v>
      </c>
      <c r="F6" s="17">
        <v>7</v>
      </c>
      <c r="G6" s="17">
        <v>3</v>
      </c>
      <c r="H6" s="17" t="s">
        <v>27</v>
      </c>
      <c r="I6" s="17">
        <v>8</v>
      </c>
      <c r="J6" s="17">
        <v>5</v>
      </c>
      <c r="K6" s="17">
        <v>4</v>
      </c>
      <c r="L6" s="17" t="s">
        <v>27</v>
      </c>
      <c r="M6" s="17">
        <v>9</v>
      </c>
    </row>
    <row r="7" spans="1:15" x14ac:dyDescent="0.3">
      <c r="A7" s="4" t="s">
        <v>30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5" x14ac:dyDescent="0.3">
      <c r="A8" s="8" t="s">
        <v>26</v>
      </c>
      <c r="B8" s="17">
        <v>9</v>
      </c>
      <c r="C8" s="17">
        <v>9.5</v>
      </c>
      <c r="D8" s="17">
        <v>9</v>
      </c>
      <c r="E8" s="17">
        <v>10</v>
      </c>
      <c r="F8" s="17">
        <v>10</v>
      </c>
      <c r="G8" s="17">
        <v>9</v>
      </c>
      <c r="H8" s="17">
        <v>10</v>
      </c>
      <c r="I8" s="17">
        <v>10</v>
      </c>
      <c r="J8" s="17">
        <v>9.5</v>
      </c>
      <c r="K8" s="17">
        <v>9.5</v>
      </c>
      <c r="L8" s="17">
        <v>9</v>
      </c>
      <c r="M8" s="17">
        <v>10</v>
      </c>
    </row>
    <row r="9" spans="1:1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</row>
    <row r="10" spans="1:1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5" sqref="A5"/>
    </sheetView>
  </sheetViews>
  <sheetFormatPr defaultRowHeight="14.4" x14ac:dyDescent="0.3"/>
  <cols>
    <col min="1" max="1" width="26.6640625" customWidth="1"/>
    <col min="2" max="2" width="7.33203125" customWidth="1"/>
    <col min="3" max="3" width="19" customWidth="1"/>
    <col min="4" max="4" width="17.109375" customWidth="1"/>
    <col min="5" max="5" width="15.44140625" customWidth="1"/>
    <col min="6" max="6" width="16.6640625" customWidth="1"/>
    <col min="7" max="8" width="15.88671875" customWidth="1"/>
    <col min="9" max="9" width="13.44140625" customWidth="1"/>
    <col min="10" max="10" width="14.109375" customWidth="1"/>
    <col min="11" max="11" width="16.5546875" customWidth="1"/>
    <col min="12" max="12" width="17.44140625" customWidth="1"/>
    <col min="13" max="13" width="24.88671875" customWidth="1"/>
  </cols>
  <sheetData>
    <row r="1" spans="1:13" ht="45.75" customHeight="1" x14ac:dyDescent="0.3">
      <c r="A1" s="3" t="s">
        <v>32</v>
      </c>
      <c r="B1" s="10" t="s">
        <v>12</v>
      </c>
      <c r="C1" s="14" t="s">
        <v>13</v>
      </c>
      <c r="D1" s="14" t="s">
        <v>37</v>
      </c>
      <c r="E1" s="15" t="s">
        <v>14</v>
      </c>
      <c r="F1" s="14" t="s">
        <v>15</v>
      </c>
      <c r="G1" s="15" t="s">
        <v>16</v>
      </c>
      <c r="H1" s="14" t="s">
        <v>17</v>
      </c>
      <c r="I1" s="14" t="s">
        <v>29</v>
      </c>
      <c r="J1" s="15" t="s">
        <v>18</v>
      </c>
      <c r="K1" s="14" t="s">
        <v>19</v>
      </c>
      <c r="L1" s="14" t="s">
        <v>22</v>
      </c>
      <c r="M1" s="14" t="s">
        <v>28</v>
      </c>
    </row>
    <row r="2" spans="1:13" ht="107.25" customHeight="1" x14ac:dyDescent="0.3">
      <c r="A2" s="7" t="s">
        <v>33</v>
      </c>
      <c r="B2" s="17">
        <v>10</v>
      </c>
      <c r="C2" s="17">
        <v>10</v>
      </c>
      <c r="D2" s="17">
        <v>10</v>
      </c>
      <c r="E2" s="17">
        <v>10</v>
      </c>
      <c r="F2" s="17">
        <v>7</v>
      </c>
      <c r="G2" s="17">
        <v>10</v>
      </c>
      <c r="H2" s="17">
        <v>10</v>
      </c>
      <c r="I2" s="17">
        <v>7</v>
      </c>
      <c r="J2" s="17">
        <v>8</v>
      </c>
      <c r="K2" s="17">
        <v>10</v>
      </c>
      <c r="L2" s="17">
        <v>5</v>
      </c>
      <c r="M2" s="17" t="s">
        <v>27</v>
      </c>
    </row>
    <row r="3" spans="1:13" ht="115.2" x14ac:dyDescent="0.3">
      <c r="A3" s="7" t="s">
        <v>34</v>
      </c>
      <c r="B3" s="17">
        <v>10</v>
      </c>
      <c r="C3" s="17">
        <v>9</v>
      </c>
      <c r="D3" s="17">
        <v>10</v>
      </c>
      <c r="E3" s="17">
        <v>9</v>
      </c>
      <c r="F3" s="17">
        <v>10</v>
      </c>
      <c r="G3" s="17">
        <v>9</v>
      </c>
      <c r="H3" s="17">
        <v>10</v>
      </c>
      <c r="I3" s="17">
        <v>9</v>
      </c>
      <c r="J3" s="17">
        <v>9</v>
      </c>
      <c r="K3" s="17">
        <v>9</v>
      </c>
      <c r="L3" s="17">
        <v>9</v>
      </c>
      <c r="M3" s="17">
        <v>8</v>
      </c>
    </row>
    <row r="4" spans="1:13" ht="43.2" x14ac:dyDescent="0.3">
      <c r="A4" s="7" t="s">
        <v>35</v>
      </c>
      <c r="B4" s="17">
        <v>10</v>
      </c>
      <c r="C4" s="17">
        <v>9</v>
      </c>
      <c r="D4" s="17">
        <v>10</v>
      </c>
      <c r="E4" s="17">
        <v>8</v>
      </c>
      <c r="F4" s="17">
        <v>6</v>
      </c>
      <c r="G4" s="17">
        <v>7</v>
      </c>
      <c r="H4" s="17">
        <v>9</v>
      </c>
      <c r="I4" s="17">
        <v>10</v>
      </c>
      <c r="J4" s="17">
        <v>9</v>
      </c>
      <c r="K4" s="17">
        <v>9</v>
      </c>
      <c r="L4" s="17">
        <v>10</v>
      </c>
      <c r="M4" s="17">
        <v>10</v>
      </c>
    </row>
    <row r="5" spans="1:13" x14ac:dyDescent="0.3">
      <c r="A5" s="7" t="s">
        <v>36</v>
      </c>
      <c r="B5" s="17">
        <v>7</v>
      </c>
      <c r="C5" s="17">
        <v>10</v>
      </c>
      <c r="D5" s="17">
        <v>10</v>
      </c>
      <c r="E5" s="17">
        <v>10</v>
      </c>
      <c r="F5" s="17">
        <v>10</v>
      </c>
      <c r="G5" s="17">
        <v>9</v>
      </c>
      <c r="H5" s="17">
        <v>9</v>
      </c>
      <c r="I5" s="17">
        <v>10</v>
      </c>
      <c r="J5" s="17">
        <v>9</v>
      </c>
      <c r="K5" s="17">
        <v>10</v>
      </c>
      <c r="L5" s="17">
        <v>4</v>
      </c>
      <c r="M5" s="17" t="s">
        <v>27</v>
      </c>
    </row>
    <row r="6" spans="1:13" x14ac:dyDescent="0.3">
      <c r="A6" s="8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3">
      <c r="A7" s="8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3">
      <c r="A8" s="8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" sqref="M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7" sqref="V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3" sqref="D3"/>
    </sheetView>
  </sheetViews>
  <sheetFormatPr defaultRowHeight="14.4" x14ac:dyDescent="0.3"/>
  <cols>
    <col min="1" max="1" width="24.44140625" customWidth="1"/>
    <col min="2" max="2" width="24.33203125" customWidth="1"/>
    <col min="3" max="3" width="71.6640625" customWidth="1"/>
    <col min="4" max="4" width="35" customWidth="1"/>
  </cols>
  <sheetData>
    <row r="1" spans="1:4" x14ac:dyDescent="0.3">
      <c r="A1" s="1"/>
      <c r="B1" s="1" t="s">
        <v>38</v>
      </c>
      <c r="C1" s="1" t="s">
        <v>39</v>
      </c>
      <c r="D1" s="1" t="s">
        <v>40</v>
      </c>
    </row>
    <row r="2" spans="1:4" ht="196.5" customHeight="1" x14ac:dyDescent="0.3">
      <c r="A2" s="8" t="s">
        <v>21</v>
      </c>
      <c r="B2" s="3" t="s">
        <v>41</v>
      </c>
      <c r="C2" s="18" t="s">
        <v>42</v>
      </c>
      <c r="D2" s="18" t="s">
        <v>43</v>
      </c>
    </row>
    <row r="3" spans="1:4" ht="162" customHeight="1" x14ac:dyDescent="0.3">
      <c r="A3" s="1" t="s">
        <v>23</v>
      </c>
      <c r="B3" s="3" t="s">
        <v>44</v>
      </c>
      <c r="C3" s="18" t="s">
        <v>45</v>
      </c>
      <c r="D3" s="18" t="s">
        <v>46</v>
      </c>
    </row>
    <row r="4" spans="1:4" ht="93.75" customHeight="1" x14ac:dyDescent="0.3">
      <c r="A4" s="8" t="s">
        <v>24</v>
      </c>
      <c r="B4" s="3" t="s">
        <v>48</v>
      </c>
      <c r="C4" s="3" t="s">
        <v>49</v>
      </c>
      <c r="D4" s="3" t="s">
        <v>47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V28" sqref="V28"/>
    </sheetView>
  </sheetViews>
  <sheetFormatPr defaultRowHeight="14.4" x14ac:dyDescent="0.3"/>
  <cols>
    <col min="1" max="1" width="29.5546875" customWidth="1"/>
    <col min="2" max="2" width="19.5546875" customWidth="1"/>
    <col min="3" max="3" width="16.88671875" customWidth="1"/>
    <col min="4" max="4" width="15.33203125" customWidth="1"/>
    <col min="5" max="5" width="14.33203125" customWidth="1"/>
    <col min="6" max="6" width="13.5546875" customWidth="1"/>
    <col min="7" max="7" width="21.6640625" customWidth="1"/>
    <col min="8" max="8" width="14" customWidth="1"/>
    <col min="9" max="9" width="27.5546875" customWidth="1"/>
    <col min="10" max="10" width="20" customWidth="1"/>
    <col min="11" max="11" width="20.6640625" customWidth="1"/>
    <col min="12" max="12" width="26.44140625" customWidth="1"/>
    <col min="13" max="13" width="24.44140625" customWidth="1"/>
  </cols>
  <sheetData>
    <row r="1" spans="1:9" ht="54.75" customHeight="1" x14ac:dyDescent="0.3">
      <c r="A1" s="19" t="s">
        <v>50</v>
      </c>
      <c r="B1" s="14" t="s">
        <v>13</v>
      </c>
      <c r="C1" s="14" t="s">
        <v>15</v>
      </c>
      <c r="D1" s="14" t="s">
        <v>17</v>
      </c>
      <c r="E1" s="14" t="s">
        <v>29</v>
      </c>
      <c r="F1" s="15" t="s">
        <v>18</v>
      </c>
      <c r="G1" s="14" t="s">
        <v>19</v>
      </c>
      <c r="H1" s="14" t="s">
        <v>22</v>
      </c>
      <c r="I1" s="14" t="s">
        <v>28</v>
      </c>
    </row>
    <row r="2" spans="1:9" x14ac:dyDescent="0.3">
      <c r="A2" s="6" t="s">
        <v>20</v>
      </c>
      <c r="B2" s="11"/>
      <c r="C2" s="11"/>
      <c r="D2" s="11"/>
      <c r="E2" s="11"/>
      <c r="F2" s="11"/>
      <c r="G2" s="11"/>
      <c r="H2" s="16"/>
      <c r="I2" s="16"/>
    </row>
    <row r="3" spans="1:9" x14ac:dyDescent="0.3">
      <c r="A3" s="8" t="s">
        <v>21</v>
      </c>
      <c r="B3" s="17">
        <v>75</v>
      </c>
      <c r="C3" s="17">
        <v>0</v>
      </c>
      <c r="D3" s="17">
        <v>85</v>
      </c>
      <c r="E3" s="17">
        <v>70</v>
      </c>
      <c r="F3" s="17">
        <v>40</v>
      </c>
      <c r="G3" s="17">
        <v>85</v>
      </c>
      <c r="H3" s="17">
        <v>50</v>
      </c>
      <c r="I3" s="17">
        <v>0</v>
      </c>
    </row>
    <row r="4" spans="1:9" x14ac:dyDescent="0.3">
      <c r="A4" s="8" t="s">
        <v>23</v>
      </c>
      <c r="B4" s="17">
        <v>95</v>
      </c>
      <c r="C4" s="17">
        <v>30</v>
      </c>
      <c r="D4" s="17">
        <v>95</v>
      </c>
      <c r="E4" s="17">
        <v>70</v>
      </c>
      <c r="F4" s="17">
        <v>60</v>
      </c>
      <c r="G4" s="17">
        <v>85</v>
      </c>
      <c r="H4" s="17">
        <v>65</v>
      </c>
      <c r="I4" s="17">
        <v>0</v>
      </c>
    </row>
    <row r="5" spans="1:9" x14ac:dyDescent="0.3">
      <c r="A5" s="9" t="s">
        <v>25</v>
      </c>
      <c r="B5" s="12"/>
      <c r="C5" s="12"/>
      <c r="D5" s="12"/>
      <c r="E5" s="12"/>
      <c r="F5" s="12"/>
      <c r="G5" s="12"/>
      <c r="H5" s="12"/>
      <c r="I5" s="12"/>
    </row>
    <row r="6" spans="1:9" x14ac:dyDescent="0.3">
      <c r="A6" s="8" t="s">
        <v>24</v>
      </c>
      <c r="B6" s="17">
        <v>35</v>
      </c>
      <c r="C6" s="17">
        <v>50</v>
      </c>
      <c r="D6" s="17">
        <v>0</v>
      </c>
      <c r="E6" s="17">
        <v>50</v>
      </c>
      <c r="F6" s="17">
        <v>40</v>
      </c>
      <c r="G6" s="17">
        <v>30</v>
      </c>
      <c r="H6" s="17">
        <v>0</v>
      </c>
      <c r="I6" s="17">
        <v>50</v>
      </c>
    </row>
    <row r="7" spans="1:9" x14ac:dyDescent="0.3">
      <c r="A7" s="4" t="s">
        <v>30</v>
      </c>
      <c r="B7" s="13"/>
      <c r="C7" s="13"/>
      <c r="D7" s="13"/>
      <c r="E7" s="13"/>
      <c r="F7" s="13"/>
      <c r="G7" s="13"/>
      <c r="H7" s="13"/>
      <c r="I7" s="13"/>
    </row>
    <row r="8" spans="1:9" x14ac:dyDescent="0.3">
      <c r="A8" s="8" t="s">
        <v>26</v>
      </c>
      <c r="B8" s="17">
        <v>90</v>
      </c>
      <c r="C8" s="17">
        <v>80</v>
      </c>
      <c r="D8" s="17">
        <v>100</v>
      </c>
      <c r="E8" s="17">
        <v>90</v>
      </c>
      <c r="F8" s="17">
        <v>70</v>
      </c>
      <c r="G8" s="17">
        <v>90</v>
      </c>
      <c r="H8" s="17">
        <v>85</v>
      </c>
      <c r="I8" s="17">
        <v>60</v>
      </c>
    </row>
    <row r="9" spans="1:9" ht="142.5" customHeight="1" x14ac:dyDescent="0.3"/>
    <row r="10" spans="1:9" ht="36" x14ac:dyDescent="0.3">
      <c r="A10" s="19" t="s">
        <v>51</v>
      </c>
      <c r="B10" s="14" t="s">
        <v>13</v>
      </c>
      <c r="C10" s="14" t="s">
        <v>15</v>
      </c>
      <c r="D10" s="14" t="s">
        <v>17</v>
      </c>
      <c r="E10" s="14" t="s">
        <v>29</v>
      </c>
      <c r="F10" s="15" t="s">
        <v>18</v>
      </c>
      <c r="G10" s="14" t="s">
        <v>19</v>
      </c>
      <c r="H10" s="14" t="s">
        <v>22</v>
      </c>
      <c r="I10" s="14" t="s">
        <v>28</v>
      </c>
    </row>
    <row r="11" spans="1:9" x14ac:dyDescent="0.3">
      <c r="A11" s="6" t="s">
        <v>20</v>
      </c>
      <c r="B11" s="11"/>
      <c r="C11" s="11"/>
      <c r="D11" s="11"/>
      <c r="E11" s="11"/>
      <c r="F11" s="11"/>
      <c r="G11" s="11"/>
      <c r="H11" s="16"/>
      <c r="I11" s="16"/>
    </row>
    <row r="12" spans="1:9" x14ac:dyDescent="0.3">
      <c r="A12" s="8" t="s">
        <v>21</v>
      </c>
      <c r="B12" s="17">
        <v>80</v>
      </c>
      <c r="C12" s="17">
        <v>0</v>
      </c>
      <c r="D12" s="17">
        <v>85</v>
      </c>
      <c r="E12" s="17">
        <v>75</v>
      </c>
      <c r="F12" s="17">
        <v>50</v>
      </c>
      <c r="G12" s="17">
        <v>85</v>
      </c>
      <c r="H12" s="17">
        <v>60</v>
      </c>
      <c r="I12" s="17">
        <v>0</v>
      </c>
    </row>
    <row r="13" spans="1:9" x14ac:dyDescent="0.3">
      <c r="A13" s="8" t="s">
        <v>23</v>
      </c>
      <c r="B13" s="17">
        <v>95</v>
      </c>
      <c r="C13" s="17">
        <v>40</v>
      </c>
      <c r="D13" s="17">
        <v>95</v>
      </c>
      <c r="E13" s="17">
        <v>80</v>
      </c>
      <c r="F13" s="17">
        <v>65</v>
      </c>
      <c r="G13" s="17">
        <v>90</v>
      </c>
      <c r="H13" s="17">
        <v>75</v>
      </c>
      <c r="I13" s="17">
        <v>0</v>
      </c>
    </row>
    <row r="14" spans="1:9" x14ac:dyDescent="0.3">
      <c r="A14" s="9" t="s">
        <v>25</v>
      </c>
      <c r="B14" s="12"/>
      <c r="C14" s="12"/>
      <c r="D14" s="12"/>
      <c r="E14" s="12"/>
      <c r="F14" s="12"/>
      <c r="G14" s="12"/>
      <c r="H14" s="12"/>
      <c r="I14" s="12"/>
    </row>
    <row r="15" spans="1:9" x14ac:dyDescent="0.3">
      <c r="A15" s="8" t="s">
        <v>24</v>
      </c>
      <c r="B15" s="17">
        <v>40</v>
      </c>
      <c r="C15" s="17">
        <v>45</v>
      </c>
      <c r="D15" s="17">
        <v>0</v>
      </c>
      <c r="E15" s="17">
        <v>60</v>
      </c>
      <c r="F15" s="17">
        <v>40</v>
      </c>
      <c r="G15" s="17">
        <v>30</v>
      </c>
      <c r="H15" s="17">
        <v>0</v>
      </c>
      <c r="I15" s="17">
        <v>60</v>
      </c>
    </row>
    <row r="16" spans="1:9" x14ac:dyDescent="0.3">
      <c r="A16" s="4" t="s">
        <v>30</v>
      </c>
      <c r="B16" s="13"/>
      <c r="C16" s="13"/>
      <c r="D16" s="13"/>
      <c r="E16" s="13"/>
      <c r="F16" s="13"/>
      <c r="G16" s="13"/>
      <c r="H16" s="13"/>
      <c r="I16" s="13"/>
    </row>
    <row r="17" spans="1:9" x14ac:dyDescent="0.3">
      <c r="A17" s="8" t="s">
        <v>26</v>
      </c>
      <c r="B17" s="17">
        <v>95</v>
      </c>
      <c r="C17" s="17">
        <v>90</v>
      </c>
      <c r="D17" s="17">
        <v>100</v>
      </c>
      <c r="E17" s="17">
        <v>100</v>
      </c>
      <c r="F17" s="17">
        <v>90</v>
      </c>
      <c r="G17" s="17">
        <v>95</v>
      </c>
      <c r="H17" s="17">
        <v>95</v>
      </c>
      <c r="I17" s="17">
        <v>90</v>
      </c>
    </row>
    <row r="18" spans="1:9" ht="147.75" customHeight="1" x14ac:dyDescent="0.3"/>
    <row r="19" spans="1:9" ht="28.8" x14ac:dyDescent="0.3">
      <c r="A19" s="19" t="s">
        <v>52</v>
      </c>
      <c r="B19" s="14" t="s">
        <v>13</v>
      </c>
      <c r="C19" s="14" t="s">
        <v>15</v>
      </c>
      <c r="D19" s="14" t="s">
        <v>17</v>
      </c>
      <c r="E19" s="14" t="s">
        <v>29</v>
      </c>
      <c r="F19" s="15" t="s">
        <v>18</v>
      </c>
      <c r="G19" s="14" t="s">
        <v>19</v>
      </c>
      <c r="H19" s="14" t="s">
        <v>22</v>
      </c>
      <c r="I19" s="14" t="s">
        <v>28</v>
      </c>
    </row>
    <row r="20" spans="1:9" x14ac:dyDescent="0.3">
      <c r="A20" s="6" t="s">
        <v>20</v>
      </c>
      <c r="B20" s="11"/>
      <c r="C20" s="11"/>
      <c r="D20" s="11"/>
      <c r="E20" s="11"/>
      <c r="F20" s="11"/>
      <c r="G20" s="11"/>
      <c r="H20" s="16"/>
      <c r="I20" s="16"/>
    </row>
    <row r="21" spans="1:9" x14ac:dyDescent="0.3">
      <c r="A21" s="8" t="s">
        <v>21</v>
      </c>
      <c r="B21" s="17">
        <v>85</v>
      </c>
      <c r="C21" s="17">
        <v>0</v>
      </c>
      <c r="D21" s="17">
        <v>90</v>
      </c>
      <c r="E21" s="17">
        <v>80</v>
      </c>
      <c r="F21" s="17">
        <v>55</v>
      </c>
      <c r="G21" s="17">
        <v>85</v>
      </c>
      <c r="H21" s="17">
        <v>70</v>
      </c>
      <c r="I21" s="17">
        <v>0</v>
      </c>
    </row>
    <row r="22" spans="1:9" x14ac:dyDescent="0.3">
      <c r="A22" s="8" t="s">
        <v>23</v>
      </c>
      <c r="B22" s="17">
        <v>95</v>
      </c>
      <c r="C22" s="17">
        <v>45</v>
      </c>
      <c r="D22" s="17">
        <v>95</v>
      </c>
      <c r="E22" s="17">
        <v>85</v>
      </c>
      <c r="F22" s="17">
        <v>70</v>
      </c>
      <c r="G22" s="17">
        <v>90</v>
      </c>
      <c r="H22" s="17">
        <v>80</v>
      </c>
      <c r="I22" s="17">
        <v>0</v>
      </c>
    </row>
    <row r="23" spans="1:9" x14ac:dyDescent="0.3">
      <c r="A23" s="9" t="s">
        <v>25</v>
      </c>
      <c r="B23" s="12"/>
      <c r="C23" s="12"/>
      <c r="D23" s="12"/>
      <c r="E23" s="12"/>
      <c r="F23" s="12"/>
      <c r="G23" s="12"/>
      <c r="H23" s="12"/>
      <c r="I23" s="12"/>
    </row>
    <row r="24" spans="1:9" x14ac:dyDescent="0.3">
      <c r="A24" s="8" t="s">
        <v>24</v>
      </c>
      <c r="B24" s="17">
        <v>50</v>
      </c>
      <c r="C24" s="17">
        <v>45</v>
      </c>
      <c r="D24" s="17">
        <v>0</v>
      </c>
      <c r="E24" s="17">
        <v>70</v>
      </c>
      <c r="F24" s="17">
        <v>40</v>
      </c>
      <c r="G24" s="17">
        <v>40</v>
      </c>
      <c r="H24" s="17">
        <v>0</v>
      </c>
      <c r="I24" s="17">
        <v>80</v>
      </c>
    </row>
    <row r="25" spans="1:9" x14ac:dyDescent="0.3">
      <c r="A25" s="4" t="s">
        <v>30</v>
      </c>
      <c r="B25" s="13"/>
      <c r="C25" s="13"/>
      <c r="D25" s="13"/>
      <c r="E25" s="13"/>
      <c r="F25" s="13"/>
      <c r="G25" s="13"/>
      <c r="H25" s="13"/>
      <c r="I25" s="13"/>
    </row>
    <row r="26" spans="1:9" x14ac:dyDescent="0.3">
      <c r="A26" s="8" t="s">
        <v>26</v>
      </c>
      <c r="B26" s="17">
        <v>95</v>
      </c>
      <c r="C26" s="17">
        <v>90</v>
      </c>
      <c r="D26" s="17">
        <v>100</v>
      </c>
      <c r="E26" s="17">
        <v>100</v>
      </c>
      <c r="F26" s="17">
        <v>95</v>
      </c>
      <c r="G26" s="17">
        <v>100</v>
      </c>
      <c r="H26" s="17">
        <v>100</v>
      </c>
      <c r="I26" s="17">
        <v>95</v>
      </c>
    </row>
    <row r="27" spans="1:9" ht="147.75" customHeight="1" x14ac:dyDescent="0.3"/>
    <row r="28" spans="1:9" ht="36" x14ac:dyDescent="0.3">
      <c r="A28" s="19" t="s">
        <v>53</v>
      </c>
      <c r="B28" s="14" t="s">
        <v>13</v>
      </c>
      <c r="C28" s="14" t="s">
        <v>15</v>
      </c>
      <c r="D28" s="14" t="s">
        <v>17</v>
      </c>
      <c r="E28" s="14" t="s">
        <v>29</v>
      </c>
      <c r="F28" s="15" t="s">
        <v>18</v>
      </c>
      <c r="G28" s="14" t="s">
        <v>19</v>
      </c>
      <c r="H28" s="14" t="s">
        <v>22</v>
      </c>
      <c r="I28" s="14" t="s">
        <v>28</v>
      </c>
    </row>
    <row r="29" spans="1:9" x14ac:dyDescent="0.3">
      <c r="A29" s="6" t="s">
        <v>20</v>
      </c>
      <c r="B29" s="11"/>
      <c r="C29" s="11"/>
      <c r="D29" s="11"/>
      <c r="E29" s="11"/>
      <c r="F29" s="11"/>
      <c r="G29" s="11"/>
      <c r="H29" s="16"/>
      <c r="I29" s="16"/>
    </row>
    <row r="30" spans="1:9" x14ac:dyDescent="0.3">
      <c r="A30" s="8" t="s">
        <v>21</v>
      </c>
      <c r="B30" s="17">
        <v>80</v>
      </c>
      <c r="C30" s="17">
        <v>0</v>
      </c>
      <c r="D30" s="17">
        <v>85</v>
      </c>
      <c r="E30" s="17">
        <v>85</v>
      </c>
      <c r="F30" s="17">
        <v>55</v>
      </c>
      <c r="G30" s="17">
        <v>85</v>
      </c>
      <c r="H30" s="17">
        <v>40</v>
      </c>
      <c r="I30" s="17">
        <v>0</v>
      </c>
    </row>
    <row r="31" spans="1:9" x14ac:dyDescent="0.3">
      <c r="A31" s="8" t="s">
        <v>23</v>
      </c>
      <c r="B31" s="17">
        <v>90</v>
      </c>
      <c r="C31" s="17">
        <v>45</v>
      </c>
      <c r="D31" s="17">
        <v>95</v>
      </c>
      <c r="E31" s="17">
        <v>80</v>
      </c>
      <c r="F31" s="17">
        <v>65</v>
      </c>
      <c r="G31" s="17">
        <v>90</v>
      </c>
      <c r="H31" s="17">
        <v>45</v>
      </c>
      <c r="I31" s="17">
        <v>0</v>
      </c>
    </row>
    <row r="32" spans="1:9" x14ac:dyDescent="0.3">
      <c r="A32" s="9" t="s">
        <v>25</v>
      </c>
      <c r="B32" s="12"/>
      <c r="C32" s="12"/>
      <c r="D32" s="12"/>
      <c r="E32" s="12"/>
      <c r="F32" s="12"/>
      <c r="G32" s="12"/>
      <c r="H32" s="12"/>
      <c r="I32" s="12"/>
    </row>
    <row r="33" spans="1:9" x14ac:dyDescent="0.3">
      <c r="A33" s="8" t="s">
        <v>24</v>
      </c>
      <c r="B33" s="17">
        <v>30</v>
      </c>
      <c r="C33" s="17">
        <v>20</v>
      </c>
      <c r="D33" s="17">
        <v>0</v>
      </c>
      <c r="E33" s="17">
        <v>40</v>
      </c>
      <c r="F33" s="17">
        <v>20</v>
      </c>
      <c r="G33" s="17">
        <v>25</v>
      </c>
      <c r="H33" s="17">
        <v>0</v>
      </c>
      <c r="I33" s="17">
        <v>10</v>
      </c>
    </row>
    <row r="34" spans="1:9" x14ac:dyDescent="0.3">
      <c r="A34" s="4" t="s">
        <v>30</v>
      </c>
      <c r="B34" s="13"/>
      <c r="C34" s="13"/>
      <c r="D34" s="13"/>
      <c r="E34" s="13"/>
      <c r="F34" s="13"/>
      <c r="G34" s="13"/>
      <c r="H34" s="13"/>
      <c r="I34" s="13"/>
    </row>
    <row r="35" spans="1:9" x14ac:dyDescent="0.3">
      <c r="A35" s="8" t="s">
        <v>26</v>
      </c>
      <c r="B35" s="17">
        <v>95</v>
      </c>
      <c r="C35" s="17">
        <v>95</v>
      </c>
      <c r="D35" s="17">
        <v>95</v>
      </c>
      <c r="E35" s="17">
        <v>100</v>
      </c>
      <c r="F35" s="17">
        <v>95</v>
      </c>
      <c r="G35" s="17">
        <v>100</v>
      </c>
      <c r="H35" s="17">
        <v>90</v>
      </c>
      <c r="I35" s="17">
        <v>40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19"/>
  <sheetViews>
    <sheetView tabSelected="1" workbookViewId="0">
      <selection activeCell="E21" sqref="E21"/>
    </sheetView>
  </sheetViews>
  <sheetFormatPr defaultRowHeight="14.4" x14ac:dyDescent="0.3"/>
  <sheetData>
    <row r="6" spans="2:3" x14ac:dyDescent="0.3">
      <c r="B6" t="s">
        <v>54</v>
      </c>
    </row>
    <row r="7" spans="2:3" x14ac:dyDescent="0.3">
      <c r="B7" t="s">
        <v>55</v>
      </c>
    </row>
    <row r="8" spans="2:3" x14ac:dyDescent="0.3">
      <c r="B8" t="s">
        <v>56</v>
      </c>
    </row>
    <row r="9" spans="2:3" x14ac:dyDescent="0.3">
      <c r="B9" t="s">
        <v>57</v>
      </c>
    </row>
    <row r="10" spans="2:3" x14ac:dyDescent="0.3">
      <c r="B10" t="s">
        <v>58</v>
      </c>
    </row>
    <row r="12" spans="2:3" x14ac:dyDescent="0.3">
      <c r="B12" t="s">
        <v>59</v>
      </c>
    </row>
    <row r="13" spans="2:3" x14ac:dyDescent="0.3">
      <c r="B13" t="s">
        <v>60</v>
      </c>
    </row>
    <row r="14" spans="2:3" x14ac:dyDescent="0.3">
      <c r="C14" t="s">
        <v>61</v>
      </c>
    </row>
    <row r="16" spans="2:3" x14ac:dyDescent="0.3">
      <c r="B16" t="s">
        <v>62</v>
      </c>
    </row>
    <row r="17" spans="2:3" x14ac:dyDescent="0.3">
      <c r="B17" t="s">
        <v>63</v>
      </c>
      <c r="C17" t="s">
        <v>64</v>
      </c>
    </row>
    <row r="18" spans="2:3" x14ac:dyDescent="0.3">
      <c r="C18" t="s">
        <v>65</v>
      </c>
    </row>
    <row r="19" spans="2:3" x14ac:dyDescent="0.3">
      <c r="C19" t="s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Калькулятор</vt:lpstr>
      <vt:lpstr>Конкуренты</vt:lpstr>
      <vt:lpstr>ЦА</vt:lpstr>
      <vt:lpstr>GRL</vt:lpstr>
      <vt:lpstr>UCM</vt:lpstr>
      <vt:lpstr>Краткое описание конкурентов</vt:lpstr>
      <vt:lpstr>Канва</vt:lpstr>
      <vt:lpstr>Системы</vt:lpstr>
      <vt:lpstr>Бизнесс процессы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2019-09-30T10:20:07Z</dcterms:created>
  <dcterms:modified xsi:type="dcterms:W3CDTF">2019-11-03T17:26:15Z</dcterms:modified>
</cp:coreProperties>
</file>