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20" yWindow="160" windowWidth="39220" windowHeight="21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" i="1"/>
</calcChain>
</file>

<file path=xl/sharedStrings.xml><?xml version="1.0" encoding="utf-8"?>
<sst xmlns="http://schemas.openxmlformats.org/spreadsheetml/2006/main" count="157" uniqueCount="83">
  <si>
    <t>sample ID</t>
  </si>
  <si>
    <t>date of sample</t>
  </si>
  <si>
    <t>FCS file #</t>
  </si>
  <si>
    <t>time of run</t>
  </si>
  <si>
    <t>sample pressure</t>
  </si>
  <si>
    <t>5S</t>
  </si>
  <si>
    <t>9B</t>
  </si>
  <si>
    <t>37S</t>
  </si>
  <si>
    <t>55M</t>
  </si>
  <si>
    <t>date of sample run</t>
  </si>
  <si>
    <t>5min</t>
  </si>
  <si>
    <t>event rate (s-1)</t>
  </si>
  <si>
    <t>vol before (g)</t>
  </si>
  <si>
    <t>vol after (g)</t>
  </si>
  <si>
    <t>N/A</t>
  </si>
  <si>
    <t>bead size (um)</t>
  </si>
  <si>
    <t>60B</t>
  </si>
  <si>
    <t>77B</t>
  </si>
  <si>
    <t>83B</t>
  </si>
  <si>
    <t>93M***</t>
  </si>
  <si>
    <t>103M</t>
  </si>
  <si>
    <t>111S</t>
  </si>
  <si>
    <t>7M</t>
  </si>
  <si>
    <t>19M</t>
  </si>
  <si>
    <t>51S</t>
  </si>
  <si>
    <t>63S</t>
  </si>
  <si>
    <t>89B</t>
  </si>
  <si>
    <t>95B</t>
  </si>
  <si>
    <t>107B</t>
  </si>
  <si>
    <t>5:05min</t>
  </si>
  <si>
    <t>17S</t>
  </si>
  <si>
    <t>27B</t>
  </si>
  <si>
    <t>31S</t>
  </si>
  <si>
    <t>65B</t>
  </si>
  <si>
    <t>73M</t>
  </si>
  <si>
    <t>config file: config_CMOP6</t>
  </si>
  <si>
    <t>23S</t>
  </si>
  <si>
    <t>33B</t>
  </si>
  <si>
    <t>85M</t>
  </si>
  <si>
    <t>99S</t>
  </si>
  <si>
    <t>109M</t>
  </si>
  <si>
    <t>1S</t>
  </si>
  <si>
    <t>15B</t>
  </si>
  <si>
    <t>25M</t>
  </si>
  <si>
    <t>39B</t>
  </si>
  <si>
    <t>57S</t>
  </si>
  <si>
    <t>67M</t>
  </si>
  <si>
    <t>81S</t>
  </si>
  <si>
    <t>97M</t>
  </si>
  <si>
    <t>3B</t>
  </si>
  <si>
    <t>5M</t>
  </si>
  <si>
    <t>47B</t>
  </si>
  <si>
    <t>75S</t>
  </si>
  <si>
    <t>69S</t>
  </si>
  <si>
    <t>11S</t>
  </si>
  <si>
    <t>21B</t>
  </si>
  <si>
    <t>29M</t>
  </si>
  <si>
    <t>5:15min</t>
  </si>
  <si>
    <t>35M</t>
  </si>
  <si>
    <t>41B</t>
  </si>
  <si>
    <t>6min</t>
  </si>
  <si>
    <t>61M</t>
  </si>
  <si>
    <t>79M</t>
  </si>
  <si>
    <t>87S</t>
  </si>
  <si>
    <t>93S</t>
  </si>
  <si>
    <t>101B</t>
  </si>
  <si>
    <t>13M</t>
  </si>
  <si>
    <t>43M</t>
  </si>
  <si>
    <t>5:30min</t>
  </si>
  <si>
    <t>45S</t>
  </si>
  <si>
    <t>49M</t>
  </si>
  <si>
    <t>53B</t>
  </si>
  <si>
    <t>71B</t>
  </si>
  <si>
    <t>105S</t>
  </si>
  <si>
    <t>CMOP September 2013 FCM samples</t>
  </si>
  <si>
    <t>Comments</t>
  </si>
  <si>
    <t xml:space="preserve">Flow meter not on Influx for all runs. </t>
  </si>
  <si>
    <t xml:space="preserve">Volumes of samples were taken every other sample for the first run. </t>
  </si>
  <si>
    <t>Volumes of each sample were measured the following runs.</t>
  </si>
  <si>
    <t>Good populations in 67M</t>
  </si>
  <si>
    <t>Good populations in 69S</t>
  </si>
  <si>
    <t>Good populations in 61M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</si>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</sst>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5" xfId="0" applyFill="1" applyBorder="1" applyAlignment="1">
      <alignment horizontal="right"/>
    </xf>
    <xf numFmtId="20" fontId="0" fillId="0" borderId="5" xfId="0" applyNumberFormat="1" applyBorder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7" xfId="0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U11" sqref="U11"/>
    </sheetView>
  </sheetViews>
  <sheetFormatPr baseColWidth="10" defaultColWidth="8.83203125" defaultRowHeight="14" x14ac:dyDescent="0"/>
  <cols>
    <col min="1" max="1" width="9.6640625" bestFit="1" customWidth="1"/>
    <col min="2" max="2" width="14.33203125" bestFit="1" customWidth="1"/>
    <col min="3" max="3" width="17.83203125" bestFit="1" customWidth="1"/>
    <col min="4" max="4" width="9" bestFit="1" customWidth="1"/>
    <col min="5" max="5" width="10.83203125" bestFit="1" customWidth="1"/>
    <col min="6" max="6" width="13.1640625" bestFit="1" customWidth="1"/>
    <col min="7" max="7" width="11.33203125" bestFit="1" customWidth="1"/>
    <col min="8" max="8" width="14.6640625" bestFit="1" customWidth="1"/>
    <col min="9" max="9" width="15.6640625" bestFit="1" customWidth="1"/>
    <col min="10" max="10" width="14.1640625" bestFit="1" customWidth="1"/>
    <col min="12" max="12" width="16.83203125" bestFit="1" customWidth="1"/>
  </cols>
  <sheetData>
    <row r="1" spans="1:18" ht="20">
      <c r="A1" s="12" t="s">
        <v>74</v>
      </c>
    </row>
    <row r="3" spans="1:18">
      <c r="A3" s="11" t="s">
        <v>35</v>
      </c>
    </row>
    <row r="6" spans="1:18">
      <c r="A6" s="1" t="s">
        <v>0</v>
      </c>
      <c r="B6" s="2" t="s">
        <v>1</v>
      </c>
      <c r="C6" s="2" t="s">
        <v>9</v>
      </c>
      <c r="D6" s="2" t="s">
        <v>2</v>
      </c>
      <c r="E6" s="2" t="s">
        <v>3</v>
      </c>
      <c r="F6" s="2" t="s">
        <v>12</v>
      </c>
      <c r="G6" s="2" t="s">
        <v>13</v>
      </c>
      <c r="H6" s="2" t="s">
        <v>11</v>
      </c>
      <c r="I6" s="2" t="s">
        <v>4</v>
      </c>
      <c r="J6" s="3" t="s">
        <v>15</v>
      </c>
      <c r="K6" s="13"/>
      <c r="L6" s="14" t="s">
        <v>75</v>
      </c>
      <c r="R6" t="s">
        <v>82</v>
      </c>
    </row>
    <row r="7" spans="1:18">
      <c r="A7" s="4" t="s">
        <v>5</v>
      </c>
      <c r="B7" s="5">
        <v>41527</v>
      </c>
      <c r="C7" s="5">
        <v>41717</v>
      </c>
      <c r="D7" s="6">
        <v>2</v>
      </c>
      <c r="E7" s="7" t="s">
        <v>10</v>
      </c>
      <c r="F7" s="6">
        <v>2.95</v>
      </c>
      <c r="G7" s="6">
        <v>2.87</v>
      </c>
      <c r="H7" s="6">
        <v>400</v>
      </c>
      <c r="I7" s="7" t="s">
        <v>14</v>
      </c>
      <c r="J7" s="8">
        <v>1</v>
      </c>
      <c r="L7" t="s">
        <v>76</v>
      </c>
      <c r="R7">
        <f>F7-G7</f>
        <v>8.0000000000000071E-2</v>
      </c>
    </row>
    <row r="8" spans="1:18">
      <c r="A8" s="4" t="s">
        <v>6</v>
      </c>
      <c r="B8" s="5">
        <v>41527</v>
      </c>
      <c r="C8" s="5">
        <v>41717</v>
      </c>
      <c r="D8" s="6">
        <v>3</v>
      </c>
      <c r="E8" s="7" t="s">
        <v>10</v>
      </c>
      <c r="F8" s="7" t="s">
        <v>14</v>
      </c>
      <c r="G8" s="7" t="s">
        <v>14</v>
      </c>
      <c r="H8" s="6">
        <v>380</v>
      </c>
      <c r="I8" s="7" t="s">
        <v>14</v>
      </c>
      <c r="J8" s="8">
        <v>2</v>
      </c>
      <c r="L8" t="s">
        <v>77</v>
      </c>
      <c r="R8" t="e">
        <f t="shared" ref="R8:R69" si="0">F8-G8</f>
        <v>#VALUE!</v>
      </c>
    </row>
    <row r="9" spans="1:18">
      <c r="A9" s="4" t="s">
        <v>7</v>
      </c>
      <c r="B9" s="5">
        <v>41534</v>
      </c>
      <c r="C9" s="5">
        <v>41717</v>
      </c>
      <c r="D9" s="6">
        <v>4</v>
      </c>
      <c r="E9" s="7" t="s">
        <v>10</v>
      </c>
      <c r="F9" s="6">
        <v>3.18</v>
      </c>
      <c r="G9" s="6">
        <v>3.13</v>
      </c>
      <c r="H9" s="6">
        <v>200</v>
      </c>
      <c r="I9" s="7" t="s">
        <v>14</v>
      </c>
      <c r="J9" s="8">
        <v>1</v>
      </c>
      <c r="L9" t="s">
        <v>78</v>
      </c>
      <c r="R9">
        <f t="shared" si="0"/>
        <v>5.0000000000000266E-2</v>
      </c>
    </row>
    <row r="10" spans="1:18">
      <c r="A10" s="4" t="s">
        <v>8</v>
      </c>
      <c r="B10" s="5">
        <v>41537</v>
      </c>
      <c r="C10" s="5">
        <v>41717</v>
      </c>
      <c r="D10" s="6">
        <v>5</v>
      </c>
      <c r="E10" s="7" t="s">
        <v>10</v>
      </c>
      <c r="F10" s="7" t="s">
        <v>14</v>
      </c>
      <c r="G10" s="7" t="s">
        <v>14</v>
      </c>
      <c r="H10" s="7" t="s">
        <v>14</v>
      </c>
      <c r="I10" s="7" t="s">
        <v>14</v>
      </c>
      <c r="J10" s="8">
        <v>1</v>
      </c>
      <c r="R10" t="e">
        <f t="shared" si="0"/>
        <v>#VALUE!</v>
      </c>
    </row>
    <row r="11" spans="1:18">
      <c r="A11" s="4" t="s">
        <v>16</v>
      </c>
      <c r="B11" s="5">
        <v>41540</v>
      </c>
      <c r="C11" s="5">
        <v>41717</v>
      </c>
      <c r="D11" s="6">
        <v>6</v>
      </c>
      <c r="E11" s="7" t="s">
        <v>10</v>
      </c>
      <c r="F11" s="6">
        <v>3.49</v>
      </c>
      <c r="G11" s="6">
        <v>3.4</v>
      </c>
      <c r="H11" s="6">
        <v>400</v>
      </c>
      <c r="I11" s="7" t="s">
        <v>14</v>
      </c>
      <c r="J11" s="8">
        <v>2</v>
      </c>
      <c r="R11">
        <f t="shared" si="0"/>
        <v>9.0000000000000302E-2</v>
      </c>
    </row>
    <row r="12" spans="1:18">
      <c r="A12" s="4" t="s">
        <v>17</v>
      </c>
      <c r="B12" s="5">
        <v>41543</v>
      </c>
      <c r="C12" s="5">
        <v>41717</v>
      </c>
      <c r="D12" s="6">
        <v>7</v>
      </c>
      <c r="E12" s="7" t="s">
        <v>10</v>
      </c>
      <c r="F12" s="7" t="s">
        <v>14</v>
      </c>
      <c r="G12" s="7" t="s">
        <v>14</v>
      </c>
      <c r="H12" s="6">
        <v>300</v>
      </c>
      <c r="I12" s="7" t="s">
        <v>14</v>
      </c>
      <c r="J12" s="8">
        <v>2</v>
      </c>
      <c r="R12" t="e">
        <f t="shared" si="0"/>
        <v>#VALUE!</v>
      </c>
    </row>
    <row r="13" spans="1:18">
      <c r="A13" s="4" t="s">
        <v>18</v>
      </c>
      <c r="B13" s="5">
        <v>41544</v>
      </c>
      <c r="C13" s="5">
        <v>41717</v>
      </c>
      <c r="D13" s="6">
        <v>8</v>
      </c>
      <c r="E13" s="7" t="s">
        <v>10</v>
      </c>
      <c r="F13" s="6">
        <v>3.58</v>
      </c>
      <c r="G13" s="6">
        <v>3.48</v>
      </c>
      <c r="H13" s="6">
        <v>250</v>
      </c>
      <c r="I13" s="7" t="s">
        <v>14</v>
      </c>
      <c r="J13" s="8">
        <v>2</v>
      </c>
      <c r="R13">
        <f t="shared" si="0"/>
        <v>0.10000000000000009</v>
      </c>
    </row>
    <row r="14" spans="1:18">
      <c r="A14" s="4" t="s">
        <v>19</v>
      </c>
      <c r="B14" s="5">
        <v>41547</v>
      </c>
      <c r="C14" s="5">
        <v>41717</v>
      </c>
      <c r="D14" s="6">
        <v>9</v>
      </c>
      <c r="E14" s="7" t="s">
        <v>10</v>
      </c>
      <c r="F14" s="7" t="s">
        <v>14</v>
      </c>
      <c r="G14" s="7" t="s">
        <v>14</v>
      </c>
      <c r="H14" s="7" t="s">
        <v>14</v>
      </c>
      <c r="I14" s="7" t="s">
        <v>14</v>
      </c>
      <c r="J14" s="8">
        <v>2</v>
      </c>
      <c r="R14" t="e">
        <f t="shared" si="0"/>
        <v>#VALUE!</v>
      </c>
    </row>
    <row r="15" spans="1:18">
      <c r="A15" s="4" t="s">
        <v>20</v>
      </c>
      <c r="B15" s="5">
        <v>41549</v>
      </c>
      <c r="C15" s="5">
        <v>41717</v>
      </c>
      <c r="D15" s="6">
        <v>10</v>
      </c>
      <c r="E15" s="7" t="s">
        <v>10</v>
      </c>
      <c r="F15" s="6">
        <v>3.55</v>
      </c>
      <c r="G15" s="6">
        <v>3.47</v>
      </c>
      <c r="H15" s="6">
        <v>490</v>
      </c>
      <c r="I15" s="7" t="s">
        <v>14</v>
      </c>
      <c r="J15" s="8">
        <v>2</v>
      </c>
      <c r="R15">
        <f t="shared" si="0"/>
        <v>7.9999999999999627E-2</v>
      </c>
    </row>
    <row r="16" spans="1:18">
      <c r="A16" s="4" t="s">
        <v>21</v>
      </c>
      <c r="B16" s="5">
        <v>41550</v>
      </c>
      <c r="C16" s="5">
        <v>41717</v>
      </c>
      <c r="D16" s="6">
        <v>11</v>
      </c>
      <c r="E16" s="7" t="s">
        <v>10</v>
      </c>
      <c r="F16" s="7" t="s">
        <v>14</v>
      </c>
      <c r="G16" s="7" t="s">
        <v>14</v>
      </c>
      <c r="H16" s="6">
        <v>1000</v>
      </c>
      <c r="I16" s="7" t="s">
        <v>14</v>
      </c>
      <c r="J16" s="8">
        <v>1</v>
      </c>
      <c r="R16" t="e">
        <f t="shared" si="0"/>
        <v>#VALUE!</v>
      </c>
    </row>
    <row r="17" spans="1:18">
      <c r="A17" s="4"/>
      <c r="B17" s="6"/>
      <c r="C17" s="6"/>
      <c r="D17" s="6"/>
      <c r="E17" s="6"/>
      <c r="F17" s="6"/>
      <c r="G17" s="6"/>
      <c r="H17" s="6"/>
      <c r="I17" s="6"/>
      <c r="J17" s="8"/>
      <c r="R17">
        <f t="shared" si="0"/>
        <v>0</v>
      </c>
    </row>
    <row r="18" spans="1:18">
      <c r="A18" s="4" t="s">
        <v>22</v>
      </c>
      <c r="B18" s="5">
        <v>41527</v>
      </c>
      <c r="C18" s="5">
        <v>41719</v>
      </c>
      <c r="D18" s="6">
        <v>1</v>
      </c>
      <c r="E18" s="9" t="s">
        <v>10</v>
      </c>
      <c r="F18" s="6">
        <v>3.51</v>
      </c>
      <c r="G18" s="6">
        <v>3.48</v>
      </c>
      <c r="H18" s="6">
        <v>250</v>
      </c>
      <c r="I18" s="6">
        <v>5.8</v>
      </c>
      <c r="J18" s="8">
        <v>2</v>
      </c>
      <c r="R18">
        <f t="shared" si="0"/>
        <v>2.9999999999999805E-2</v>
      </c>
    </row>
    <row r="19" spans="1:18">
      <c r="A19" s="4" t="s">
        <v>23</v>
      </c>
      <c r="B19" s="5">
        <v>41529</v>
      </c>
      <c r="C19" s="5">
        <v>41719</v>
      </c>
      <c r="D19" s="6">
        <v>2</v>
      </c>
      <c r="E19" s="9" t="s">
        <v>10</v>
      </c>
      <c r="F19" s="6">
        <v>3.53</v>
      </c>
      <c r="G19" s="6">
        <v>3.41</v>
      </c>
      <c r="H19" s="6">
        <v>500</v>
      </c>
      <c r="I19" s="6">
        <v>6.1</v>
      </c>
      <c r="J19" s="8">
        <v>2</v>
      </c>
      <c r="R19">
        <f t="shared" si="0"/>
        <v>0.11999999999999966</v>
      </c>
    </row>
    <row r="20" spans="1:18">
      <c r="A20" s="4" t="s">
        <v>24</v>
      </c>
      <c r="B20" s="5">
        <v>41536</v>
      </c>
      <c r="C20" s="5">
        <v>41719</v>
      </c>
      <c r="D20" s="6">
        <v>3</v>
      </c>
      <c r="E20" s="10" t="s">
        <v>29</v>
      </c>
      <c r="F20" s="6">
        <v>3.54</v>
      </c>
      <c r="G20" s="6">
        <v>3.47</v>
      </c>
      <c r="H20" s="6">
        <v>450</v>
      </c>
      <c r="I20" s="6">
        <v>6</v>
      </c>
      <c r="J20" s="8">
        <v>2</v>
      </c>
      <c r="R20">
        <f t="shared" si="0"/>
        <v>6.999999999999984E-2</v>
      </c>
    </row>
    <row r="21" spans="1:18">
      <c r="A21" s="4" t="s">
        <v>25</v>
      </c>
      <c r="B21" s="5">
        <v>41540</v>
      </c>
      <c r="C21" s="5">
        <v>41719</v>
      </c>
      <c r="D21" s="6">
        <v>4</v>
      </c>
      <c r="E21" s="7" t="s">
        <v>10</v>
      </c>
      <c r="F21" s="6">
        <v>3.55</v>
      </c>
      <c r="G21" s="6">
        <v>3.48</v>
      </c>
      <c r="H21" s="6">
        <v>450</v>
      </c>
      <c r="I21" s="6">
        <v>6</v>
      </c>
      <c r="J21" s="8">
        <v>2</v>
      </c>
      <c r="R21">
        <f t="shared" si="0"/>
        <v>6.999999999999984E-2</v>
      </c>
    </row>
    <row r="22" spans="1:18">
      <c r="A22" s="4" t="s">
        <v>26</v>
      </c>
      <c r="B22" s="5">
        <v>41547</v>
      </c>
      <c r="C22" s="5">
        <v>41719</v>
      </c>
      <c r="D22" s="6">
        <v>5</v>
      </c>
      <c r="E22" s="9" t="s">
        <v>10</v>
      </c>
      <c r="F22" s="6">
        <v>3.56</v>
      </c>
      <c r="G22" s="6">
        <v>3.47</v>
      </c>
      <c r="H22" s="6">
        <v>660</v>
      </c>
      <c r="I22" s="6">
        <v>6</v>
      </c>
      <c r="J22" s="8">
        <v>2</v>
      </c>
      <c r="R22">
        <f t="shared" si="0"/>
        <v>8.9999999999999858E-2</v>
      </c>
    </row>
    <row r="23" spans="1:18">
      <c r="A23" s="4" t="s">
        <v>27</v>
      </c>
      <c r="B23" s="5">
        <v>41548</v>
      </c>
      <c r="C23" s="5">
        <v>41719</v>
      </c>
      <c r="D23" s="6">
        <v>6</v>
      </c>
      <c r="E23" s="9" t="s">
        <v>10</v>
      </c>
      <c r="F23" s="6">
        <v>3.58</v>
      </c>
      <c r="G23" s="6">
        <v>3.47</v>
      </c>
      <c r="H23" s="6">
        <v>660</v>
      </c>
      <c r="I23" s="6">
        <v>6</v>
      </c>
      <c r="J23" s="8">
        <v>2</v>
      </c>
      <c r="R23">
        <f t="shared" si="0"/>
        <v>0.10999999999999988</v>
      </c>
    </row>
    <row r="24" spans="1:18">
      <c r="A24" s="4" t="s">
        <v>28</v>
      </c>
      <c r="B24" s="5">
        <v>41550</v>
      </c>
      <c r="C24" s="5">
        <v>41719</v>
      </c>
      <c r="D24" s="6">
        <v>7</v>
      </c>
      <c r="E24" s="9" t="s">
        <v>10</v>
      </c>
      <c r="F24" s="6">
        <v>3.58</v>
      </c>
      <c r="G24" s="6">
        <v>3.47</v>
      </c>
      <c r="H24" s="6">
        <v>500</v>
      </c>
      <c r="I24" s="6">
        <v>6</v>
      </c>
      <c r="J24" s="8">
        <v>2</v>
      </c>
      <c r="R24">
        <f t="shared" si="0"/>
        <v>0.10999999999999988</v>
      </c>
    </row>
    <row r="25" spans="1:18">
      <c r="A25" s="4"/>
      <c r="B25" s="6"/>
      <c r="C25" s="6"/>
      <c r="D25" s="6"/>
      <c r="E25" s="6"/>
      <c r="F25" s="6"/>
      <c r="G25" s="6"/>
      <c r="H25" s="6"/>
      <c r="I25" s="6"/>
      <c r="J25" s="8"/>
      <c r="R25">
        <f t="shared" si="0"/>
        <v>0</v>
      </c>
    </row>
    <row r="26" spans="1:18">
      <c r="A26" s="4" t="s">
        <v>30</v>
      </c>
      <c r="B26" s="5">
        <v>41529</v>
      </c>
      <c r="C26" s="5">
        <v>41725</v>
      </c>
      <c r="D26" s="6">
        <v>1</v>
      </c>
      <c r="E26" s="9" t="s">
        <v>10</v>
      </c>
      <c r="F26" s="6">
        <v>3.56</v>
      </c>
      <c r="G26" s="6">
        <v>3.47</v>
      </c>
      <c r="H26" s="6">
        <v>430</v>
      </c>
      <c r="I26" s="6">
        <v>6.3</v>
      </c>
      <c r="J26" s="8">
        <v>2</v>
      </c>
      <c r="R26">
        <f t="shared" si="0"/>
        <v>8.9999999999999858E-2</v>
      </c>
    </row>
    <row r="27" spans="1:18">
      <c r="A27" s="4" t="s">
        <v>31</v>
      </c>
      <c r="B27" s="5">
        <v>41530</v>
      </c>
      <c r="C27" s="5">
        <v>41725</v>
      </c>
      <c r="D27" s="6">
        <v>2</v>
      </c>
      <c r="E27" s="9" t="s">
        <v>10</v>
      </c>
      <c r="F27" s="6">
        <v>3.52</v>
      </c>
      <c r="G27" s="6">
        <v>3.43</v>
      </c>
      <c r="H27" s="6">
        <v>240</v>
      </c>
      <c r="I27" s="6">
        <v>6.3</v>
      </c>
      <c r="J27" s="8">
        <v>2</v>
      </c>
      <c r="R27">
        <f t="shared" si="0"/>
        <v>8.9999999999999858E-2</v>
      </c>
    </row>
    <row r="28" spans="1:18">
      <c r="A28" s="4" t="s">
        <v>32</v>
      </c>
      <c r="B28" s="5">
        <v>41533</v>
      </c>
      <c r="C28" s="5">
        <v>41725</v>
      </c>
      <c r="D28" s="6">
        <v>3</v>
      </c>
      <c r="E28" s="7" t="s">
        <v>10</v>
      </c>
      <c r="F28" s="6">
        <v>3.58</v>
      </c>
      <c r="G28" s="6">
        <v>3.49</v>
      </c>
      <c r="H28" s="6">
        <v>300</v>
      </c>
      <c r="I28" s="6">
        <v>6.3</v>
      </c>
      <c r="J28" s="8">
        <v>2</v>
      </c>
      <c r="R28">
        <f t="shared" si="0"/>
        <v>8.9999999999999858E-2</v>
      </c>
    </row>
    <row r="29" spans="1:18">
      <c r="A29" s="4" t="s">
        <v>33</v>
      </c>
      <c r="B29" s="5">
        <v>41541</v>
      </c>
      <c r="C29" s="5">
        <v>41725</v>
      </c>
      <c r="D29" s="6">
        <v>4</v>
      </c>
      <c r="E29" s="9" t="s">
        <v>10</v>
      </c>
      <c r="F29" s="6">
        <v>3.58</v>
      </c>
      <c r="G29" s="6">
        <v>3.54</v>
      </c>
      <c r="H29" s="6">
        <v>400</v>
      </c>
      <c r="I29" s="6">
        <v>6.1</v>
      </c>
      <c r="J29" s="8">
        <v>2</v>
      </c>
      <c r="R29">
        <f t="shared" si="0"/>
        <v>4.0000000000000036E-2</v>
      </c>
    </row>
    <row r="30" spans="1:18">
      <c r="A30" s="4" t="s">
        <v>34</v>
      </c>
      <c r="B30" s="5">
        <v>41542</v>
      </c>
      <c r="C30" s="5">
        <v>41725</v>
      </c>
      <c r="D30" s="6">
        <v>5</v>
      </c>
      <c r="E30" s="9" t="s">
        <v>10</v>
      </c>
      <c r="F30" s="6">
        <v>3.54</v>
      </c>
      <c r="G30" s="6">
        <v>3.45</v>
      </c>
      <c r="H30" s="6">
        <v>340</v>
      </c>
      <c r="I30" s="6">
        <v>6.2</v>
      </c>
      <c r="J30" s="8">
        <v>2</v>
      </c>
      <c r="R30">
        <f t="shared" si="0"/>
        <v>8.9999999999999858E-2</v>
      </c>
    </row>
    <row r="31" spans="1:18">
      <c r="A31" s="4"/>
      <c r="B31" s="6"/>
      <c r="C31" s="6"/>
      <c r="D31" s="6"/>
      <c r="E31" s="6"/>
      <c r="F31" s="6"/>
      <c r="G31" s="6"/>
      <c r="H31" s="6"/>
      <c r="I31" s="6"/>
      <c r="J31" s="8"/>
      <c r="R31">
        <f t="shared" si="0"/>
        <v>0</v>
      </c>
    </row>
    <row r="32" spans="1:18">
      <c r="A32" s="4" t="s">
        <v>36</v>
      </c>
      <c r="B32" s="5">
        <v>41530</v>
      </c>
      <c r="C32" s="5">
        <v>41726</v>
      </c>
      <c r="D32" s="6">
        <v>1</v>
      </c>
      <c r="E32" s="9" t="s">
        <v>10</v>
      </c>
      <c r="F32" s="6">
        <v>3.52</v>
      </c>
      <c r="G32" s="6">
        <v>3.45</v>
      </c>
      <c r="H32" s="6">
        <v>390</v>
      </c>
      <c r="I32" s="6">
        <v>6.3</v>
      </c>
      <c r="J32" s="8">
        <v>2</v>
      </c>
      <c r="R32">
        <f t="shared" si="0"/>
        <v>6.999999999999984E-2</v>
      </c>
    </row>
    <row r="33" spans="1:18">
      <c r="A33" s="4" t="s">
        <v>37</v>
      </c>
      <c r="B33" s="5">
        <v>41533</v>
      </c>
      <c r="C33" s="5">
        <v>41726</v>
      </c>
      <c r="D33" s="6">
        <v>2</v>
      </c>
      <c r="E33" s="9" t="s">
        <v>10</v>
      </c>
      <c r="F33" s="6">
        <v>3.57</v>
      </c>
      <c r="G33" s="6">
        <v>3.48</v>
      </c>
      <c r="H33" s="6">
        <v>270</v>
      </c>
      <c r="I33" s="6">
        <v>6.3</v>
      </c>
      <c r="J33" s="8">
        <v>2</v>
      </c>
      <c r="R33">
        <f t="shared" si="0"/>
        <v>8.9999999999999858E-2</v>
      </c>
    </row>
    <row r="34" spans="1:18">
      <c r="A34" s="4" t="s">
        <v>38</v>
      </c>
      <c r="B34" s="5">
        <v>41544</v>
      </c>
      <c r="C34" s="5">
        <v>41726</v>
      </c>
      <c r="D34" s="6">
        <v>3</v>
      </c>
      <c r="E34" s="9" t="s">
        <v>10</v>
      </c>
      <c r="F34" s="6">
        <v>3.58</v>
      </c>
      <c r="G34" s="6">
        <v>3.47</v>
      </c>
      <c r="H34" s="6">
        <v>400</v>
      </c>
      <c r="I34" s="6">
        <v>6.3</v>
      </c>
      <c r="J34" s="8">
        <v>2</v>
      </c>
      <c r="R34">
        <f t="shared" si="0"/>
        <v>0.10999999999999988</v>
      </c>
    </row>
    <row r="35" spans="1:18">
      <c r="A35" s="4" t="s">
        <v>39</v>
      </c>
      <c r="B35" s="5">
        <v>41548</v>
      </c>
      <c r="C35" s="5">
        <v>41726</v>
      </c>
      <c r="D35" s="6">
        <v>4</v>
      </c>
      <c r="E35" s="9" t="s">
        <v>10</v>
      </c>
      <c r="F35" s="6">
        <v>3.57</v>
      </c>
      <c r="G35" s="6">
        <v>3.49</v>
      </c>
      <c r="H35" s="6">
        <v>330</v>
      </c>
      <c r="I35" s="6">
        <v>6.3</v>
      </c>
      <c r="J35" s="8">
        <v>2</v>
      </c>
      <c r="R35">
        <f t="shared" si="0"/>
        <v>7.9999999999999627E-2</v>
      </c>
    </row>
    <row r="36" spans="1:18">
      <c r="A36" s="4" t="s">
        <v>40</v>
      </c>
      <c r="B36" s="5">
        <v>41550</v>
      </c>
      <c r="C36" s="5">
        <v>41726</v>
      </c>
      <c r="D36" s="6">
        <v>5</v>
      </c>
      <c r="E36" s="9" t="s">
        <v>10</v>
      </c>
      <c r="F36" s="6">
        <v>3.59</v>
      </c>
      <c r="G36" s="6">
        <v>3.54</v>
      </c>
      <c r="H36" s="6">
        <v>360</v>
      </c>
      <c r="I36" s="6">
        <v>6.2</v>
      </c>
      <c r="J36" s="8">
        <v>2</v>
      </c>
      <c r="R36">
        <f t="shared" si="0"/>
        <v>4.9999999999999822E-2</v>
      </c>
    </row>
    <row r="37" spans="1:18">
      <c r="A37" s="4"/>
      <c r="B37" s="6"/>
      <c r="C37" s="6"/>
      <c r="D37" s="6"/>
      <c r="E37" s="6"/>
      <c r="F37" s="6"/>
      <c r="G37" s="6"/>
      <c r="H37" s="6"/>
      <c r="I37" s="6"/>
      <c r="J37" s="8"/>
      <c r="R37">
        <f t="shared" si="0"/>
        <v>0</v>
      </c>
    </row>
    <row r="38" spans="1:18">
      <c r="A38" s="4" t="s">
        <v>41</v>
      </c>
      <c r="B38" s="5">
        <v>41526</v>
      </c>
      <c r="C38" s="5">
        <v>41732</v>
      </c>
      <c r="D38" s="6">
        <v>1</v>
      </c>
      <c r="E38" s="9" t="s">
        <v>10</v>
      </c>
      <c r="F38" s="6">
        <v>3.59</v>
      </c>
      <c r="G38" s="6">
        <v>3.47</v>
      </c>
      <c r="H38" s="6">
        <v>320</v>
      </c>
      <c r="I38" s="6">
        <v>6.4</v>
      </c>
      <c r="J38" s="8">
        <v>2</v>
      </c>
      <c r="R38">
        <f t="shared" si="0"/>
        <v>0.11999999999999966</v>
      </c>
    </row>
    <row r="39" spans="1:18">
      <c r="A39" s="4" t="s">
        <v>42</v>
      </c>
      <c r="B39" s="5">
        <v>41528</v>
      </c>
      <c r="C39" s="5">
        <v>41732</v>
      </c>
      <c r="D39" s="6">
        <v>2</v>
      </c>
      <c r="E39" s="9" t="s">
        <v>10</v>
      </c>
      <c r="F39" s="6">
        <v>3.56</v>
      </c>
      <c r="G39" s="6">
        <v>3.5</v>
      </c>
      <c r="H39" s="6">
        <v>330</v>
      </c>
      <c r="I39" s="6">
        <v>6.2</v>
      </c>
      <c r="J39" s="8">
        <v>2</v>
      </c>
      <c r="R39">
        <f t="shared" si="0"/>
        <v>6.0000000000000053E-2</v>
      </c>
    </row>
    <row r="40" spans="1:18">
      <c r="A40" s="4" t="s">
        <v>43</v>
      </c>
      <c r="B40" s="5">
        <v>41530</v>
      </c>
      <c r="C40" s="5">
        <v>41732</v>
      </c>
      <c r="D40" s="6">
        <v>3</v>
      </c>
      <c r="E40" s="9" t="s">
        <v>10</v>
      </c>
      <c r="F40" s="6">
        <v>3.56</v>
      </c>
      <c r="G40" s="6">
        <v>3.44</v>
      </c>
      <c r="H40" s="6">
        <v>350</v>
      </c>
      <c r="I40" s="6">
        <v>6.3</v>
      </c>
      <c r="J40" s="8">
        <v>2</v>
      </c>
      <c r="R40">
        <f t="shared" si="0"/>
        <v>0.12000000000000011</v>
      </c>
    </row>
    <row r="41" spans="1:18">
      <c r="A41" s="4" t="s">
        <v>44</v>
      </c>
      <c r="B41" s="5">
        <v>41534</v>
      </c>
      <c r="C41" s="5">
        <v>41732</v>
      </c>
      <c r="D41" s="6">
        <v>4</v>
      </c>
      <c r="E41" s="9" t="s">
        <v>10</v>
      </c>
      <c r="F41" s="6">
        <v>3.54</v>
      </c>
      <c r="G41" s="6">
        <v>3.41</v>
      </c>
      <c r="H41" s="6">
        <v>390</v>
      </c>
      <c r="I41" s="6">
        <v>6.4</v>
      </c>
      <c r="J41" s="8">
        <v>2</v>
      </c>
      <c r="R41">
        <f t="shared" si="0"/>
        <v>0.12999999999999989</v>
      </c>
    </row>
    <row r="42" spans="1:18">
      <c r="A42" s="4" t="s">
        <v>45</v>
      </c>
      <c r="B42" s="5">
        <v>41537</v>
      </c>
      <c r="C42" s="5">
        <v>41732</v>
      </c>
      <c r="D42" s="6">
        <v>5</v>
      </c>
      <c r="E42" s="9" t="s">
        <v>10</v>
      </c>
      <c r="F42" s="6">
        <v>3.6</v>
      </c>
      <c r="G42" s="6">
        <v>3.51</v>
      </c>
      <c r="H42" s="6">
        <v>390</v>
      </c>
      <c r="I42" s="6">
        <v>6.3</v>
      </c>
      <c r="J42" s="8">
        <v>2</v>
      </c>
      <c r="R42">
        <f t="shared" si="0"/>
        <v>9.0000000000000302E-2</v>
      </c>
    </row>
    <row r="43" spans="1:18">
      <c r="A43" s="4" t="s">
        <v>46</v>
      </c>
      <c r="B43" s="5">
        <v>41541</v>
      </c>
      <c r="C43" s="5">
        <v>41732</v>
      </c>
      <c r="D43" s="6">
        <v>6</v>
      </c>
      <c r="E43" s="9" t="s">
        <v>10</v>
      </c>
      <c r="F43" s="6">
        <v>3.62</v>
      </c>
      <c r="G43" s="6">
        <v>3.52</v>
      </c>
      <c r="H43" s="6">
        <v>440</v>
      </c>
      <c r="I43" s="6">
        <v>6.3</v>
      </c>
      <c r="J43" s="8">
        <v>2</v>
      </c>
      <c r="L43" t="s">
        <v>79</v>
      </c>
      <c r="R43">
        <f t="shared" si="0"/>
        <v>0.10000000000000009</v>
      </c>
    </row>
    <row r="44" spans="1:18">
      <c r="A44" s="4" t="s">
        <v>47</v>
      </c>
      <c r="B44" s="5">
        <v>41543</v>
      </c>
      <c r="C44" s="5">
        <v>41732</v>
      </c>
      <c r="D44" s="6">
        <v>7</v>
      </c>
      <c r="E44" s="9" t="s">
        <v>10</v>
      </c>
      <c r="F44" s="6">
        <v>3.55</v>
      </c>
      <c r="G44" s="6">
        <v>3.47</v>
      </c>
      <c r="H44" s="6">
        <v>400</v>
      </c>
      <c r="I44" s="6">
        <v>6.2</v>
      </c>
      <c r="J44" s="8">
        <v>2</v>
      </c>
      <c r="R44">
        <f t="shared" si="0"/>
        <v>7.9999999999999627E-2</v>
      </c>
    </row>
    <row r="45" spans="1:18">
      <c r="A45" s="4" t="s">
        <v>48</v>
      </c>
      <c r="B45" s="5">
        <v>41548</v>
      </c>
      <c r="C45" s="5">
        <v>41732</v>
      </c>
      <c r="D45" s="6">
        <v>8</v>
      </c>
      <c r="E45" s="9" t="s">
        <v>10</v>
      </c>
      <c r="F45" s="6">
        <v>3.6</v>
      </c>
      <c r="G45" s="6">
        <v>3.54</v>
      </c>
      <c r="H45" s="6">
        <v>380</v>
      </c>
      <c r="I45" s="6">
        <v>6.2</v>
      </c>
      <c r="J45" s="8">
        <v>2</v>
      </c>
      <c r="R45">
        <f t="shared" si="0"/>
        <v>6.0000000000000053E-2</v>
      </c>
    </row>
    <row r="46" spans="1:18">
      <c r="A46" s="4" t="s">
        <v>49</v>
      </c>
      <c r="B46" s="5">
        <v>41526</v>
      </c>
      <c r="C46" s="5">
        <v>41732</v>
      </c>
      <c r="D46" s="6">
        <v>9</v>
      </c>
      <c r="E46" s="9" t="s">
        <v>10</v>
      </c>
      <c r="F46" s="6">
        <v>3.5</v>
      </c>
      <c r="G46" s="6">
        <v>3.42</v>
      </c>
      <c r="H46" s="6">
        <v>340</v>
      </c>
      <c r="I46" s="6">
        <v>6.3</v>
      </c>
      <c r="J46" s="8">
        <v>2</v>
      </c>
      <c r="R46">
        <f t="shared" si="0"/>
        <v>8.0000000000000071E-2</v>
      </c>
    </row>
    <row r="47" spans="1:18">
      <c r="A47" s="4" t="s">
        <v>50</v>
      </c>
      <c r="B47" s="5">
        <v>41526</v>
      </c>
      <c r="C47" s="5">
        <v>41732</v>
      </c>
      <c r="D47" s="6">
        <v>10</v>
      </c>
      <c r="E47" s="9" t="s">
        <v>10</v>
      </c>
      <c r="F47" s="6">
        <v>3.5</v>
      </c>
      <c r="G47" s="6">
        <v>3.35</v>
      </c>
      <c r="H47" s="7" t="s">
        <v>14</v>
      </c>
      <c r="I47" s="6">
        <v>6.4</v>
      </c>
      <c r="J47" s="8">
        <v>2</v>
      </c>
      <c r="R47">
        <f t="shared" si="0"/>
        <v>0.14999999999999991</v>
      </c>
    </row>
    <row r="48" spans="1:18">
      <c r="A48" s="4" t="s">
        <v>51</v>
      </c>
      <c r="B48" s="5">
        <v>41536</v>
      </c>
      <c r="C48" s="5">
        <v>41732</v>
      </c>
      <c r="D48" s="6">
        <v>11</v>
      </c>
      <c r="E48" s="9" t="s">
        <v>10</v>
      </c>
      <c r="F48" s="6">
        <v>3.55</v>
      </c>
      <c r="G48" s="6">
        <v>3.48</v>
      </c>
      <c r="H48" s="6">
        <v>340</v>
      </c>
      <c r="I48" s="6">
        <v>6.2</v>
      </c>
      <c r="J48" s="8">
        <v>2</v>
      </c>
      <c r="R48">
        <f t="shared" si="0"/>
        <v>6.999999999999984E-2</v>
      </c>
    </row>
    <row r="49" spans="1:18">
      <c r="A49" s="4" t="s">
        <v>52</v>
      </c>
      <c r="B49" s="5">
        <v>41542</v>
      </c>
      <c r="C49" s="5">
        <v>41732</v>
      </c>
      <c r="D49" s="6">
        <v>12</v>
      </c>
      <c r="E49" s="9" t="s">
        <v>10</v>
      </c>
      <c r="F49" s="6">
        <v>3.53</v>
      </c>
      <c r="G49" s="6">
        <v>3.46</v>
      </c>
      <c r="H49" s="6">
        <v>340</v>
      </c>
      <c r="I49" s="6">
        <v>6.2</v>
      </c>
      <c r="J49" s="8">
        <v>2</v>
      </c>
      <c r="R49">
        <f t="shared" si="0"/>
        <v>6.999999999999984E-2</v>
      </c>
    </row>
    <row r="50" spans="1:18">
      <c r="A50" s="4" t="s">
        <v>53</v>
      </c>
      <c r="B50" s="5">
        <v>41541</v>
      </c>
      <c r="C50" s="5">
        <v>41732</v>
      </c>
      <c r="D50" s="6">
        <v>13</v>
      </c>
      <c r="E50" s="9" t="s">
        <v>10</v>
      </c>
      <c r="F50" s="6">
        <v>3.54</v>
      </c>
      <c r="G50" s="6">
        <v>3.46</v>
      </c>
      <c r="H50" s="6">
        <v>380</v>
      </c>
      <c r="I50" s="6">
        <v>6.2</v>
      </c>
      <c r="J50" s="8">
        <v>2</v>
      </c>
      <c r="L50" t="s">
        <v>80</v>
      </c>
      <c r="R50">
        <f t="shared" si="0"/>
        <v>8.0000000000000071E-2</v>
      </c>
    </row>
    <row r="51" spans="1:18">
      <c r="A51" s="4"/>
      <c r="B51" s="6"/>
      <c r="C51" s="5"/>
      <c r="D51" s="6"/>
      <c r="E51" s="6"/>
      <c r="F51" s="6"/>
      <c r="G51" s="6"/>
      <c r="H51" s="6"/>
      <c r="I51" s="6"/>
      <c r="J51" s="8"/>
      <c r="R51">
        <f t="shared" si="0"/>
        <v>0</v>
      </c>
    </row>
    <row r="52" spans="1:18">
      <c r="A52" s="4" t="s">
        <v>54</v>
      </c>
      <c r="B52" s="5">
        <v>41528</v>
      </c>
      <c r="C52" s="5">
        <v>41733</v>
      </c>
      <c r="D52" s="6">
        <v>1</v>
      </c>
      <c r="E52" s="9" t="s">
        <v>57</v>
      </c>
      <c r="F52" s="6">
        <v>3.55</v>
      </c>
      <c r="G52" s="6">
        <v>3.48</v>
      </c>
      <c r="H52" s="6">
        <v>400</v>
      </c>
      <c r="I52" s="6">
        <v>6.2</v>
      </c>
      <c r="J52" s="8">
        <v>2</v>
      </c>
      <c r="R52">
        <f t="shared" si="0"/>
        <v>6.999999999999984E-2</v>
      </c>
    </row>
    <row r="53" spans="1:18">
      <c r="A53" s="4" t="s">
        <v>55</v>
      </c>
      <c r="B53" s="5">
        <v>41529</v>
      </c>
      <c r="C53" s="5">
        <v>41733</v>
      </c>
      <c r="D53" s="6">
        <v>2</v>
      </c>
      <c r="E53" s="9" t="s">
        <v>10</v>
      </c>
      <c r="F53" s="6">
        <v>3.49</v>
      </c>
      <c r="G53" s="6">
        <v>3.42</v>
      </c>
      <c r="H53" s="6">
        <v>400</v>
      </c>
      <c r="I53" s="6">
        <v>6.3</v>
      </c>
      <c r="J53" s="8">
        <v>2</v>
      </c>
      <c r="R53">
        <f t="shared" si="0"/>
        <v>7.0000000000000284E-2</v>
      </c>
    </row>
    <row r="54" spans="1:18">
      <c r="A54" s="4" t="s">
        <v>56</v>
      </c>
      <c r="B54" s="5">
        <v>41533</v>
      </c>
      <c r="C54" s="5">
        <v>41733</v>
      </c>
      <c r="D54" s="6">
        <v>3</v>
      </c>
      <c r="E54" s="9" t="s">
        <v>10</v>
      </c>
      <c r="F54" s="6">
        <v>3.57</v>
      </c>
      <c r="G54" s="6">
        <v>3.44</v>
      </c>
      <c r="H54" s="6">
        <v>340</v>
      </c>
      <c r="I54" s="6">
        <v>6.3</v>
      </c>
      <c r="J54" s="8">
        <v>2</v>
      </c>
      <c r="R54">
        <f t="shared" si="0"/>
        <v>0.12999999999999989</v>
      </c>
    </row>
    <row r="55" spans="1:18">
      <c r="A55" s="4" t="s">
        <v>58</v>
      </c>
      <c r="B55" s="5">
        <v>41534</v>
      </c>
      <c r="C55" s="5">
        <v>41733</v>
      </c>
      <c r="D55" s="6">
        <v>4</v>
      </c>
      <c r="E55" s="9" t="s">
        <v>10</v>
      </c>
      <c r="F55" s="6">
        <v>3.57</v>
      </c>
      <c r="G55" s="6">
        <v>3.46</v>
      </c>
      <c r="H55" s="6">
        <v>380</v>
      </c>
      <c r="I55" s="6">
        <v>6.3</v>
      </c>
      <c r="J55" s="8">
        <v>2</v>
      </c>
      <c r="R55">
        <f t="shared" si="0"/>
        <v>0.10999999999999988</v>
      </c>
    </row>
    <row r="56" spans="1:18">
      <c r="A56" s="4" t="s">
        <v>59</v>
      </c>
      <c r="B56" s="5">
        <v>41535</v>
      </c>
      <c r="C56" s="5">
        <v>41733</v>
      </c>
      <c r="D56" s="6">
        <v>5</v>
      </c>
      <c r="E56" s="9" t="s">
        <v>60</v>
      </c>
      <c r="F56" s="6">
        <v>3.58</v>
      </c>
      <c r="G56" s="6">
        <v>3.53</v>
      </c>
      <c r="H56" s="6">
        <v>290</v>
      </c>
      <c r="I56" s="6">
        <v>6.2</v>
      </c>
      <c r="J56" s="8">
        <v>2</v>
      </c>
      <c r="R56">
        <f t="shared" si="0"/>
        <v>5.0000000000000266E-2</v>
      </c>
    </row>
    <row r="57" spans="1:18">
      <c r="A57" s="4" t="s">
        <v>61</v>
      </c>
      <c r="B57" s="5">
        <v>41540</v>
      </c>
      <c r="C57" s="5">
        <v>41733</v>
      </c>
      <c r="D57" s="6">
        <v>6</v>
      </c>
      <c r="E57" s="9" t="s">
        <v>10</v>
      </c>
      <c r="F57" s="6">
        <v>3.6</v>
      </c>
      <c r="G57" s="6">
        <v>3.52</v>
      </c>
      <c r="H57" s="6">
        <v>300</v>
      </c>
      <c r="I57" s="6">
        <v>6.2</v>
      </c>
      <c r="J57" s="8">
        <v>2</v>
      </c>
      <c r="L57" t="s">
        <v>81</v>
      </c>
      <c r="R57">
        <f t="shared" si="0"/>
        <v>8.0000000000000071E-2</v>
      </c>
    </row>
    <row r="58" spans="1:18">
      <c r="A58" s="4" t="s">
        <v>62</v>
      </c>
      <c r="B58" s="5">
        <v>41543</v>
      </c>
      <c r="C58" s="5">
        <v>41733</v>
      </c>
      <c r="D58" s="6">
        <v>7</v>
      </c>
      <c r="E58" s="9" t="s">
        <v>10</v>
      </c>
      <c r="F58" s="6">
        <v>3.57</v>
      </c>
      <c r="G58" s="6">
        <v>3.49</v>
      </c>
      <c r="H58" s="6">
        <v>370</v>
      </c>
      <c r="I58" s="6">
        <v>6.3</v>
      </c>
      <c r="J58" s="8">
        <v>2</v>
      </c>
      <c r="R58">
        <f t="shared" si="0"/>
        <v>7.9999999999999627E-2</v>
      </c>
    </row>
    <row r="59" spans="1:18">
      <c r="A59" s="4" t="s">
        <v>63</v>
      </c>
      <c r="B59" s="5">
        <v>41544</v>
      </c>
      <c r="C59" s="5">
        <v>41733</v>
      </c>
      <c r="D59" s="6">
        <v>8</v>
      </c>
      <c r="E59" s="9" t="s">
        <v>10</v>
      </c>
      <c r="F59" s="6">
        <v>3.52</v>
      </c>
      <c r="G59" s="6">
        <v>3.43</v>
      </c>
      <c r="H59" s="6">
        <v>400</v>
      </c>
      <c r="I59" s="6">
        <v>6.3</v>
      </c>
      <c r="J59" s="8">
        <v>2</v>
      </c>
      <c r="R59">
        <f t="shared" si="0"/>
        <v>8.9999999999999858E-2</v>
      </c>
    </row>
    <row r="60" spans="1:18">
      <c r="A60" s="4" t="s">
        <v>64</v>
      </c>
      <c r="B60" s="5">
        <v>41547</v>
      </c>
      <c r="C60" s="5">
        <v>41733</v>
      </c>
      <c r="D60" s="6">
        <v>9</v>
      </c>
      <c r="E60" s="9" t="s">
        <v>10</v>
      </c>
      <c r="F60" s="6">
        <v>3.57</v>
      </c>
      <c r="G60" s="6">
        <v>3.49</v>
      </c>
      <c r="H60" s="6">
        <v>460</v>
      </c>
      <c r="I60" s="6">
        <v>6.2</v>
      </c>
      <c r="J60" s="8">
        <v>2</v>
      </c>
      <c r="R60">
        <f t="shared" si="0"/>
        <v>7.9999999999999627E-2</v>
      </c>
    </row>
    <row r="61" spans="1:18">
      <c r="A61" s="4" t="s">
        <v>65</v>
      </c>
      <c r="B61" s="5">
        <v>41549</v>
      </c>
      <c r="C61" s="5">
        <v>41733</v>
      </c>
      <c r="D61" s="6">
        <v>10</v>
      </c>
      <c r="E61" s="9" t="s">
        <v>10</v>
      </c>
      <c r="F61" s="6">
        <v>3.56</v>
      </c>
      <c r="G61" s="6">
        <v>3.49</v>
      </c>
      <c r="H61" s="6">
        <v>360</v>
      </c>
      <c r="I61" s="6">
        <v>6.2</v>
      </c>
      <c r="J61" s="8">
        <v>2</v>
      </c>
      <c r="R61">
        <f t="shared" si="0"/>
        <v>6.999999999999984E-2</v>
      </c>
    </row>
    <row r="62" spans="1:18">
      <c r="A62" s="4"/>
      <c r="B62" s="6"/>
      <c r="C62" s="6"/>
      <c r="D62" s="6"/>
      <c r="E62" s="6"/>
      <c r="F62" s="6"/>
      <c r="G62" s="6"/>
      <c r="H62" s="6"/>
      <c r="I62" s="6"/>
      <c r="J62" s="8"/>
      <c r="R62">
        <f t="shared" si="0"/>
        <v>0</v>
      </c>
    </row>
    <row r="63" spans="1:18">
      <c r="A63" s="4" t="s">
        <v>66</v>
      </c>
      <c r="B63" s="5">
        <v>41528</v>
      </c>
      <c r="C63" s="5">
        <v>41877</v>
      </c>
      <c r="D63" s="6">
        <v>1</v>
      </c>
      <c r="E63" s="9" t="s">
        <v>10</v>
      </c>
      <c r="F63" s="6">
        <v>3.57</v>
      </c>
      <c r="G63" s="6">
        <v>3.52</v>
      </c>
      <c r="H63" s="6">
        <v>300</v>
      </c>
      <c r="I63" s="6">
        <v>6.1</v>
      </c>
      <c r="J63" s="8">
        <v>2</v>
      </c>
      <c r="R63">
        <f t="shared" si="0"/>
        <v>4.9999999999999822E-2</v>
      </c>
    </row>
    <row r="64" spans="1:18">
      <c r="A64" s="4" t="s">
        <v>67</v>
      </c>
      <c r="B64" s="5">
        <v>41535</v>
      </c>
      <c r="C64" s="5">
        <v>41877</v>
      </c>
      <c r="D64" s="6">
        <v>2</v>
      </c>
      <c r="E64" s="9" t="s">
        <v>68</v>
      </c>
      <c r="F64" s="6">
        <v>3.59</v>
      </c>
      <c r="G64" s="6">
        <v>3.49</v>
      </c>
      <c r="H64" s="6">
        <v>450</v>
      </c>
      <c r="I64" s="6">
        <v>6.2</v>
      </c>
      <c r="J64" s="8">
        <v>2</v>
      </c>
      <c r="R64">
        <f t="shared" si="0"/>
        <v>9.9999999999999645E-2</v>
      </c>
    </row>
    <row r="65" spans="1:18">
      <c r="A65" s="4" t="s">
        <v>69</v>
      </c>
      <c r="B65" s="5">
        <v>41535</v>
      </c>
      <c r="C65" s="5">
        <v>41877</v>
      </c>
      <c r="D65" s="6">
        <v>3</v>
      </c>
      <c r="E65" s="9" t="s">
        <v>10</v>
      </c>
      <c r="F65" s="6">
        <v>3.54</v>
      </c>
      <c r="G65" s="6">
        <v>3.44</v>
      </c>
      <c r="H65" s="6">
        <v>300</v>
      </c>
      <c r="I65" s="6">
        <v>6.2</v>
      </c>
      <c r="J65" s="8">
        <v>2</v>
      </c>
      <c r="R65">
        <f t="shared" si="0"/>
        <v>0.10000000000000009</v>
      </c>
    </row>
    <row r="66" spans="1:18">
      <c r="A66" s="4" t="s">
        <v>70</v>
      </c>
      <c r="B66" s="5">
        <v>41536</v>
      </c>
      <c r="C66" s="5">
        <v>41877</v>
      </c>
      <c r="D66" s="6">
        <v>4</v>
      </c>
      <c r="E66" s="9" t="s">
        <v>10</v>
      </c>
      <c r="F66" s="6">
        <v>3.61</v>
      </c>
      <c r="G66" s="6">
        <v>3.53</v>
      </c>
      <c r="H66" s="6">
        <v>400</v>
      </c>
      <c r="I66" s="6">
        <v>6.2</v>
      </c>
      <c r="J66" s="8">
        <v>2</v>
      </c>
      <c r="R66">
        <f t="shared" si="0"/>
        <v>8.0000000000000071E-2</v>
      </c>
    </row>
    <row r="67" spans="1:18">
      <c r="A67" s="4" t="s">
        <v>71</v>
      </c>
      <c r="B67" s="5">
        <v>41537</v>
      </c>
      <c r="C67" s="5">
        <v>41877</v>
      </c>
      <c r="D67" s="6">
        <v>5</v>
      </c>
      <c r="E67" s="9" t="s">
        <v>10</v>
      </c>
      <c r="F67" s="6">
        <v>3.62</v>
      </c>
      <c r="G67" s="6">
        <v>3.54</v>
      </c>
      <c r="H67" s="6">
        <v>380</v>
      </c>
      <c r="I67" s="6">
        <v>6.2</v>
      </c>
      <c r="J67" s="8">
        <v>2</v>
      </c>
      <c r="R67">
        <f t="shared" si="0"/>
        <v>8.0000000000000071E-2</v>
      </c>
    </row>
    <row r="68" spans="1:18">
      <c r="A68" s="4" t="s">
        <v>72</v>
      </c>
      <c r="B68" s="5">
        <v>41542</v>
      </c>
      <c r="C68" s="5">
        <v>41877</v>
      </c>
      <c r="D68" s="6">
        <v>6</v>
      </c>
      <c r="E68" s="9" t="s">
        <v>10</v>
      </c>
      <c r="F68" s="6">
        <v>3.56</v>
      </c>
      <c r="G68" s="6">
        <v>3.47</v>
      </c>
      <c r="H68" s="6">
        <v>440</v>
      </c>
      <c r="I68" s="6">
        <v>6.2</v>
      </c>
      <c r="J68" s="8">
        <v>2</v>
      </c>
      <c r="R68">
        <f t="shared" si="0"/>
        <v>8.9999999999999858E-2</v>
      </c>
    </row>
    <row r="69" spans="1:18">
      <c r="A69" s="4" t="s">
        <v>73</v>
      </c>
      <c r="B69" s="5">
        <v>41549</v>
      </c>
      <c r="C69" s="5">
        <v>41877</v>
      </c>
      <c r="D69" s="6">
        <v>7</v>
      </c>
      <c r="E69" s="9" t="s">
        <v>10</v>
      </c>
      <c r="F69" s="6">
        <v>3.53</v>
      </c>
      <c r="G69" s="6">
        <v>3.47</v>
      </c>
      <c r="H69" s="6">
        <v>380</v>
      </c>
      <c r="I69" s="6">
        <v>6.1</v>
      </c>
      <c r="J69" s="8">
        <v>2</v>
      </c>
      <c r="R69">
        <f t="shared" si="0"/>
        <v>5.9999999999999609E-2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Schatz</dc:creator>
  <cp:lastModifiedBy>Francois Ribalet</cp:lastModifiedBy>
  <dcterms:created xsi:type="dcterms:W3CDTF">2014-08-26T23:30:08Z</dcterms:created>
  <dcterms:modified xsi:type="dcterms:W3CDTF">2015-09-17T21:55:42Z</dcterms:modified>
</cp:coreProperties>
</file>