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mhensinger/dev/omnivest/SdBilling/SchoolDistrictBilling/wwwroot/reportTemplates/"/>
    </mc:Choice>
  </mc:AlternateContent>
  <xr:revisionPtr revIDLastSave="0" documentId="13_ncr:1_{994197E1-9341-324C-9D3C-190C65F3C7BC}" xr6:coauthVersionLast="47" xr6:coauthVersionMax="47" xr10:uidLastSave="{00000000-0000-0000-0000-000000000000}"/>
  <bookViews>
    <workbookView xWindow="0" yWindow="500" windowWidth="33600" windowHeight="19200" xr2:uid="{00000000-000D-0000-FFFF-FFFF00000000}"/>
  </bookViews>
  <sheets>
    <sheet name="CY Invoice Template " sheetId="6" r:id="rId1"/>
  </sheets>
  <definedNames>
    <definedName name="_xlnm.Print_Titles" localSheetId="0">'CY Invoice Template '!$1:$7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" i="6" l="1"/>
  <c r="I31" i="6"/>
  <c r="G31" i="6"/>
  <c r="N33" i="6"/>
  <c r="N13" i="6"/>
  <c r="N12" i="6"/>
  <c r="N15" i="6" s="1"/>
  <c r="N35" i="6" l="1"/>
  <c r="M35" i="6"/>
  <c r="N36" i="6"/>
</calcChain>
</file>

<file path=xl/sharedStrings.xml><?xml version="1.0" encoding="utf-8"?>
<sst xmlns="http://schemas.openxmlformats.org/spreadsheetml/2006/main" count="51" uniqueCount="50">
  <si>
    <t>Special Education</t>
  </si>
  <si>
    <t>March</t>
  </si>
  <si>
    <t>April</t>
  </si>
  <si>
    <t>May</t>
  </si>
  <si>
    <t>Month</t>
  </si>
  <si>
    <t>Nonspecial Education</t>
  </si>
  <si>
    <t>September</t>
  </si>
  <si>
    <t>October</t>
  </si>
  <si>
    <t>November</t>
  </si>
  <si>
    <t>December</t>
  </si>
  <si>
    <t>February</t>
  </si>
  <si>
    <t>Total Amount Due Year to Date:</t>
  </si>
  <si>
    <t>Amount
Due</t>
  </si>
  <si>
    <t>Summary Information Sheet</t>
  </si>
  <si>
    <t>Selected Expenditures per ADM</t>
  </si>
  <si>
    <t>August</t>
  </si>
  <si>
    <t>( Charter School Name )</t>
  </si>
  <si>
    <t>June</t>
  </si>
  <si>
    <t>Date</t>
  </si>
  <si>
    <t>( Resident SD AUN )</t>
  </si>
  <si>
    <t>( Resident SD Name )</t>
  </si>
  <si>
    <t>Check</t>
  </si>
  <si>
    <t>Number</t>
  </si>
  <si>
    <t xml:space="preserve"> School District</t>
  </si>
  <si>
    <t xml:space="preserve"> Direct Payment</t>
  </si>
  <si>
    <t xml:space="preserve">   PDE Subsidy</t>
  </si>
  <si>
    <t xml:space="preserve">  Deduction</t>
  </si>
  <si>
    <t xml:space="preserve"> Refund from</t>
  </si>
  <si>
    <t xml:space="preserve">  Charter School</t>
  </si>
  <si>
    <t>( Invoice Preparation Date )</t>
  </si>
  <si>
    <t>( Date sent to School District )</t>
  </si>
  <si>
    <t>( Date sent to PDE )</t>
  </si>
  <si>
    <t>Date Sent to SD:</t>
  </si>
  <si>
    <t>Date Sent to PDE:</t>
  </si>
  <si>
    <t>Invoice Prep Date:</t>
  </si>
  <si>
    <t>INVOICE FOR THE 2024-2025 SCHOOL YEAR</t>
  </si>
  <si>
    <t>JUL
2024</t>
  </si>
  <si>
    <t>AUG
2024</t>
  </si>
  <si>
    <t>SEP
2024</t>
  </si>
  <si>
    <t>OCT
2024</t>
  </si>
  <si>
    <t>NOV
2024</t>
  </si>
  <si>
    <t>DEC
2024</t>
  </si>
  <si>
    <t>JAN
2025</t>
  </si>
  <si>
    <t>FEB
2025</t>
  </si>
  <si>
    <t>MAR
2025</t>
  </si>
  <si>
    <t>APR
2025</t>
  </si>
  <si>
    <t>MAY
2025</t>
  </si>
  <si>
    <t>July, 2024</t>
  </si>
  <si>
    <t>January, 2025</t>
  </si>
  <si>
    <t>Total Paid to Date for 2024-2025 School 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</si>
</sst>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;[Red]\-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b/>
      <sz val="11"/>
      <color indexed="16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theme="0" tint="-0.14996795556505021"/>
      </right>
      <top style="medium">
        <color auto="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medium">
        <color auto="1"/>
      </bottom>
      <diagonal/>
    </border>
    <border>
      <left style="thin">
        <color theme="0" tint="-0.14996795556505021"/>
      </left>
      <right/>
      <top/>
      <bottom style="medium">
        <color auto="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 style="medium">
        <color auto="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64" fontId="1" fillId="0" borderId="1" xfId="0" applyNumberFormat="1" applyFont="1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/>
    </xf>
    <xf numFmtId="164" fontId="0" fillId="0" borderId="2" xfId="0" applyNumberFormat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/>
    <xf numFmtId="0" fontId="2" fillId="0" borderId="0" xfId="0" applyFont="1" applyProtection="1">
      <protection locked="0"/>
    </xf>
    <xf numFmtId="0" fontId="0" fillId="0" borderId="1" xfId="0" applyBorder="1" applyAlignment="1">
      <alignment wrapText="1"/>
    </xf>
    <xf numFmtId="0" fontId="0" fillId="0" borderId="2" xfId="0" applyBorder="1"/>
    <xf numFmtId="0" fontId="6" fillId="0" borderId="1" xfId="0" applyFont="1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6" fillId="0" borderId="1" xfId="0" applyFont="1" applyBorder="1" applyAlignment="1">
      <alignment horizontal="left" indent="2"/>
    </xf>
    <xf numFmtId="0" fontId="6" fillId="0" borderId="0" xfId="0" applyFont="1" applyAlignment="1">
      <alignment horizontal="left" indent="2"/>
    </xf>
    <xf numFmtId="0" fontId="4" fillId="0" borderId="0" xfId="0" applyFont="1"/>
    <xf numFmtId="0" fontId="3" fillId="0" borderId="0" xfId="0" applyFont="1"/>
    <xf numFmtId="0" fontId="2" fillId="0" borderId="0" xfId="0" applyFont="1" applyAlignment="1" applyProtection="1">
      <alignment horizontal="center"/>
      <protection locked="0"/>
    </xf>
    <xf numFmtId="1" fontId="7" fillId="2" borderId="3" xfId="0" applyNumberFormat="1" applyFont="1" applyFill="1" applyBorder="1" applyAlignment="1" applyProtection="1">
      <alignment horizontal="center"/>
      <protection locked="0"/>
    </xf>
    <xf numFmtId="1" fontId="7" fillId="2" borderId="4" xfId="0" applyNumberFormat="1" applyFont="1" applyFill="1" applyBorder="1" applyAlignment="1" applyProtection="1">
      <alignment horizontal="center"/>
      <protection locked="0"/>
    </xf>
    <xf numFmtId="14" fontId="7" fillId="2" borderId="3" xfId="0" applyNumberFormat="1" applyFont="1" applyFill="1" applyBorder="1" applyAlignment="1" applyProtection="1">
      <alignment horizontal="center"/>
      <protection locked="0"/>
    </xf>
    <xf numFmtId="14" fontId="7" fillId="2" borderId="4" xfId="0" applyNumberFormat="1" applyFont="1" applyFill="1" applyBorder="1" applyAlignment="1" applyProtection="1">
      <alignment horizontal="center"/>
      <protection locked="0"/>
    </xf>
    <xf numFmtId="14" fontId="7" fillId="2" borderId="5" xfId="0" applyNumberFormat="1" applyFont="1" applyFill="1" applyBorder="1" applyAlignment="1" applyProtection="1">
      <alignment horizontal="center"/>
      <protection locked="0"/>
    </xf>
    <xf numFmtId="0" fontId="8" fillId="0" borderId="9" xfId="0" applyFont="1" applyBorder="1" applyAlignment="1">
      <alignment horizontal="left"/>
    </xf>
    <xf numFmtId="0" fontId="0" fillId="0" borderId="10" xfId="0" applyBorder="1"/>
    <xf numFmtId="0" fontId="2" fillId="0" borderId="11" xfId="0" applyFont="1" applyBorder="1" applyAlignment="1" applyProtection="1">
      <alignment horizontal="right"/>
      <protection locked="0"/>
    </xf>
    <xf numFmtId="0" fontId="8" fillId="0" borderId="12" xfId="0" applyFont="1" applyBorder="1" applyAlignment="1">
      <alignment horizontal="left"/>
    </xf>
    <xf numFmtId="0" fontId="2" fillId="0" borderId="13" xfId="0" applyFont="1" applyBorder="1" applyAlignment="1" applyProtection="1">
      <alignment horizontal="right"/>
      <protection locked="0"/>
    </xf>
    <xf numFmtId="0" fontId="8" fillId="0" borderId="14" xfId="0" applyFont="1" applyBorder="1" applyAlignment="1">
      <alignment horizontal="left"/>
    </xf>
    <xf numFmtId="0" fontId="0" fillId="0" borderId="15" xfId="0" applyBorder="1"/>
    <xf numFmtId="0" fontId="2" fillId="0" borderId="16" xfId="0" applyFont="1" applyBorder="1" applyAlignment="1" applyProtection="1">
      <alignment horizontal="right"/>
      <protection locked="0"/>
    </xf>
    <xf numFmtId="0" fontId="7" fillId="0" borderId="17" xfId="0" applyFont="1" applyBorder="1"/>
    <xf numFmtId="0" fontId="0" fillId="2" borderId="18" xfId="0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164" fontId="0" fillId="2" borderId="17" xfId="0" applyNumberFormat="1" applyFill="1" applyBorder="1" applyAlignment="1" applyProtection="1">
      <alignment horizontal="right"/>
      <protection locked="0"/>
    </xf>
    <xf numFmtId="0" fontId="0" fillId="0" borderId="0" xfId="0" applyAlignment="1">
      <alignment horizontal="right" wrapText="1"/>
    </xf>
    <xf numFmtId="164" fontId="0" fillId="0" borderId="17" xfId="0" applyNumberFormat="1" applyBorder="1"/>
    <xf numFmtId="0" fontId="0" fillId="2" borderId="20" xfId="0" applyFill="1" applyBorder="1" applyAlignment="1" applyProtection="1">
      <alignment horizontal="center"/>
      <protection locked="0"/>
    </xf>
    <xf numFmtId="0" fontId="0" fillId="2" borderId="21" xfId="0" applyFill="1" applyBorder="1" applyAlignment="1" applyProtection="1">
      <alignment horizontal="center"/>
      <protection locked="0"/>
    </xf>
    <xf numFmtId="164" fontId="0" fillId="2" borderId="21" xfId="0" applyNumberFormat="1" applyFill="1" applyBorder="1" applyAlignment="1" applyProtection="1">
      <alignment horizontal="right"/>
      <protection locked="0"/>
    </xf>
    <xf numFmtId="0" fontId="0" fillId="0" borderId="19" xfId="0" applyBorder="1" applyAlignment="1">
      <alignment horizontal="center" wrapText="1"/>
    </xf>
    <xf numFmtId="1" fontId="7" fillId="2" borderId="5" xfId="0" applyNumberFormat="1" applyFont="1" applyFill="1" applyBorder="1" applyAlignment="1" applyProtection="1">
      <alignment horizontal="center"/>
      <protection locked="0"/>
    </xf>
    <xf numFmtId="165" fontId="1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4" fontId="0" fillId="0" borderId="2" xfId="0" applyNumberFormat="1" applyBorder="1" applyAlignment="1">
      <alignment horizontal="right"/>
    </xf>
    <xf numFmtId="164" fontId="7" fillId="3" borderId="8" xfId="0" applyNumberFormat="1" applyFont="1" applyFill="1" applyBorder="1" applyAlignment="1" applyProtection="1">
      <alignment horizontal="right"/>
      <protection locked="0"/>
    </xf>
    <xf numFmtId="164" fontId="7" fillId="3" borderId="3" xfId="0" applyNumberFormat="1" applyFont="1" applyFill="1" applyBorder="1" applyAlignment="1" applyProtection="1">
      <alignment horizontal="right"/>
      <protection locked="0"/>
    </xf>
    <xf numFmtId="164" fontId="7" fillId="3" borderId="7" xfId="0" applyNumberFormat="1" applyFont="1" applyFill="1" applyBorder="1" applyAlignment="1" applyProtection="1">
      <alignment horizontal="right"/>
      <protection locked="0"/>
    </xf>
    <xf numFmtId="164" fontId="7" fillId="3" borderId="4" xfId="0" applyNumberFormat="1" applyFont="1" applyFill="1" applyBorder="1" applyAlignment="1" applyProtection="1">
      <alignment horizontal="right"/>
      <protection locked="0"/>
    </xf>
    <xf numFmtId="164" fontId="7" fillId="3" borderId="6" xfId="0" applyNumberFormat="1" applyFont="1" applyFill="1" applyBorder="1" applyAlignment="1" applyProtection="1">
      <alignment horizontal="right"/>
      <protection locked="0"/>
    </xf>
    <xf numFmtId="164" fontId="7" fillId="3" borderId="5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left"/>
      <protection locked="0"/>
    </xf>
    <xf numFmtId="0" fontId="6" fillId="0" borderId="19" xfId="0" applyFont="1" applyBorder="1" applyAlignment="1">
      <alignment horizontal="center" wrapText="1"/>
    </xf>
    <xf numFmtId="0" fontId="6" fillId="0" borderId="2" xfId="0" applyFont="1" applyBorder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showGridLines="0" tabSelected="1" workbookViewId="0">
      <selection activeCell="M34" sqref="M34"/>
    </sheetView>
  </sheetViews>
  <sheetFormatPr baseColWidth="10" defaultColWidth="9.1640625" defaultRowHeight="13" x14ac:dyDescent="0.15"/>
  <cols>
    <col min="1" max="1" width="18.5" bestFit="1" customWidth="1"/>
    <col min="2" max="12" width="9.6640625" customWidth="1"/>
    <col min="13" max="13" width="12.6640625" customWidth="1"/>
    <col min="14" max="14" width="13.6640625" customWidth="1"/>
  </cols>
  <sheetData>
    <row r="1" spans="1:14" s="5" customFormat="1" ht="14" x14ac:dyDescent="0.15">
      <c r="A1" s="27"/>
      <c r="B1" s="27"/>
      <c r="C1" s="27"/>
      <c r="D1" s="27"/>
      <c r="E1" s="27"/>
      <c r="F1" s="27"/>
      <c r="H1" s="14" t="s">
        <v>16</v>
      </c>
      <c r="I1" s="27"/>
      <c r="J1" s="27"/>
      <c r="K1" s="27"/>
      <c r="L1" s="27"/>
      <c r="M1" s="27"/>
      <c r="N1" s="27"/>
    </row>
    <row r="2" spans="1:14" x14ac:dyDescent="0.15">
      <c r="A2" s="17"/>
      <c r="B2" s="17"/>
      <c r="C2" s="17"/>
      <c r="D2" s="17"/>
      <c r="E2" s="17"/>
      <c r="F2" s="17"/>
      <c r="H2" s="15" t="s">
        <v>35</v>
      </c>
      <c r="I2" s="17"/>
      <c r="J2" s="17"/>
      <c r="K2" s="17"/>
      <c r="L2" s="17"/>
      <c r="M2" s="17"/>
      <c r="N2" s="17"/>
    </row>
    <row r="3" spans="1:14" x14ac:dyDescent="0.15">
      <c r="A3" s="17"/>
      <c r="B3" s="17"/>
      <c r="C3" s="17"/>
      <c r="D3" s="17"/>
      <c r="E3" s="17"/>
      <c r="F3" s="17"/>
      <c r="H3" s="15" t="s">
        <v>13</v>
      </c>
      <c r="I3" s="17"/>
      <c r="J3" s="17"/>
      <c r="K3" s="17"/>
      <c r="L3" s="17"/>
      <c r="M3" s="17"/>
      <c r="N3" s="17"/>
    </row>
    <row r="4" spans="1:14" x14ac:dyDescent="0.15">
      <c r="A4" s="17"/>
      <c r="B4" s="17"/>
      <c r="C4" s="17"/>
      <c r="D4" s="17"/>
      <c r="E4" s="17"/>
      <c r="F4" s="17"/>
      <c r="H4" s="16"/>
      <c r="I4" s="17"/>
      <c r="J4" s="17"/>
      <c r="K4" s="17"/>
      <c r="L4" s="17"/>
      <c r="M4" s="17"/>
      <c r="N4" s="17"/>
    </row>
    <row r="5" spans="1:14" ht="20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15">
      <c r="A6" s="63" t="s">
        <v>19</v>
      </c>
      <c r="B6" s="63"/>
      <c r="G6" s="29"/>
      <c r="K6" s="35" t="s">
        <v>34</v>
      </c>
      <c r="L6" s="36"/>
      <c r="M6" s="36"/>
      <c r="N6" s="37" t="s">
        <v>29</v>
      </c>
    </row>
    <row r="7" spans="1:14" x14ac:dyDescent="0.15">
      <c r="A7" s="63" t="s">
        <v>20</v>
      </c>
      <c r="B7" s="63"/>
      <c r="F7" s="15"/>
      <c r="G7" s="15"/>
      <c r="H7" s="15"/>
      <c r="I7" s="15"/>
      <c r="J7" s="15"/>
      <c r="K7" s="38" t="s">
        <v>32</v>
      </c>
      <c r="N7" s="39" t="s">
        <v>30</v>
      </c>
    </row>
    <row r="8" spans="1:14" x14ac:dyDescent="0.15">
      <c r="A8" s="18"/>
      <c r="B8" s="28"/>
      <c r="F8" s="15"/>
      <c r="G8" s="15"/>
      <c r="H8" s="15"/>
      <c r="I8" s="15"/>
      <c r="J8" s="15"/>
      <c r="K8" s="40" t="s">
        <v>33</v>
      </c>
      <c r="L8" s="41"/>
      <c r="M8" s="41"/>
      <c r="N8" s="42" t="s">
        <v>31</v>
      </c>
    </row>
    <row r="9" spans="1:14" x14ac:dyDescent="0.15">
      <c r="B9" s="15"/>
      <c r="C9" s="2"/>
      <c r="D9" s="2"/>
      <c r="E9" s="2"/>
      <c r="F9" s="2"/>
      <c r="G9" s="2"/>
      <c r="H9" s="2"/>
      <c r="I9" s="2"/>
      <c r="J9" s="2"/>
    </row>
    <row r="10" spans="1:14" ht="13.5" customHeight="1" x14ac:dyDescent="0.15">
      <c r="B10" s="15"/>
      <c r="C10" s="2"/>
      <c r="D10" s="2"/>
      <c r="E10" s="2"/>
      <c r="F10" s="2"/>
      <c r="G10" s="2"/>
      <c r="H10" s="2"/>
      <c r="I10" s="2"/>
      <c r="J10" s="2"/>
    </row>
    <row r="11" spans="1:14" ht="39" customHeight="1" thickBot="1" x14ac:dyDescent="0.2">
      <c r="B11" s="64" t="s">
        <v>36</v>
      </c>
      <c r="C11" s="64" t="s">
        <v>37</v>
      </c>
      <c r="D11" s="64" t="s">
        <v>38</v>
      </c>
      <c r="E11" s="64" t="s">
        <v>39</v>
      </c>
      <c r="F11" s="64" t="s">
        <v>40</v>
      </c>
      <c r="G11" s="64" t="s">
        <v>41</v>
      </c>
      <c r="H11" s="64" t="s">
        <v>42</v>
      </c>
      <c r="I11" s="64" t="s">
        <v>43</v>
      </c>
      <c r="J11" s="64" t="s">
        <v>44</v>
      </c>
      <c r="K11" s="64" t="s">
        <v>45</v>
      </c>
      <c r="L11" s="64" t="s">
        <v>46</v>
      </c>
      <c r="M11" s="52" t="s">
        <v>14</v>
      </c>
      <c r="N11" s="47" t="s">
        <v>12</v>
      </c>
    </row>
    <row r="12" spans="1:14" x14ac:dyDescent="0.15">
      <c r="A12" s="43" t="s">
        <v>5</v>
      </c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1"/>
      <c r="N12" s="48">
        <f>ROUND(SUMIF(B12:L12,"&gt;0")*M12/12,2)</f>
        <v>0</v>
      </c>
    </row>
    <row r="13" spans="1:14" x14ac:dyDescent="0.15">
      <c r="A13" s="43" t="s">
        <v>0</v>
      </c>
      <c r="B13" s="44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6"/>
      <c r="N13" s="48">
        <f>ROUND(SUMIF(B13:L13,"&gt;0")*M13/12,2)</f>
        <v>0</v>
      </c>
    </row>
    <row r="15" spans="1:14" x14ac:dyDescent="0.15">
      <c r="L15" s="13"/>
      <c r="M15" s="12" t="s">
        <v>11</v>
      </c>
      <c r="N15" s="3">
        <f>SUM(N12:N13)</f>
        <v>0</v>
      </c>
    </row>
    <row r="17" spans="3:14" x14ac:dyDescent="0.15">
      <c r="E17" s="2" t="s">
        <v>21</v>
      </c>
      <c r="F17" s="2" t="s">
        <v>21</v>
      </c>
      <c r="G17" s="26" t="s">
        <v>23</v>
      </c>
      <c r="I17" s="24" t="s">
        <v>25</v>
      </c>
      <c r="K17" s="26" t="s">
        <v>27</v>
      </c>
    </row>
    <row r="18" spans="3:14" ht="15" thickBot="1" x14ac:dyDescent="0.2">
      <c r="C18" s="19" t="s">
        <v>4</v>
      </c>
      <c r="D18" s="19"/>
      <c r="E18" s="21" t="s">
        <v>22</v>
      </c>
      <c r="F18" s="21" t="s">
        <v>18</v>
      </c>
      <c r="G18" s="25" t="s">
        <v>24</v>
      </c>
      <c r="H18" s="19"/>
      <c r="I18" s="25" t="s">
        <v>26</v>
      </c>
      <c r="J18" s="22"/>
      <c r="K18" s="23" t="s">
        <v>28</v>
      </c>
      <c r="L18" s="22"/>
    </row>
    <row r="19" spans="3:14" x14ac:dyDescent="0.15">
      <c r="C19" s="65" t="s">
        <v>47</v>
      </c>
      <c r="D19" s="20"/>
      <c r="E19" s="30"/>
      <c r="F19" s="32"/>
      <c r="G19" s="57"/>
      <c r="H19" s="58"/>
      <c r="I19" s="57"/>
      <c r="J19" s="58"/>
      <c r="K19" s="57"/>
      <c r="L19" s="58"/>
    </row>
    <row r="20" spans="3:14" x14ac:dyDescent="0.15">
      <c r="C20" t="s">
        <v>15</v>
      </c>
      <c r="E20" s="31"/>
      <c r="F20" s="33"/>
      <c r="G20" s="59"/>
      <c r="H20" s="60"/>
      <c r="I20" s="59"/>
      <c r="J20" s="60"/>
      <c r="K20" s="59"/>
      <c r="L20" s="60"/>
    </row>
    <row r="21" spans="3:14" x14ac:dyDescent="0.15">
      <c r="C21" s="6" t="s">
        <v>6</v>
      </c>
      <c r="D21" s="6"/>
      <c r="E21" s="31"/>
      <c r="F21" s="33"/>
      <c r="G21" s="59"/>
      <c r="H21" s="60"/>
      <c r="I21" s="59"/>
      <c r="J21" s="60"/>
      <c r="K21" s="59"/>
      <c r="L21" s="60"/>
    </row>
    <row r="22" spans="3:14" x14ac:dyDescent="0.15">
      <c r="C22" s="6" t="s">
        <v>7</v>
      </c>
      <c r="D22" s="6"/>
      <c r="E22" s="31"/>
      <c r="F22" s="33"/>
      <c r="G22" s="59"/>
      <c r="H22" s="60"/>
      <c r="I22" s="59"/>
      <c r="J22" s="60"/>
      <c r="K22" s="59"/>
      <c r="L22" s="60"/>
    </row>
    <row r="23" spans="3:14" x14ac:dyDescent="0.15">
      <c r="C23" s="6" t="s">
        <v>8</v>
      </c>
      <c r="D23" s="6"/>
      <c r="E23" s="31"/>
      <c r="F23" s="33"/>
      <c r="G23" s="59"/>
      <c r="H23" s="60"/>
      <c r="I23" s="59"/>
      <c r="J23" s="60"/>
      <c r="K23" s="59"/>
      <c r="L23" s="60"/>
      <c r="N23" s="4"/>
    </row>
    <row r="24" spans="3:14" x14ac:dyDescent="0.15">
      <c r="C24" s="6" t="s">
        <v>9</v>
      </c>
      <c r="D24" s="6"/>
      <c r="E24" s="31"/>
      <c r="F24" s="33"/>
      <c r="G24" s="59"/>
      <c r="H24" s="60"/>
      <c r="I24" s="59"/>
      <c r="J24" s="60"/>
      <c r="K24" s="59"/>
      <c r="L24" s="60"/>
    </row>
    <row r="25" spans="3:14" x14ac:dyDescent="0.15">
      <c r="C25" s="7" t="s">
        <v>48</v>
      </c>
      <c r="D25" s="6"/>
      <c r="E25" s="31"/>
      <c r="F25" s="33"/>
      <c r="G25" s="59"/>
      <c r="H25" s="60"/>
      <c r="I25" s="59"/>
      <c r="J25" s="60"/>
      <c r="K25" s="59"/>
      <c r="L25" s="60"/>
    </row>
    <row r="26" spans="3:14" x14ac:dyDescent="0.15">
      <c r="C26" s="7" t="s">
        <v>10</v>
      </c>
      <c r="D26" s="7"/>
      <c r="E26" s="31"/>
      <c r="F26" s="33"/>
      <c r="G26" s="59"/>
      <c r="H26" s="60"/>
      <c r="I26" s="59"/>
      <c r="J26" s="60"/>
      <c r="K26" s="59"/>
      <c r="L26" s="60"/>
    </row>
    <row r="27" spans="3:14" x14ac:dyDescent="0.15">
      <c r="C27" s="6" t="s">
        <v>1</v>
      </c>
      <c r="D27" s="6"/>
      <c r="E27" s="31"/>
      <c r="F27" s="33"/>
      <c r="G27" s="59"/>
      <c r="H27" s="60"/>
      <c r="I27" s="59"/>
      <c r="J27" s="60"/>
      <c r="K27" s="59"/>
      <c r="L27" s="60"/>
    </row>
    <row r="28" spans="3:14" x14ac:dyDescent="0.15">
      <c r="C28" s="6" t="s">
        <v>2</v>
      </c>
      <c r="D28" s="6"/>
      <c r="E28" s="31"/>
      <c r="F28" s="33"/>
      <c r="G28" s="59"/>
      <c r="H28" s="60"/>
      <c r="I28" s="59"/>
      <c r="J28" s="60"/>
      <c r="K28" s="59"/>
      <c r="L28" s="60"/>
    </row>
    <row r="29" spans="3:14" x14ac:dyDescent="0.15">
      <c r="C29" s="6" t="s">
        <v>3</v>
      </c>
      <c r="D29" s="6"/>
      <c r="E29" s="31"/>
      <c r="F29" s="33"/>
      <c r="G29" s="59"/>
      <c r="H29" s="60"/>
      <c r="I29" s="59"/>
      <c r="J29" s="60"/>
      <c r="K29" s="59"/>
      <c r="L29" s="60"/>
    </row>
    <row r="30" spans="3:14" ht="14" thickBot="1" x14ac:dyDescent="0.2">
      <c r="C30" s="9" t="s">
        <v>17</v>
      </c>
      <c r="D30" s="9"/>
      <c r="E30" s="53"/>
      <c r="F30" s="34"/>
      <c r="G30" s="61"/>
      <c r="H30" s="62"/>
      <c r="I30" s="61"/>
      <c r="J30" s="62"/>
      <c r="K30" s="61"/>
      <c r="L30" s="62"/>
    </row>
    <row r="31" spans="3:14" x14ac:dyDescent="0.15">
      <c r="E31" s="11"/>
      <c r="F31" s="11"/>
      <c r="G31" s="56">
        <f>SUM(G19:H30)</f>
        <v>0</v>
      </c>
      <c r="H31" s="56"/>
      <c r="I31" s="56">
        <f>SUM(I19:J30)</f>
        <v>0</v>
      </c>
      <c r="J31" s="56"/>
      <c r="K31" s="56">
        <f>SUM(K19:L30)</f>
        <v>0</v>
      </c>
      <c r="L31" s="56"/>
    </row>
    <row r="33" spans="5:14" ht="14" thickBot="1" x14ac:dyDescent="0.2">
      <c r="E33" s="10"/>
      <c r="M33" s="12" t="s">
        <v>49</v>
      </c>
      <c r="N33" s="8">
        <f>G31+I31-K31</f>
        <v>0</v>
      </c>
    </row>
    <row r="34" spans="5:14" ht="20" customHeight="1" x14ac:dyDescent="0.15">
      <c r="E34" s="10"/>
    </row>
    <row r="35" spans="5:14" x14ac:dyDescent="0.15">
      <c r="M35" s="54" t="str">
        <f>IF(N15-N33&gt;=0,"Net Due to Charter School:","Net Due to School District:")</f>
        <v>Net Due to Charter School:</v>
      </c>
      <c r="N35" s="54">
        <f>ROUND(ABS(N15-N33),2)</f>
        <v>0</v>
      </c>
    </row>
    <row r="36" spans="5:14" x14ac:dyDescent="0.15">
      <c r="N36" s="55" t="str">
        <f>IF(N33&gt;N15,"Refund due to School District","")</f>
        <v/>
      </c>
    </row>
  </sheetData>
  <mergeCells count="41">
    <mergeCell ref="I28:J28"/>
    <mergeCell ref="I29:J29"/>
    <mergeCell ref="I30:J30"/>
    <mergeCell ref="I31:J31"/>
    <mergeCell ref="A6:B6"/>
    <mergeCell ref="A7:B7"/>
    <mergeCell ref="G31:H31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G30:H30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K31:L31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</mergeCells>
  <conditionalFormatting sqref="M35">
    <cfRule type="expression" dxfId="1" priority="1">
      <formula>$N$33&gt;$N$15</formula>
    </cfRule>
  </conditionalFormatting>
  <conditionalFormatting sqref="N35">
    <cfRule type="expression" dxfId="0" priority="2">
      <formula>$N$33&gt;$N$13</formula>
    </cfRule>
  </conditionalFormatting>
  <printOptions horizontalCentered="1"/>
  <pageMargins left="0.15" right="0.15" top="0.25" bottom="0.25" header="0.25" footer="0.25"/>
  <pageSetup scale="8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2" ma:contentTypeDescription="Create a new document." ma:contentTypeScope="" ma:versionID="ab5e3be8eaf3cd0fb5535aa68510e8f5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aabebb8d57a36d92a4894986269ef22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54860E-74B8-4009-BC25-F3B5FDC09B4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167C8EAE-95D9-4501-BA02-1317C6653E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A2D2F8-832A-4989-8219-D280B26610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CY Invoice Template </vt:lpstr>
      <vt:lpstr>'CY Invoice Template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CSFunding 2021-22 Invoice Summary</dc:title>
  <dc:creator>PDE</dc:creator>
  <cp:lastModifiedBy>Matt and Kim Hensinger</cp:lastModifiedBy>
  <cp:lastPrinted>2021-07-12T13:56:40Z</cp:lastPrinted>
  <dcterms:created xsi:type="dcterms:W3CDTF">2005-05-05T20:06:43Z</dcterms:created>
  <dcterms:modified xsi:type="dcterms:W3CDTF">2025-08-17T00:07:51Z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1357800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