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\Documents\GitHub\tumor_regions_segmentation\datasets\ORCA_512x512\"/>
    </mc:Choice>
  </mc:AlternateContent>
  <xr:revisionPtr revIDLastSave="0" documentId="13_ncr:1_{C6AACD3B-8D59-4C07-9989-ED6D06C4B002}" xr6:coauthVersionLast="47" xr6:coauthVersionMax="47" xr10:uidLastSave="{00000000-0000-0000-0000-000000000000}"/>
  <bookViews>
    <workbookView xWindow="-120" yWindow="-120" windowWidth="20730" windowHeight="11310" activeTab="4" xr2:uid="{085E2ACD-DCFB-433B-A182-E3A397FE0AA7}"/>
  </bookViews>
  <sheets>
    <sheet name="ORCA_512x512_final_avg_measures" sheetId="1" r:id="rId1"/>
    <sheet name="aug" sheetId="4" r:id="rId2"/>
    <sheet name="f1-paper" sheetId="5" r:id="rId3"/>
    <sheet name="f2-loss" sheetId="6" r:id="rId4"/>
    <sheet name="f3-solo" sheetId="7" r:id="rId5"/>
    <sheet name="f4-rnd9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D9" i="4"/>
  <c r="E9" i="4"/>
  <c r="F9" i="4"/>
  <c r="G9" i="4"/>
  <c r="H9" i="4"/>
  <c r="D32" i="4"/>
  <c r="D33" i="4" s="1"/>
  <c r="E32" i="4"/>
  <c r="E33" i="4" s="1"/>
  <c r="F32" i="4"/>
  <c r="F33" i="4" s="1"/>
  <c r="G32" i="4"/>
  <c r="G33" i="4" s="1"/>
  <c r="H32" i="4"/>
  <c r="H33" i="4" s="1"/>
  <c r="C32" i="4"/>
  <c r="C33" i="4" s="1"/>
  <c r="D44" i="4"/>
  <c r="E44" i="4"/>
  <c r="F44" i="4"/>
  <c r="G44" i="4"/>
  <c r="H44" i="4"/>
  <c r="D45" i="4"/>
  <c r="E45" i="4"/>
  <c r="F45" i="4"/>
  <c r="G45" i="4"/>
  <c r="H45" i="4"/>
  <c r="D46" i="4"/>
  <c r="E46" i="4"/>
  <c r="F46" i="4"/>
  <c r="G46" i="4"/>
  <c r="H46" i="4"/>
  <c r="D47" i="4"/>
  <c r="E47" i="4"/>
  <c r="F47" i="4"/>
  <c r="G47" i="4"/>
  <c r="H47" i="4"/>
  <c r="D48" i="4"/>
  <c r="E48" i="4"/>
  <c r="F48" i="4"/>
  <c r="G48" i="4"/>
  <c r="H48" i="4"/>
  <c r="D49" i="4"/>
  <c r="E49" i="4"/>
  <c r="F49" i="4"/>
  <c r="G49" i="4"/>
  <c r="H49" i="4"/>
  <c r="D50" i="4"/>
  <c r="E50" i="4"/>
  <c r="F50" i="4"/>
  <c r="G50" i="4"/>
  <c r="H50" i="4"/>
  <c r="C45" i="4"/>
  <c r="C46" i="4"/>
  <c r="C47" i="4"/>
  <c r="C48" i="4"/>
  <c r="C49" i="4"/>
  <c r="C50" i="4"/>
  <c r="C44" i="4"/>
</calcChain>
</file>

<file path=xl/sharedStrings.xml><?xml version="1.0" encoding="utf-8"?>
<sst xmlns="http://schemas.openxmlformats.org/spreadsheetml/2006/main" count="834" uniqueCount="328">
  <si>
    <t>dataset</t>
  </si>
  <si>
    <t>accuracy</t>
  </si>
  <si>
    <t>precision</t>
  </si>
  <si>
    <t>f1/dice</t>
  </si>
  <si>
    <t>jaccard</t>
  </si>
  <si>
    <t>sensitivity/recall</t>
  </si>
  <si>
    <t>specificity</t>
  </si>
  <si>
    <t>022-ORCA512-BCELoss-random9</t>
  </si>
  <si>
    <t>023-ORCA512-BCELoss-random8</t>
  </si>
  <si>
    <t>024-ORCA512-BCELoss-random9</t>
  </si>
  <si>
    <t>025-ORCA512-BCELoss-random8</t>
  </si>
  <si>
    <t>026-ORCA512-L1Loss-random9</t>
  </si>
  <si>
    <t>027-ORCA512-L1Loss-random8</t>
  </si>
  <si>
    <t>028-ORCA512-MSELoss-random8</t>
  </si>
  <si>
    <t>029-ORCA512-MSELoss-random9</t>
  </si>
  <si>
    <t>030-ORCA512-HuberLoss-random9</t>
  </si>
  <si>
    <t>031-ORCA512-SmoothL1Loss-random9</t>
  </si>
  <si>
    <t>032-ORCA512-SmoothL1Loss-random8</t>
  </si>
  <si>
    <t>033-ORCA512-HuberLoss-random8</t>
  </si>
  <si>
    <t>034-ORCA512-BCELoss-random9</t>
  </si>
  <si>
    <t>035-ORCA512-BCELoss-random8</t>
  </si>
  <si>
    <t>036-ORCA512-BCELoss-random9</t>
  </si>
  <si>
    <t>100_ORCA_512x512____Size-512x512_Epoch-400_Images-100_Batch-1_BCELoss_Adam_random_25_operations</t>
  </si>
  <si>
    <t>101_ORCA_512x512____Size-512x512_Epoch-400_Images-100_Batch-1_BCELoss_Adam_random_16_operations</t>
  </si>
  <si>
    <t>102_ORCA_512x512____Size-512x512_Epoch-400_Images-100_Batch-1_BCELoss_Adam_random_18_operations</t>
  </si>
  <si>
    <t>103_ORCA_512x512____Size-512x512_Epoch-400_Images-100_Batch-1_BCELoss_Adam_random_24_operations</t>
  </si>
  <si>
    <t>104_ORCA_512x512____Size-512x512_Epoch-400_Images-100_Batch-1_BCELoss_Adam_standard_8_operations</t>
  </si>
  <si>
    <t>105_ORCA_512x512____Size-512x512_Epoch-400_Images-100_Batch-1_BCELoss_Adam_inpainting_augmentation</t>
  </si>
  <si>
    <t>Artigo</t>
  </si>
  <si>
    <t>SmoothL1Loss</t>
  </si>
  <si>
    <t>L1Loss</t>
  </si>
  <si>
    <t>MSELoss</t>
  </si>
  <si>
    <t>HuberLoss</t>
  </si>
  <si>
    <t>Acurácia</t>
  </si>
  <si>
    <t>Precisão</t>
  </si>
  <si>
    <t>F1</t>
  </si>
  <si>
    <t>IOU</t>
  </si>
  <si>
    <t>Sensitividade</t>
  </si>
  <si>
    <t>Especificidade</t>
  </si>
  <si>
    <t>Função de Perda</t>
  </si>
  <si>
    <t>BCELoss (artigo)</t>
  </si>
  <si>
    <t>BCELoss (execução 1)</t>
  </si>
  <si>
    <t>BCELoss (execução 2)</t>
  </si>
  <si>
    <t>BCELoss (execução 3)</t>
  </si>
  <si>
    <t>106_ORCA_512x512____Size-512x512_Epoch-400_Images-100_Batch-1_BCELoss_Adam_no_augmentation</t>
  </si>
  <si>
    <t>107_ORCA_512x512____Size-512x512_Epoch-400_Images-100_Batch-1_BCELoss_Adam_color_augmentation</t>
  </si>
  <si>
    <t>108_ORCA_512x512____Size-512x512_Epoch-400_Images-100_Batch-1_BCELoss_Adam_standard_4_operations</t>
  </si>
  <si>
    <t>109_ORCA_512x512____Size-512x512_Epoch-400_Images-100_Batch-1_BCELoss_Adam_standard_2_operations</t>
  </si>
  <si>
    <t>110_ORCA_512x512____Size-512x512_Epoch-400_Images-100_Batch-1_BCELoss_Adam_standard_9_operations</t>
  </si>
  <si>
    <t>No Augmentation</t>
  </si>
  <si>
    <t>Color Transfer</t>
  </si>
  <si>
    <t>Geometric</t>
  </si>
  <si>
    <t>Distortion</t>
  </si>
  <si>
    <t>Augmentation</t>
  </si>
  <si>
    <t>#</t>
  </si>
  <si>
    <t>Image Inpainting</t>
  </si>
  <si>
    <t>All (Standard) (8)</t>
  </si>
  <si>
    <t>All (Standard) (9)</t>
  </si>
  <si>
    <t>Foram 3 execuções com BCELoss</t>
  </si>
  <si>
    <t>Foi selecionada a melhor: exec3</t>
  </si>
  <si>
    <t>Comparação com os resultados do artigo do Dali</t>
  </si>
  <si>
    <t>Os resultados do artigo são bem melhores</t>
  </si>
  <si>
    <t>Reexecução de todas as configurações do artigo</t>
  </si>
  <si>
    <t>Não deu o mesmo resultado. Os melhores foram NoAug e All</t>
  </si>
  <si>
    <t>Se considerar os dados do artigo, BCELoss ganha</t>
  </si>
  <si>
    <t>SmoothL1Loss ganha em duas medidas de todos (promissor)</t>
  </si>
  <si>
    <t>No augmentation</t>
  </si>
  <si>
    <t>Color transfer</t>
  </si>
  <si>
    <t>Image inpainting</t>
  </si>
  <si>
    <t>All (standard)</t>
  </si>
  <si>
    <t>RCAug (proposed)</t>
  </si>
  <si>
    <t>Resultados do artigo</t>
  </si>
  <si>
    <t>BCELoss (average)</t>
  </si>
  <si>
    <t>random8: all from paper</t>
  </si>
  <si>
    <t>random9: all from paper + elastic_transformation</t>
  </si>
  <si>
    <t>Loss</t>
  </si>
  <si>
    <t>BCELoss</t>
  </si>
  <si>
    <t>random8</t>
  </si>
  <si>
    <t>random9</t>
  </si>
  <si>
    <t>inpainting</t>
  </si>
  <si>
    <t>color</t>
  </si>
  <si>
    <t>111_ORCA_512x512____Size-512x512_Epoch-400_Images-100_Batch-1_BCELoss_Adam_standard_8_operations</t>
  </si>
  <si>
    <t>112_ORCA_512x512____Size-512x512_Epoch-400_Images-100_Batch-1_BCELoss_Adam_random_2_operations</t>
  </si>
  <si>
    <t>113_ORCA_512x512____Size-512x512_Epoch-400_Images-100_Batch-1_BCELoss_Adam_random_4_operations</t>
  </si>
  <si>
    <t>114_ORCA_512x512____Size-512x512_Epoch-400_Images-100_Batch-1_BCELoss_Adam_standard_1_operations</t>
  </si>
  <si>
    <t>117_ORCA_512x512____Size-512x512_Epoch-400_Images-100_Batch-1_BCELoss_Adam_random_1_operations</t>
  </si>
  <si>
    <t>distortion(all)</t>
  </si>
  <si>
    <t>distortion(rnd)</t>
  </si>
  <si>
    <t>geometric(all)</t>
  </si>
  <si>
    <t>geometric(rnd)</t>
  </si>
  <si>
    <t>MotionBlur</t>
  </si>
  <si>
    <t>PixelDropout</t>
  </si>
  <si>
    <t>115_ORCA_512x512___512x512_Epoch-400_Images-100_Batch-1_BCELoss_Adam_random_9_operations</t>
  </si>
  <si>
    <t>116_ORCA_512x512___512x512_Epoch-400_Images-100_Batch-1_BCELoss_Adam_random_9_operations</t>
  </si>
  <si>
    <t>118_ORCA_512x512____Size-512x512_Epoch-400_Images-100_Batch-1_BCELoss_Adam_random_1_operations</t>
  </si>
  <si>
    <t>121_ORCA512_512x512_Epoch-400_Images-100_Batch-1_BCELoss_Adam_CLAHE</t>
  </si>
  <si>
    <t>122_ORCA512_512x512_Epoch-400_Images-100_Batch-1_BCELoss_Adam_Downscale</t>
  </si>
  <si>
    <t>123_ORCA512_512x512_Epoch-400_Images-100_Batch-1_BCELoss_Adam_Equalize</t>
  </si>
  <si>
    <t>124_ORCA512_512x512_Epoch-400_Images-100_Batch-1_BCELoss_Adam_HueSaturationValue</t>
  </si>
  <si>
    <t>125_ORCA512_512x512_Epoch-400_Images-100_Batch-1_BCELoss_Adam_Morphological</t>
  </si>
  <si>
    <t>131_ORCA512_512x512_Epoch-400_Images-100_Batch-1_BCELoss_Adam_ISONoise</t>
  </si>
  <si>
    <t>132_ORCA512_512x512_Epoch-400_Images-100_Batch-1_BCELoss_Adam_MultiplicativeNoise</t>
  </si>
  <si>
    <t>133_ORCA512_512x512_Epoch-400_Images-100_Batch-1_BCELoss_Adam_RandomGravel</t>
  </si>
  <si>
    <t>134_ORCA512_512x512_Epoch-400_Images-100_Batch-1_BCELoss_Adam_RingingOvershoot</t>
  </si>
  <si>
    <t>135_ORCA512_512x512_Epoch-400_Images-100_Batch-1_BCELoss_Adam_Rotate</t>
  </si>
  <si>
    <t>141_ORCA512_512x512_Epoch-400_Images-100_Batch-1_BCELoss_Adam_Sharpen</t>
  </si>
  <si>
    <t>142_ORCA512_512x512_Epoch-400_Images-100_Batch-1_BCELoss_Adam_Blur</t>
  </si>
  <si>
    <t>144_ORCA512_512x512_Epoch-400_Images-100_Batch-1_BCELoss_Adam_GaussianBlur</t>
  </si>
  <si>
    <t>145_ORCA512_512x512_Epoch-400_Images-100_Batch-1_BCELoss_Adam_SafeRotate</t>
  </si>
  <si>
    <t>151_ORCA512_512x512_Epoch-400_Images-100_Batch-1_BCELoss_Adam_GlassBlur</t>
  </si>
  <si>
    <t>152_ORCA512_512x512_Epoch-400_Images-100_Batch-1_BCELoss_Adam_MedianBlur</t>
  </si>
  <si>
    <t>153_ORCA512_512x512_Epoch-400_Images-100_Batch-1_BCELoss_Adam_MotionBlur</t>
  </si>
  <si>
    <t>154_ORCA512_512x512_Epoch-400_Images-100_Batch-1_BCELoss_Adam_ZoomBlur</t>
  </si>
  <si>
    <t>155_ORCA512_512x512_Epoch-400_Images-100_Batch-1_BCELoss_Adam_Perspective</t>
  </si>
  <si>
    <t>161_ORCA512_512x512_Epoch-400_Images-100_Batch-1_BCELoss_Adam_no_augmentation</t>
  </si>
  <si>
    <t>162_ORCA512_512x512_Epoch-400_Images-100_Batch-1_BCELoss_Adam_random_8_operations</t>
  </si>
  <si>
    <t>163_ORCA512_512x512_Epoch-400_Images-100_Batch-1_BCELoss_Adam_standard_8_operations</t>
  </si>
  <si>
    <t>164_ORCA512_512x512_Epoch-400_Images-100_Batch-1_BCELoss_Adam_standard_8_operations</t>
  </si>
  <si>
    <t>165_ORCA512_512x512_Epoch-400_Images-100_Batch-1_BCELoss_Adam_no_augmentation</t>
  </si>
  <si>
    <t>171_ORCA512_512x512_Epoch-400_Images-100_Batch-1_BCELoss_Adam_ShiftScaleRotate</t>
  </si>
  <si>
    <t>172_ORCA512_512x512_Epoch-400_Images-100_Batch-1_BCELoss_Adam_horizontal_flip</t>
  </si>
  <si>
    <t>173_ORCA512_512x512_Epoch-400_Images-100_Batch-1_BCELoss_Adam_vertical_flip</t>
  </si>
  <si>
    <t>174_ORCA512_512x512_Epoch-400_Images-100_Batch-1_BCELoss_Adam_rotation</t>
  </si>
  <si>
    <t>175_ORCA512_512x512_Epoch-400_Images-100_Batch-1_BCELoss_Adam_transpose</t>
  </si>
  <si>
    <t>176_ORCA512_512x512_Epoch-400_Images-100_Batch-1_BCELoss_Adam_grid_distortion</t>
  </si>
  <si>
    <t>177_ORCA512_512x512_Epoch-400_Images-100_Batch-1_BCELoss_Adam_optical_distortion</t>
  </si>
  <si>
    <t>143_ORCA512_512x512_Epoch-400_Images-100_Batch-1_BCELoss_Adam_Defocus</t>
  </si>
  <si>
    <t>181_ORCA512_512x512_Epoch-400_Images-100_Batch-1_BCELoss_Adam_standard_8_operations</t>
  </si>
  <si>
    <t>184_ORCA512_512x512_Epoch-400_Images-100_Batch-1_BCELoss_Adam_random_9_operations</t>
  </si>
  <si>
    <t>rand9(MotionBlur)</t>
  </si>
  <si>
    <t>rand9(PixelDropout)</t>
  </si>
  <si>
    <t>elastic_transformation</t>
  </si>
  <si>
    <t>CLAHE</t>
  </si>
  <si>
    <t>Downscale</t>
  </si>
  <si>
    <t>Equalize</t>
  </si>
  <si>
    <t>HueSaturationValue</t>
  </si>
  <si>
    <t>Morphological</t>
  </si>
  <si>
    <t>ISONoise</t>
  </si>
  <si>
    <t>MultiplicativeNoise</t>
  </si>
  <si>
    <t>RandomGravel</t>
  </si>
  <si>
    <t>RingingOvershoot</t>
  </si>
  <si>
    <t>Rotate</t>
  </si>
  <si>
    <t>Sharpen</t>
  </si>
  <si>
    <t>Blur</t>
  </si>
  <si>
    <t>Defocus</t>
  </si>
  <si>
    <t>GaussianBlur</t>
  </si>
  <si>
    <t>SafeRotate</t>
  </si>
  <si>
    <t>GlassBlur</t>
  </si>
  <si>
    <t>MedianBlur</t>
  </si>
  <si>
    <t>ZoomBlur</t>
  </si>
  <si>
    <t>Perspective</t>
  </si>
  <si>
    <t>ShiftScaleRotate</t>
  </si>
  <si>
    <t>rotation</t>
  </si>
  <si>
    <t>transpose</t>
  </si>
  <si>
    <t>no_augmentation</t>
  </si>
  <si>
    <t>horizontal_flip</t>
  </si>
  <si>
    <t>vertical_flip</t>
  </si>
  <si>
    <t>grid_distortion</t>
  </si>
  <si>
    <t>optical_distortion</t>
  </si>
  <si>
    <t>standard8</t>
  </si>
  <si>
    <t>standard9</t>
  </si>
  <si>
    <t>182_ORCA512_512x512_Epoch-400_Images-100_Batch-1_BCELoss_Adam_random_9_operations</t>
  </si>
  <si>
    <t>183_ORCA512_512x512_Epoch-400_Images-100_Batch-1_BCELoss_Adam_random_9_operations</t>
  </si>
  <si>
    <t>rand9(CLAHE)</t>
  </si>
  <si>
    <t>rand9(Downscale)</t>
  </si>
  <si>
    <t>rand9(Equalize)</t>
  </si>
  <si>
    <t>Paper</t>
  </si>
  <si>
    <t>RCAug (BCELoss-8)</t>
  </si>
  <si>
    <t>All (Standard)</t>
  </si>
  <si>
    <t>RCAug</t>
  </si>
  <si>
    <t>All (Standard-8)</t>
  </si>
  <si>
    <t>random25</t>
  </si>
  <si>
    <t>random16</t>
  </si>
  <si>
    <t>random18</t>
  </si>
  <si>
    <t>random24</t>
  </si>
  <si>
    <t>Reprodução dos dados do artigo</t>
  </si>
  <si>
    <t>Comparação com outras funções de perda</t>
  </si>
  <si>
    <t>RCAug (BCELoss)</t>
  </si>
  <si>
    <t>random8 + solo</t>
  </si>
  <si>
    <t>191_ORCA512_512x512_Epoch-400_Images-100_Batch-1_BCELoss_Adam_random_9_operations</t>
  </si>
  <si>
    <t>192_ORCA512_512x512_Epoch-400_Images-100_Batch-1_BCELoss_Adam_random_9_operations</t>
  </si>
  <si>
    <t>193_ORCA512_512x512_Epoch-400_Images-100_Batch-1_BCELoss_Adam_random_9_operations</t>
  </si>
  <si>
    <t>195_ORCA512_512x512_Epoch-400_Images-100_Batch-1_BCELoss_Adam_random_9_operations</t>
  </si>
  <si>
    <t>205_ORCA512_512x512_Epoch-400_Images-100_Batch-1_BCELoss_Adam_random_9_operations</t>
  </si>
  <si>
    <t>215_ORCA512_512x512_Epoch-400_Images-100_Batch-1_BCELoss_Adam_random_9_operations</t>
  </si>
  <si>
    <t>224_ORCA512_512x512_Epoch-400_Images-100_Batch-1_BCELoss_Adam_random_9_operations</t>
  </si>
  <si>
    <t>194_ORCA512_512x512_Epoch-400_Images-100_Batch-1_BCELoss_Adam_random_9_operations</t>
  </si>
  <si>
    <t>201_ORCA512_512x512_Epoch-400_Images-100_Batch-1_BCELoss_Adam_random_9_operations</t>
  </si>
  <si>
    <t>202_ORCA512_512x512_Epoch-400_Images-100_Batch-1_BCELoss_Adam_random_9_operations</t>
  </si>
  <si>
    <t>203_ORCA512_512x512_Epoch-400_Images-100_Batch-1_BCELoss_Adam_random_9_operations</t>
  </si>
  <si>
    <t>204_ORCA512_512x512_Epoch-400_Images-100_Batch-1_BCELoss_Adam_random_9_operations</t>
  </si>
  <si>
    <t>211_ORCA512_512x512_Epoch-400_Images-100_Batch-1_BCELoss_Adam_random_9_operations</t>
  </si>
  <si>
    <t>212_ORCA512_512x512_Epoch-400_Images-100_Batch-1_BCELoss_Adam_random_9_operations</t>
  </si>
  <si>
    <t>213_ORCA512_512x512_Epoch-400_Images-100_Batch-1_BCELoss_Adam_random_9_operations</t>
  </si>
  <si>
    <t>214_ORCA512_512x512_Epoch-400_Images-100_Batch-1_BCELoss_Adam_random_9_operations</t>
  </si>
  <si>
    <t>221_ORCA512_512x512_Epoch-400_Images-100_Batch-1_BCELoss_Adam_random_9_operations</t>
  </si>
  <si>
    <t>222_ORCA512_512x512_Epoch-400_Images-100_Batch-1_BCELoss_Adam_random_9_operations</t>
  </si>
  <si>
    <t>223_ORCA512_512x512_Epoch-400_Images-100_Batch-1_BCELoss_Adam_random_9_operations</t>
  </si>
  <si>
    <t>225_ORCA512_512x512_Epoch-400_Images-100_Batch-1_SmoothL1Loss_Adam_ShiftScaleRotate</t>
  </si>
  <si>
    <t>226_ORCA512_512x512_Epoch-400_Images-100_Batch-1_SmoothL1Loss_Adam_CLAHE</t>
  </si>
  <si>
    <t>227_ORCA512_512x512_Epoch-400_Images-100_Batch-1_SmoothL1Loss_Adam_Equalize</t>
  </si>
  <si>
    <t>228_ORCA512_512x512_Epoch-400_Images-100_Batch-1_L1Loss_Adam_ShiftScaleRotate</t>
  </si>
  <si>
    <t>229_ORCA512_512x512_Epoch-400_Images-100_Batch-1_L1Loss_Adam_CLAHE</t>
  </si>
  <si>
    <t>230_ORCA512_512x512_Epoch-400_Images-100_Batch-1_L1Loss_Adam_Equalize</t>
  </si>
  <si>
    <t>231_ORCA512_512x512_Epoch-400_Images-100_Batch-1_SmoothL1Loss_Adam_random_3_operations</t>
  </si>
  <si>
    <t>232_ORCA512_512x512_Epoch-400_Images-100_Batch-1_SmoothL1Loss_Adam_standard_3_operations</t>
  </si>
  <si>
    <t>233_ORCA512_512x512_Epoch-400_Images-100_Batch-1_L1Loss_Adam_random_3_operations</t>
  </si>
  <si>
    <t>234_ORCA512_512x512_Epoch-400_Images-100_Batch-1_L1Loss_Adam_standard_3_operations</t>
  </si>
  <si>
    <t>235_ORCA512_512x512_Epoch-400_Images-100_Batch-1_SmoothL1Loss_Adam_horizontal_flip</t>
  </si>
  <si>
    <t>236_ORCA512_512x512_Epoch-400_Images-100_Batch-1_SmoothL1Loss_Adam_vertical_flip</t>
  </si>
  <si>
    <t>237_ORCA512_512x512_Epoch-400_Images-100_Batch-1_SmoothL1Loss_Adam_rotation</t>
  </si>
  <si>
    <t>238_ORCA512_512x512_Epoch-400_Images-100_Batch-1_SmoothL1Loss_Adam_transpose</t>
  </si>
  <si>
    <t>239_ORCA512_512x512_Epoch-400_Images-100_Batch-1_SmoothL1Loss_Adam_elastic_transformation</t>
  </si>
  <si>
    <t>240_ORCA512_512x512_Epoch-400_Images-100_Batch-1_SmoothL1Loss_Adam_grid_distortion</t>
  </si>
  <si>
    <t>241_ORCA512_512x512_Epoch-400_Images-100_Batch-1_SmoothL1Loss_Adam_optical_distortion</t>
  </si>
  <si>
    <t>242_ORCA512_512x512_Epoch-400_Images-100_Batch-1_SmoothL1Loss_Adam_color_transfer</t>
  </si>
  <si>
    <t>243_ORCA512_512x512_Epoch-400_Images-100_Batch-1_SmoothL1Loss_Adam_inpainting</t>
  </si>
  <si>
    <t>244_ORCA512_512x512_Epoch-400_Images-100_Batch-1_SmoothL1Loss_Adam_Downscale</t>
  </si>
  <si>
    <t>245_ORCA512_512x512_Epoch-400_Images-100_Batch-1_SmoothL1Loss_Adam_HueSaturationValue</t>
  </si>
  <si>
    <t>246_ORCA512_512x512_Epoch-400_Images-100_Batch-1_SmoothL1Loss_Adam_ISONoise</t>
  </si>
  <si>
    <t>247_ORCA512_512x512_Epoch-400_Images-100_Batch-1_SmoothL1Loss_Adam_MultiplicativeNoise</t>
  </si>
  <si>
    <t>248_ORCA512_512x512_Epoch-400_Images-100_Batch-1_SmoothL1Loss_Adam_RandomGravel</t>
  </si>
  <si>
    <t>249_ORCA512_512x512_Epoch-400_Images-100_Batch-1_SmoothL1Loss_Adam_RingingOvershoot</t>
  </si>
  <si>
    <t>250_ORCA512_512x512_Epoch-400_Images-100_Batch-1_SmoothL1Loss_Adam_Sharpen</t>
  </si>
  <si>
    <t>251_ORCA512_512x512_Epoch-400_Images-100_Batch-1_SmoothL1Loss_Adam_Blur</t>
  </si>
  <si>
    <t>252_ORCA512_512x512_Epoch-400_Images-100_Batch-1_SmoothL1Loss_Adam_Defocus</t>
  </si>
  <si>
    <t>253_ORCA512_512x512_Epoch-400_Images-100_Batch-1_SmoothL1Loss_Adam_GaussianBlur</t>
  </si>
  <si>
    <t>254_ORCA512_512x512_Epoch-400_Images-100_Batch-1_SmoothL1Loss_Adam_GlassBlur</t>
  </si>
  <si>
    <t>255_ORCA512_512x512_Epoch-400_Images-100_Batch-1_SmoothL1Loss_Adam_MedianBlur</t>
  </si>
  <si>
    <t>256_ORCA512_512x512_Epoch-400_Images-100_Batch-1_SmoothL1Loss_Adam_MotionBlur</t>
  </si>
  <si>
    <t>257_ORCA512_512x512_Epoch-400_Images-100_Batch-1_SmoothL1Loss_Adam_ZoomBlur</t>
  </si>
  <si>
    <t>258_ORCA512_512x512_Epoch-400_Images-100_Batch-1_SmoothL1Loss_Adam_Morphological</t>
  </si>
  <si>
    <t>259_ORCA512_512x512_Epoch-400_Images-100_Batch-1_SmoothL1Loss_Adam_PixelDropout</t>
  </si>
  <si>
    <t>260_ORCA512_512x512_Epoch-400_Images-100_Batch-1_SmoothL1Loss_Adam_Rotate</t>
  </si>
  <si>
    <t>261_ORCA512_512x512_Epoch-400_Images-100_Batch-1_SmoothL1Loss_Adam_SafeRotate</t>
  </si>
  <si>
    <t>262_ORCA512_512x512_Epoch-400_Images-100_Batch-1_SmoothL1Loss_Adam_Perspective</t>
  </si>
  <si>
    <t>263_ORCA512_512x512_Epoch-400_Images-100_Batch-1_L1Loss_Adam_horizontal_flip</t>
  </si>
  <si>
    <t>265_ORCA512_512x512_Epoch-400_Images-100_Batch-1_L1Loss_Adam_rotation</t>
  </si>
  <si>
    <t>269_ORCA512_512x512_Epoch-400_Images-100_Batch-1_L1Loss_Adam_optical_distortion</t>
  </si>
  <si>
    <t>264_ORCA512_512x512_Epoch-400_Images-100_Batch-1_L1Loss_Adam_vertical_flip</t>
  </si>
  <si>
    <t>266_ORCA512_512x512_Epoch-400_Images-100_Batch-1_L1Loss_Adam_transpose</t>
  </si>
  <si>
    <t>267_ORCA512_512x512_Epoch-400_Images-100_Batch-1_L1Loss_Adam_elastic_transformation</t>
  </si>
  <si>
    <t>268_ORCA512_512x512_Epoch-400_Images-100_Batch-1_L1Loss_Adam_grid_distortion</t>
  </si>
  <si>
    <t>270_ORCA512_512x512_Epoch-400_Images-100_Batch-1_L1Loss_Adam_color_transfer</t>
  </si>
  <si>
    <t>272_ORCA512_512x512_Epoch-400_Images-100_Batch-1_L1Loss_Adam_CLAHE</t>
  </si>
  <si>
    <t>273_ORCA512_512x512_Epoch-400_Images-100_Batch-1_L1Loss_Adam_Downscale</t>
  </si>
  <si>
    <t>279_ORCA512_512x512_Epoch-400_Images-100_Batch-1_L1Loss_Adam_RingingOvershoot</t>
  </si>
  <si>
    <t>280_ORCA512_512x512_Epoch-400_Images-100_Batch-1_L1Loss_Adam_Sharpen</t>
  </si>
  <si>
    <t>284_ORCA512_512x512_Epoch-400_Images-100_Batch-1_L1Loss_Adam_GlassBlur</t>
  </si>
  <si>
    <t>288_ORCA512_512x512_Epoch-400_Images-100_Batch-1_L1Loss_Adam_Morphological</t>
  </si>
  <si>
    <t>300_ORCA512_512x512_Epoch-400_Images-100_Batch-1_BCELoss_Adam_AdvancedBlur</t>
  </si>
  <si>
    <t>301_ORCA512_512x512_Epoch-400_Images-100_Batch-1_BCELoss_Adam_ChannelDropout</t>
  </si>
  <si>
    <t>302_ORCA512_512x512_Epoch-400_Images-100_Batch-1_BCELoss_Adam_ChannelShuffle</t>
  </si>
  <si>
    <t>303_ORCA512_512x512_Epoch-400_Images-100_Batch-1_BCELoss_Adam_ChromaticAberration</t>
  </si>
  <si>
    <t>304_ORCA512_512x512_Epoch-400_Images-100_Batch-1_BCELoss_Adam_ColorJitter</t>
  </si>
  <si>
    <t>305_ORCA512_512x512_Epoch-400_Images-100_Batch-1_BCELoss_Adam_Emboss</t>
  </si>
  <si>
    <t>306_ORCA512_512x512_Epoch-400_Images-100_Batch-1_BCELoss_Adam_FancyPCA</t>
  </si>
  <si>
    <t>307_ORCA512_512x512_Epoch-400_Images-100_Batch-1_BCELoss_Adam_GaussNoise</t>
  </si>
  <si>
    <t>308_ORCA512_512x512_Epoch-400_Images-100_Batch-1_BCELoss_Adam_ImageCompression</t>
  </si>
  <si>
    <t>309_ORCA512_512x512_Epoch-400_Images-100_Batch-1_BCELoss_Adam_InvertImg</t>
  </si>
  <si>
    <t>311_ORCA512_512x512_Epoch-400_Images-100_Batch-1_BCELoss_Adam_PlanckianJitter</t>
  </si>
  <si>
    <t>312_ORCA512_512x512_Epoch-400_Images-100_Batch-1_BCELoss_Adam_Posterize</t>
  </si>
  <si>
    <t>313_ORCA512_512x512_Epoch-400_Images-100_Batch-1_BCELoss_Adam_RGBShift</t>
  </si>
  <si>
    <t>314_ORCA512_512x512_Epoch-400_Images-100_Batch-1_BCELoss_Adam_RandomBrightnessContrast</t>
  </si>
  <si>
    <t>315_ORCA512_512x512_Epoch-400_Images-100_Batch-1_BCELoss_Adam_RandomFog</t>
  </si>
  <si>
    <t>316_ORCA512_512x512_Epoch-400_Images-100_Batch-1_BCELoss_Adam_RandomGamma</t>
  </si>
  <si>
    <t>317_ORCA512_512x512_Epoch-400_Images-100_Batch-1_BCELoss_Adam_RandomRain</t>
  </si>
  <si>
    <t>318_ORCA512_512x512_Epoch-400_Images-100_Batch-1_BCELoss_Adam_RandomShadow</t>
  </si>
  <si>
    <t>320_ORCA512_512x512_Epoch-400_Images-100_Batch-1_BCELoss_Adam_RandomSunFlare</t>
  </si>
  <si>
    <t>321_ORCA512_512x512_Epoch-400_Images-100_Batch-1_BCELoss_Adam_RandomToneCurve</t>
  </si>
  <si>
    <t>322_ORCA512_512x512_Epoch-400_Images-100_Batch-1_BCELoss_Adam_Solarize</t>
  </si>
  <si>
    <t>323_ORCA512_512x512_Epoch-400_Images-100_Batch-1_BCELoss_Adam_Spatter</t>
  </si>
  <si>
    <t>324_ORCA512_512x512_Epoch-400_Images-100_Batch-1_BCELoss_Adam_Superpixels</t>
  </si>
  <si>
    <t>325_ORCA512_512x512_Epoch-400_Images-100_Batch-1_BCELoss_Adam_ToGray</t>
  </si>
  <si>
    <t>326_ORCA512_512x512_Epoch-400_Images-100_Batch-1_BCELoss_Adam_ToSepia</t>
  </si>
  <si>
    <t>327_ORCA512_512x512_Epoch-400_Images-100_Batch-1_BCELoss_Adam_UnsharpMask</t>
  </si>
  <si>
    <t>328_ORCA512_512x512_Epoch-400_Images-100_Batch-1_BCELoss_Adam_Affine</t>
  </si>
  <si>
    <t>329_ORCA512_512x512_Epoch-400_Images-100_Batch-1_BCELoss_Adam_CoarseDropout</t>
  </si>
  <si>
    <t>330_ORCA512_512x512_Epoch-400_Images-100_Batch-1_BCELoss_Adam_D4</t>
  </si>
  <si>
    <t>332_ORCA512_512x512_Epoch-400_Images-100_Batch-1_BCELoss_Adam_Lambda</t>
  </si>
  <si>
    <t>319_ORCA512_512x512_Epoch-400_Images-100_Batch-1_BCELoss_Adam_RandomSnow</t>
  </si>
  <si>
    <t>331_ORCA512_512x512_Epoch-400_Images-100_Batch-1_BCELoss_Adam_GridDropout</t>
  </si>
  <si>
    <t>338_ORCA512_512x512_Epoch-400_Images-100_Batch-1_BCELoss_Adam_RandomGridShuffle</t>
  </si>
  <si>
    <t>AdvancedBlur</t>
  </si>
  <si>
    <t>ChannelDropout</t>
  </si>
  <si>
    <t>ChannelShuffle</t>
  </si>
  <si>
    <t>ChromaticAberration</t>
  </si>
  <si>
    <t>ColorJitter</t>
  </si>
  <si>
    <t>Emboss</t>
  </si>
  <si>
    <t>FancyPCA</t>
  </si>
  <si>
    <t>GaussNoise</t>
  </si>
  <si>
    <t>ImageCompression</t>
  </si>
  <si>
    <t>InvertImg</t>
  </si>
  <si>
    <t>PlanckianJitter</t>
  </si>
  <si>
    <t>Posterize</t>
  </si>
  <si>
    <t>RGBShift</t>
  </si>
  <si>
    <t>RandomBrightnessContrast</t>
  </si>
  <si>
    <t>RandomFog</t>
  </si>
  <si>
    <t>RandomGamma</t>
  </si>
  <si>
    <t>RandomRain</t>
  </si>
  <si>
    <t>RandomShadow</t>
  </si>
  <si>
    <t>RandomSunFlare</t>
  </si>
  <si>
    <t>RandomToneCurve</t>
  </si>
  <si>
    <t>Solarize</t>
  </si>
  <si>
    <t>Spatter</t>
  </si>
  <si>
    <t>Superpixels</t>
  </si>
  <si>
    <t>ToGray</t>
  </si>
  <si>
    <t>ToSepia</t>
  </si>
  <si>
    <t>UnsharpMask</t>
  </si>
  <si>
    <t>Affine</t>
  </si>
  <si>
    <t>CoarseDropout</t>
  </si>
  <si>
    <t>D4</t>
  </si>
  <si>
    <t>Lambda</t>
  </si>
  <si>
    <t>RandomSnow</t>
  </si>
  <si>
    <t>GridDropout</t>
  </si>
  <si>
    <t>RandomGridShuffle</t>
  </si>
  <si>
    <t>std3(CLA,Equ,SSR)</t>
  </si>
  <si>
    <t>rnd3(CLA,Equ,SSR)</t>
  </si>
  <si>
    <t>elastic_transform</t>
  </si>
  <si>
    <t>color_transfer</t>
  </si>
  <si>
    <t>rand9(MultiplicativeNoise)</t>
  </si>
  <si>
    <t>rand9(ISONoise)</t>
  </si>
  <si>
    <t>Single use of each data augmentation + BCELoss</t>
  </si>
  <si>
    <t>Eliminado (repetido)</t>
  </si>
  <si>
    <t>336_ORCA512_512x512_Epoch-400_Images-100_Batch-1_BCELoss_Adam_PiecewiseAffine</t>
  </si>
  <si>
    <t>341_ORCA512_512x512_Epoch-400_Images-100_Batch-1_BCELoss_Adam_XYMasking</t>
  </si>
  <si>
    <t>PiecewiseAffine</t>
  </si>
  <si>
    <t>XYMasking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</si>
</sst>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33" borderId="0" xfId="0" applyFill="1"/>
    <xf numFmtId="0" fontId="0" fillId="34" borderId="0" xfId="0" applyFill="1"/>
    <xf numFmtId="164" fontId="0" fillId="33" borderId="0" xfId="0" applyNumberFormat="1" applyFill="1"/>
    <xf numFmtId="0" fontId="0" fillId="38" borderId="0" xfId="0" applyFill="1"/>
    <xf numFmtId="164" fontId="0" fillId="0" borderId="0" xfId="0" applyNumberFormat="1"/>
    <xf numFmtId="164" fontId="0" fillId="36" borderId="0" xfId="0" applyNumberFormat="1" applyFill="1"/>
    <xf numFmtId="164" fontId="0" fillId="38" borderId="0" xfId="0" applyNumberFormat="1" applyFill="1"/>
    <xf numFmtId="164" fontId="0" fillId="37" borderId="0" xfId="0" applyNumberFormat="1" applyFill="1"/>
    <xf numFmtId="164" fontId="0" fillId="34" borderId="0" xfId="0" applyNumberFormat="1" applyFill="1"/>
    <xf numFmtId="165" fontId="0" fillId="0" borderId="0" xfId="0" applyNumberFormat="1"/>
    <xf numFmtId="0" fontId="16" fillId="0" borderId="0" xfId="0" applyFont="1"/>
    <xf numFmtId="164" fontId="16" fillId="0" borderId="0" xfId="0" applyNumberFormat="1" applyFont="1"/>
    <xf numFmtId="165" fontId="0" fillId="35" borderId="0" xfId="0" applyNumberFormat="1" applyFill="1"/>
    <xf numFmtId="10" fontId="0" fillId="0" borderId="0" xfId="42" applyNumberFormat="1" applyFont="1"/>
    <xf numFmtId="0" fontId="0" fillId="39" borderId="0" xfId="0" applyFill="1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5" fontId="0" fillId="40" borderId="0" xfId="0" applyNumberFormat="1" applyFill="1"/>
    <xf numFmtId="165" fontId="0" fillId="41" borderId="0" xfId="0" applyNumberFormat="1" applyFill="1"/>
    <xf numFmtId="0" fontId="0" fillId="0" borderId="0" xfId="0" applyAlignment="1">
      <alignment horizontal="center"/>
    </xf>
    <xf numFmtId="0" fontId="0" fillId="42" borderId="0" xfId="0" applyFill="1"/>
    <xf numFmtId="0" fontId="0" fillId="43" borderId="0" xfId="0" applyFill="1"/>
    <xf numFmtId="165" fontId="16" fillId="0" borderId="0" xfId="0" applyNumberFormat="1" applyFont="1" applyAlignment="1">
      <alignment horizontal="center"/>
    </xf>
    <xf numFmtId="0" fontId="19" fillId="0" borderId="0" xfId="0" applyFont="1"/>
    <xf numFmtId="0" fontId="0" fillId="0" borderId="10" xfId="0" applyBorder="1"/>
    <xf numFmtId="165" fontId="0" fillId="0" borderId="11" xfId="0" applyNumberFormat="1" applyBorder="1"/>
    <xf numFmtId="165" fontId="0" fillId="35" borderId="11" xfId="0" applyNumberFormat="1" applyFill="1" applyBorder="1"/>
    <xf numFmtId="165" fontId="0" fillId="0" borderId="12" xfId="0" applyNumberFormat="1" applyBorder="1"/>
    <xf numFmtId="0" fontId="0" fillId="0" borderId="13" xfId="0" applyBorder="1"/>
    <xf numFmtId="165" fontId="0" fillId="0" borderId="14" xfId="0" applyNumberFormat="1" applyBorder="1"/>
    <xf numFmtId="165" fontId="0" fillId="35" borderId="14" xfId="0" applyNumberFormat="1" applyFill="1" applyBorder="1"/>
    <xf numFmtId="0" fontId="0" fillId="0" borderId="15" xfId="0" applyBorder="1"/>
    <xf numFmtId="165" fontId="0" fillId="0" borderId="16" xfId="0" applyNumberFormat="1" applyBorder="1"/>
    <xf numFmtId="165" fontId="0" fillId="0" borderId="17" xfId="0" applyNumberFormat="1" applyBorder="1"/>
    <xf numFmtId="165" fontId="0" fillId="35" borderId="16" xfId="0" applyNumberFormat="1" applyFill="1" applyBorder="1"/>
    <xf numFmtId="165" fontId="0" fillId="44" borderId="0" xfId="0" applyNumberFormat="1" applyFill="1"/>
    <xf numFmtId="165" fontId="16" fillId="0" borderId="0" xfId="0" applyNumberFormat="1" applyFont="1"/>
    <xf numFmtId="0" fontId="0" fillId="38" borderId="13" xfId="0" applyFill="1" applyBorder="1"/>
    <xf numFmtId="165" fontId="0" fillId="45" borderId="0" xfId="0" applyNumberFormat="1" applyFill="1"/>
    <xf numFmtId="165" fontId="0" fillId="46" borderId="0" xfId="0" applyNumberFormat="1" applyFill="1"/>
    <xf numFmtId="0" fontId="0" fillId="44" borderId="0" xfId="0" applyFill="1"/>
    <xf numFmtId="0" fontId="0" fillId="47" borderId="0" xfId="0" applyFill="1"/>
    <xf numFmtId="164" fontId="0" fillId="47" borderId="0" xfId="0" applyNumberFormat="1" applyFill="1"/>
    <xf numFmtId="0" fontId="0" fillId="48" borderId="0" xfId="0" applyFill="1"/>
    <xf numFmtId="0" fontId="0" fillId="49" borderId="0" xfId="0" applyFill="1"/>
    <xf numFmtId="0" fontId="0" fillId="0" borderId="0" xfId="0" applyFill="1"/>
    <xf numFmtId="165" fontId="0" fillId="0" borderId="0" xfId="0" applyNumberFormat="1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FCF9-5300-4D1E-B021-102543B605C8}">
  <dimension ref="A1:K186"/>
  <sheetViews>
    <sheetView topLeftCell="A169" zoomScaleNormal="100" workbookViewId="0">
      <selection activeCell="A185" sqref="A185:I186"/>
    </sheetView>
  </sheetViews>
  <sheetFormatPr defaultRowHeight="15" x14ac:dyDescent="0.25"/>
  <cols>
    <col min="1" max="1" width="31.5703125" customWidth="1"/>
    <col min="2" max="2" width="13.7109375" bestFit="1" customWidth="1"/>
    <col min="3" max="3" width="19.140625" bestFit="1" customWidth="1"/>
    <col min="4" max="7" width="12" style="5" bestFit="1" customWidth="1"/>
    <col min="8" max="8" width="15.5703125" style="5" bestFit="1" customWidth="1"/>
    <col min="9" max="9" width="12" style="5" bestFit="1" customWidth="1"/>
  </cols>
  <sheetData>
    <row r="1" spans="1:11" x14ac:dyDescent="0.25">
      <c r="A1" t="s">
        <v>0</v>
      </c>
      <c r="B1" t="s">
        <v>75</v>
      </c>
      <c r="C1" t="s">
        <v>53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11" x14ac:dyDescent="0.25">
      <c r="A2" t="s">
        <v>28</v>
      </c>
      <c r="D2" s="5">
        <v>0.86460000000000004</v>
      </c>
      <c r="E2" s="5">
        <v>0.73880999999999997</v>
      </c>
      <c r="F2" s="43">
        <v>0.77159999999999995</v>
      </c>
      <c r="G2" s="43">
        <v>0.62809999999999999</v>
      </c>
      <c r="H2" s="5">
        <v>0.78969999999999996</v>
      </c>
      <c r="I2" s="5">
        <v>0.88800999999999997</v>
      </c>
    </row>
    <row r="3" spans="1:11" s="1" customFormat="1" x14ac:dyDescent="0.25">
      <c r="A3" s="22" t="s">
        <v>20</v>
      </c>
      <c r="B3" s="1" t="s">
        <v>76</v>
      </c>
      <c r="C3" s="1" t="s">
        <v>77</v>
      </c>
      <c r="D3" s="6">
        <v>0.85912593841552698</v>
      </c>
      <c r="E3" s="6">
        <v>0.72311616303473503</v>
      </c>
      <c r="F3" s="3">
        <v>0.70565459137201403</v>
      </c>
      <c r="G3" s="3">
        <v>0.57565227245905704</v>
      </c>
      <c r="H3" s="3">
        <v>0.74721447707232802</v>
      </c>
      <c r="I3" s="3">
        <v>0.89746964152410102</v>
      </c>
      <c r="K3" s="1" t="s">
        <v>73</v>
      </c>
    </row>
    <row r="4" spans="1:11" s="1" customFormat="1" x14ac:dyDescent="0.25">
      <c r="A4" s="22" t="s">
        <v>8</v>
      </c>
      <c r="B4" s="1" t="s">
        <v>76</v>
      </c>
      <c r="C4" s="1" t="s">
        <v>77</v>
      </c>
      <c r="D4" s="3">
        <v>0.858690299987793</v>
      </c>
      <c r="E4" s="3">
        <v>0.71673368111375002</v>
      </c>
      <c r="F4" s="3">
        <v>0.713406207406446</v>
      </c>
      <c r="G4" s="3">
        <v>0.58333317484914304</v>
      </c>
      <c r="H4" s="3">
        <v>0.76895653832900102</v>
      </c>
      <c r="I4" s="6">
        <v>0.89884878401298196</v>
      </c>
    </row>
    <row r="5" spans="1:11" s="1" customFormat="1" x14ac:dyDescent="0.25">
      <c r="A5" s="22" t="s">
        <v>10</v>
      </c>
      <c r="B5" s="1" t="s">
        <v>76</v>
      </c>
      <c r="C5" s="1" t="s">
        <v>77</v>
      </c>
      <c r="D5" s="3">
        <v>0.856356964111328</v>
      </c>
      <c r="E5" s="3">
        <v>0.69722812354290198</v>
      </c>
      <c r="F5" s="7">
        <v>0.726510686550914</v>
      </c>
      <c r="G5" s="7">
        <v>0.59647583538120397</v>
      </c>
      <c r="H5" s="8">
        <v>0.80650472910525095</v>
      </c>
      <c r="I5" s="3">
        <v>0.88305615974012697</v>
      </c>
    </row>
    <row r="6" spans="1:11" x14ac:dyDescent="0.25">
      <c r="A6" s="22" t="s">
        <v>17</v>
      </c>
      <c r="B6" t="s">
        <v>29</v>
      </c>
      <c r="C6" t="s">
        <v>77</v>
      </c>
      <c r="D6" s="8">
        <v>0.86593132019042895</v>
      </c>
      <c r="E6" s="8">
        <v>0.74854844305208201</v>
      </c>
      <c r="F6" s="5">
        <v>0.71789235974860699</v>
      </c>
      <c r="G6" s="5">
        <v>0.58446666353046794</v>
      </c>
      <c r="H6" s="5">
        <v>0.73405540701217198</v>
      </c>
      <c r="I6" s="8">
        <v>0.91566534263160404</v>
      </c>
    </row>
    <row r="7" spans="1:11" x14ac:dyDescent="0.25">
      <c r="A7" s="22" t="s">
        <v>12</v>
      </c>
      <c r="B7" t="s">
        <v>30</v>
      </c>
      <c r="C7" t="s">
        <v>77</v>
      </c>
      <c r="D7" s="7">
        <v>0.86440776824951104</v>
      </c>
      <c r="E7" s="5">
        <v>0.71086087909179696</v>
      </c>
      <c r="F7" s="8">
        <v>0.73589028200564099</v>
      </c>
      <c r="G7" s="8">
        <v>0.606448761662571</v>
      </c>
      <c r="H7" s="7">
        <v>0.80580875238746497</v>
      </c>
      <c r="I7" s="5">
        <v>0.88913922492670805</v>
      </c>
    </row>
    <row r="8" spans="1:11" x14ac:dyDescent="0.25">
      <c r="A8" s="22" t="s">
        <v>13</v>
      </c>
      <c r="B8" t="s">
        <v>31</v>
      </c>
      <c r="C8" t="s">
        <v>77</v>
      </c>
      <c r="D8" s="5">
        <v>0.859366912841796</v>
      </c>
      <c r="E8" s="5">
        <v>0.71895547245657498</v>
      </c>
      <c r="F8" s="5">
        <v>0.71104971356765501</v>
      </c>
      <c r="G8" s="5">
        <v>0.58040661390516601</v>
      </c>
      <c r="H8" s="5">
        <v>0.74931157572937601</v>
      </c>
      <c r="I8" s="5">
        <v>0.90447813598238302</v>
      </c>
    </row>
    <row r="9" spans="1:11" x14ac:dyDescent="0.25">
      <c r="A9" s="22" t="s">
        <v>18</v>
      </c>
      <c r="B9" t="s">
        <v>32</v>
      </c>
      <c r="C9" t="s">
        <v>77</v>
      </c>
      <c r="D9" s="5">
        <v>0.85749626159667902</v>
      </c>
      <c r="E9" s="7">
        <v>0.72642865067972695</v>
      </c>
      <c r="F9" s="5">
        <v>0.70805567202217901</v>
      </c>
      <c r="G9" s="5">
        <v>0.57364017670179102</v>
      </c>
      <c r="H9" s="5">
        <v>0.73692109545200601</v>
      </c>
      <c r="I9" s="7">
        <v>0.90636697790674703</v>
      </c>
    </row>
    <row r="13" spans="1:11" s="2" customFormat="1" x14ac:dyDescent="0.25">
      <c r="A13" s="2" t="s">
        <v>19</v>
      </c>
      <c r="B13" s="2" t="s">
        <v>76</v>
      </c>
      <c r="C13" s="2" t="s">
        <v>78</v>
      </c>
      <c r="D13" s="8">
        <v>0.86608264923095701</v>
      </c>
      <c r="E13" s="9">
        <v>0.72676522228909601</v>
      </c>
      <c r="F13" s="8">
        <v>0.73541455246439003</v>
      </c>
      <c r="G13" s="8">
        <v>0.60645461290950098</v>
      </c>
      <c r="H13" s="7">
        <v>0.80060951541554903</v>
      </c>
      <c r="I13" s="9">
        <v>0.89601376873636696</v>
      </c>
      <c r="K13" s="2" t="s">
        <v>74</v>
      </c>
    </row>
    <row r="14" spans="1:11" s="2" customFormat="1" x14ac:dyDescent="0.25">
      <c r="A14" s="2" t="s">
        <v>9</v>
      </c>
      <c r="B14" s="2" t="s">
        <v>76</v>
      </c>
      <c r="C14" s="2" t="s">
        <v>78</v>
      </c>
      <c r="D14" s="9">
        <v>0.86012786865234303</v>
      </c>
      <c r="E14" s="9">
        <v>0.71423167561523204</v>
      </c>
      <c r="F14" s="9">
        <v>0.725251525498673</v>
      </c>
      <c r="G14" s="9">
        <v>0.59500095953857701</v>
      </c>
      <c r="H14" s="9">
        <v>0.79227411031359796</v>
      </c>
      <c r="I14" s="9">
        <v>0.89351339278494502</v>
      </c>
    </row>
    <row r="15" spans="1:11" s="2" customFormat="1" x14ac:dyDescent="0.25">
      <c r="A15" s="2" t="s">
        <v>21</v>
      </c>
      <c r="B15" s="2" t="s">
        <v>76</v>
      </c>
      <c r="C15" s="2" t="s">
        <v>78</v>
      </c>
      <c r="D15" s="9">
        <v>0.85556617736816398</v>
      </c>
      <c r="E15" s="9">
        <v>0.72620910832692298</v>
      </c>
      <c r="F15" s="9">
        <v>0.69390897233327198</v>
      </c>
      <c r="G15" s="9">
        <v>0.56201656748485596</v>
      </c>
      <c r="H15" s="9">
        <v>0.71798751801272898</v>
      </c>
      <c r="I15" s="9">
        <v>0.90845030307156804</v>
      </c>
    </row>
    <row r="16" spans="1:11" s="2" customFormat="1" x14ac:dyDescent="0.25">
      <c r="A16" s="2" t="s">
        <v>7</v>
      </c>
      <c r="B16" s="2" t="s">
        <v>76</v>
      </c>
      <c r="C16" s="2" t="s">
        <v>78</v>
      </c>
      <c r="D16" s="9">
        <v>0.85357604980468704</v>
      </c>
      <c r="E16" s="6">
        <v>0.72938913116691795</v>
      </c>
      <c r="F16" s="9">
        <v>0.69561917990530997</v>
      </c>
      <c r="G16" s="9">
        <v>0.56264581474091202</v>
      </c>
      <c r="H16" s="9">
        <v>0.72143526224216703</v>
      </c>
      <c r="I16" s="7">
        <v>0.91378868506309496</v>
      </c>
    </row>
    <row r="17" spans="1:9" x14ac:dyDescent="0.25">
      <c r="A17" t="s">
        <v>16</v>
      </c>
      <c r="B17" t="s">
        <v>29</v>
      </c>
      <c r="C17" t="s">
        <v>78</v>
      </c>
      <c r="D17" s="7">
        <v>0.86206039428710901</v>
      </c>
      <c r="E17" s="5">
        <v>0.70190706617929399</v>
      </c>
      <c r="F17" s="7">
        <v>0.73091261660784501</v>
      </c>
      <c r="G17" s="7">
        <v>0.60139785245809096</v>
      </c>
      <c r="H17" s="8">
        <v>0.80762704999913104</v>
      </c>
      <c r="I17" s="5">
        <v>0.8803301212297</v>
      </c>
    </row>
    <row r="18" spans="1:9" x14ac:dyDescent="0.25">
      <c r="A18" t="s">
        <v>14</v>
      </c>
      <c r="B18" t="s">
        <v>31</v>
      </c>
      <c r="C18" t="s">
        <v>78</v>
      </c>
      <c r="D18" s="5">
        <v>0.85830673217773401</v>
      </c>
      <c r="E18" s="7">
        <v>0.73332620606494403</v>
      </c>
      <c r="F18" s="5">
        <v>0.70810567657115697</v>
      </c>
      <c r="G18" s="5">
        <v>0.57497168813602795</v>
      </c>
      <c r="H18" s="5">
        <v>0.73814838920813397</v>
      </c>
      <c r="I18" s="5">
        <v>0.90892907405101497</v>
      </c>
    </row>
    <row r="19" spans="1:9" x14ac:dyDescent="0.25">
      <c r="A19" t="s">
        <v>15</v>
      </c>
      <c r="B19" t="s">
        <v>32</v>
      </c>
      <c r="C19" t="s">
        <v>78</v>
      </c>
      <c r="D19" s="5">
        <v>0.84895488739013603</v>
      </c>
      <c r="E19" s="5">
        <v>0.69067993935371497</v>
      </c>
      <c r="F19" s="5">
        <v>0.68785779177232897</v>
      </c>
      <c r="G19" s="5">
        <v>0.55752027777263302</v>
      </c>
      <c r="H19" s="5">
        <v>0.73591405166400203</v>
      </c>
      <c r="I19" s="5">
        <v>0.89432183695748502</v>
      </c>
    </row>
    <row r="20" spans="1:9" x14ac:dyDescent="0.25">
      <c r="A20" t="s">
        <v>11</v>
      </c>
      <c r="B20" t="s">
        <v>30</v>
      </c>
      <c r="C20" t="s">
        <v>78</v>
      </c>
      <c r="D20" s="5">
        <v>0.84007896423339801</v>
      </c>
      <c r="E20" s="8">
        <v>0.76817153786341097</v>
      </c>
      <c r="F20" s="5">
        <v>0.65001847229838206</v>
      </c>
      <c r="G20" s="5">
        <v>0.50246951837369103</v>
      </c>
      <c r="H20" s="5">
        <v>0.60735336176550803</v>
      </c>
      <c r="I20" s="43">
        <v>0.94210218429201698</v>
      </c>
    </row>
    <row r="23" spans="1:9" x14ac:dyDescent="0.25">
      <c r="A23" t="s">
        <v>22</v>
      </c>
      <c r="B23" t="s">
        <v>76</v>
      </c>
      <c r="C23" t="s">
        <v>171</v>
      </c>
      <c r="D23" s="5">
        <v>0.79826477050781197</v>
      </c>
      <c r="E23" s="5">
        <v>0.63513904654187703</v>
      </c>
      <c r="F23" s="5">
        <v>0.57628590222238796</v>
      </c>
      <c r="G23" s="5">
        <v>0.43217716669652401</v>
      </c>
      <c r="H23" s="5">
        <v>0.58295029736017401</v>
      </c>
      <c r="I23" s="5">
        <v>0.89114192941558501</v>
      </c>
    </row>
    <row r="24" spans="1:9" x14ac:dyDescent="0.25">
      <c r="A24" t="s">
        <v>23</v>
      </c>
      <c r="B24" t="s">
        <v>76</v>
      </c>
      <c r="C24" t="s">
        <v>172</v>
      </c>
      <c r="D24" s="5">
        <v>0.796330070495605</v>
      </c>
      <c r="E24" s="5">
        <v>0.60542747352006898</v>
      </c>
      <c r="F24" s="5">
        <v>0.618271924651003</v>
      </c>
      <c r="G24" s="5">
        <v>0.47496098997869102</v>
      </c>
      <c r="H24" s="5">
        <v>0.70444521249300696</v>
      </c>
      <c r="I24" s="5">
        <v>0.84348137644740695</v>
      </c>
    </row>
    <row r="25" spans="1:9" x14ac:dyDescent="0.25">
      <c r="A25" t="s">
        <v>24</v>
      </c>
      <c r="B25" t="s">
        <v>76</v>
      </c>
      <c r="C25" t="s">
        <v>173</v>
      </c>
      <c r="D25" s="5">
        <v>0.82074153900146396</v>
      </c>
      <c r="E25" s="5">
        <v>0.65266525528479602</v>
      </c>
      <c r="F25" s="5">
        <v>0.66794175482837503</v>
      </c>
      <c r="G25" s="5">
        <v>0.52691982583923203</v>
      </c>
      <c r="H25" s="5">
        <v>0.74850545990913697</v>
      </c>
      <c r="I25" s="5">
        <v>0.86277143914994403</v>
      </c>
    </row>
    <row r="26" spans="1:9" x14ac:dyDescent="0.25">
      <c r="A26" t="s">
        <v>25</v>
      </c>
      <c r="B26" t="s">
        <v>76</v>
      </c>
      <c r="C26" t="s">
        <v>174</v>
      </c>
      <c r="D26" s="5">
        <v>0.798197708129882</v>
      </c>
      <c r="E26" s="5">
        <v>0.61706257125033004</v>
      </c>
      <c r="F26" s="5">
        <v>0.63606598853110297</v>
      </c>
      <c r="G26" s="5">
        <v>0.49104524972827701</v>
      </c>
      <c r="H26" s="5">
        <v>0.72885694609757901</v>
      </c>
      <c r="I26" s="5">
        <v>0.84272189652836904</v>
      </c>
    </row>
    <row r="27" spans="1:9" x14ac:dyDescent="0.25">
      <c r="A27" s="22" t="s">
        <v>26</v>
      </c>
      <c r="B27" t="s">
        <v>76</v>
      </c>
      <c r="C27" t="s">
        <v>159</v>
      </c>
      <c r="D27" s="8">
        <v>0.87063411712646399</v>
      </c>
      <c r="E27" s="8">
        <v>0.73236893073507003</v>
      </c>
      <c r="F27" s="8">
        <v>0.73304943524021005</v>
      </c>
      <c r="G27" s="8">
        <v>0.601901365264777</v>
      </c>
      <c r="H27" s="5">
        <v>0.76490339038627497</v>
      </c>
      <c r="I27" s="8">
        <v>0.90463437874173303</v>
      </c>
    </row>
    <row r="28" spans="1:9" x14ac:dyDescent="0.25">
      <c r="A28" s="22" t="s">
        <v>27</v>
      </c>
      <c r="B28" t="s">
        <v>76</v>
      </c>
      <c r="C28" t="s">
        <v>79</v>
      </c>
      <c r="D28" s="5">
        <v>0.85688674926757802</v>
      </c>
      <c r="E28" s="5">
        <v>0.69885374870805905</v>
      </c>
      <c r="F28" s="5">
        <v>0.72820801828430504</v>
      </c>
      <c r="G28" s="5">
        <v>0.59804033262341705</v>
      </c>
      <c r="H28" s="8">
        <v>0.81353090948779305</v>
      </c>
      <c r="I28" s="5">
        <v>0.88170564309631905</v>
      </c>
    </row>
    <row r="30" spans="1:9" x14ac:dyDescent="0.25">
      <c r="A30" s="22" t="s">
        <v>44</v>
      </c>
      <c r="B30" t="s">
        <v>76</v>
      </c>
      <c r="C30" t="s">
        <v>154</v>
      </c>
      <c r="D30">
        <v>0.85212116241455005</v>
      </c>
      <c r="E30">
        <v>0.67045985705036804</v>
      </c>
      <c r="F30">
        <v>0.73509971790222794</v>
      </c>
      <c r="G30">
        <v>0.60512423076421495</v>
      </c>
      <c r="H30" s="15">
        <v>0.86559499209208202</v>
      </c>
      <c r="I30">
        <v>0.85458352827251005</v>
      </c>
    </row>
    <row r="31" spans="1:9" x14ac:dyDescent="0.25">
      <c r="A31" s="22" t="s">
        <v>45</v>
      </c>
      <c r="B31" t="s">
        <v>76</v>
      </c>
      <c r="C31" t="s">
        <v>80</v>
      </c>
      <c r="D31">
        <v>0.84450511932372996</v>
      </c>
      <c r="E31">
        <v>0.67223612134954902</v>
      </c>
      <c r="F31">
        <v>0.72382318229579001</v>
      </c>
      <c r="G31">
        <v>0.59290188047366199</v>
      </c>
      <c r="H31">
        <v>0.85159867757072705</v>
      </c>
      <c r="I31">
        <v>0.85401526924773197</v>
      </c>
    </row>
    <row r="32" spans="1:9" x14ac:dyDescent="0.25">
      <c r="A32" s="22" t="s">
        <v>46</v>
      </c>
      <c r="B32" t="s">
        <v>76</v>
      </c>
      <c r="C32" t="s">
        <v>88</v>
      </c>
      <c r="D32">
        <v>0.86499645233154299</v>
      </c>
      <c r="E32">
        <v>0.71127799766344402</v>
      </c>
      <c r="F32">
        <v>0.71895861699130503</v>
      </c>
      <c r="G32">
        <v>0.59013457722342499</v>
      </c>
      <c r="H32">
        <v>0.75891071759860196</v>
      </c>
      <c r="I32">
        <v>0.896779851612031</v>
      </c>
    </row>
    <row r="33" spans="1:9" x14ac:dyDescent="0.25">
      <c r="A33" s="22" t="s">
        <v>47</v>
      </c>
      <c r="B33" t="s">
        <v>76</v>
      </c>
      <c r="C33" t="s">
        <v>86</v>
      </c>
      <c r="D33">
        <v>0.85955421447753899</v>
      </c>
      <c r="E33">
        <v>0.71952001144610001</v>
      </c>
      <c r="F33">
        <v>0.71043128494570795</v>
      </c>
      <c r="G33">
        <v>0.57735691798993705</v>
      </c>
      <c r="H33">
        <v>0.74062519539670402</v>
      </c>
      <c r="I33">
        <v>0.90253664780763898</v>
      </c>
    </row>
    <row r="34" spans="1:9" x14ac:dyDescent="0.25">
      <c r="A34" t="s">
        <v>48</v>
      </c>
      <c r="B34" t="s">
        <v>76</v>
      </c>
      <c r="C34" t="s">
        <v>160</v>
      </c>
      <c r="D34">
        <v>0.86952835083007796</v>
      </c>
      <c r="E34">
        <v>0.73127220378123903</v>
      </c>
      <c r="F34" s="15">
        <v>0.73811731023110905</v>
      </c>
      <c r="G34" s="15">
        <v>0.607923318878409</v>
      </c>
      <c r="H34">
        <v>0.78555669346443202</v>
      </c>
      <c r="I34">
        <v>0.89812783355924297</v>
      </c>
    </row>
    <row r="36" spans="1:9" x14ac:dyDescent="0.25">
      <c r="A36" s="22" t="s">
        <v>81</v>
      </c>
      <c r="B36" t="s">
        <v>76</v>
      </c>
      <c r="C36" t="s">
        <v>159</v>
      </c>
      <c r="D36">
        <v>0.86536220550537102</v>
      </c>
      <c r="E36">
        <v>0.74257973903539998</v>
      </c>
      <c r="F36">
        <v>0.71362399265276799</v>
      </c>
      <c r="G36">
        <v>0.58088676203396195</v>
      </c>
      <c r="H36">
        <v>0.72537417063300103</v>
      </c>
      <c r="I36">
        <v>0.91574260314128297</v>
      </c>
    </row>
    <row r="37" spans="1:9" x14ac:dyDescent="0.25">
      <c r="A37" t="s">
        <v>82</v>
      </c>
      <c r="B37" t="s">
        <v>76</v>
      </c>
      <c r="C37" t="s">
        <v>87</v>
      </c>
      <c r="D37">
        <v>0.85403202056884697</v>
      </c>
      <c r="E37">
        <v>0.74099554088687503</v>
      </c>
      <c r="F37">
        <v>0.672084933708332</v>
      </c>
      <c r="G37">
        <v>0.53544216043903003</v>
      </c>
      <c r="H37">
        <v>0.64161771532743295</v>
      </c>
      <c r="I37">
        <v>0.92781593977969601</v>
      </c>
    </row>
    <row r="38" spans="1:9" x14ac:dyDescent="0.25">
      <c r="A38" t="s">
        <v>83</v>
      </c>
      <c r="B38" t="s">
        <v>76</v>
      </c>
      <c r="C38" t="s">
        <v>89</v>
      </c>
      <c r="D38">
        <v>0.86757339477538997</v>
      </c>
      <c r="E38">
        <v>0.73359958690467997</v>
      </c>
      <c r="F38">
        <v>0.71729406668903894</v>
      </c>
      <c r="G38">
        <v>0.58864261164910703</v>
      </c>
      <c r="H38">
        <v>0.74217451692308101</v>
      </c>
      <c r="I38">
        <v>0.90659326462753498</v>
      </c>
    </row>
    <row r="39" spans="1:9" x14ac:dyDescent="0.25">
      <c r="A39" s="22" t="s">
        <v>84</v>
      </c>
      <c r="B39" t="s">
        <v>76</v>
      </c>
      <c r="C39" s="44" t="s">
        <v>90</v>
      </c>
      <c r="D39">
        <v>0.82531448364257798</v>
      </c>
      <c r="E39">
        <v>0.63125825993178697</v>
      </c>
      <c r="F39">
        <v>0.69737752328861802</v>
      </c>
      <c r="G39">
        <v>0.5608253454287</v>
      </c>
      <c r="H39">
        <v>0.84285701474684305</v>
      </c>
      <c r="I39">
        <v>0.82733716450015504</v>
      </c>
    </row>
    <row r="40" spans="1:9" x14ac:dyDescent="0.25">
      <c r="A40" s="22" t="s">
        <v>92</v>
      </c>
      <c r="B40" t="s">
        <v>76</v>
      </c>
      <c r="C40" t="s">
        <v>129</v>
      </c>
      <c r="D40">
        <v>0.85966880798339795</v>
      </c>
      <c r="E40">
        <v>0.72356762207410696</v>
      </c>
      <c r="F40">
        <v>0.71311078283768503</v>
      </c>
      <c r="G40">
        <v>0.58276303429815202</v>
      </c>
      <c r="H40">
        <v>0.76657787983829695</v>
      </c>
      <c r="I40">
        <v>0.90064932715061397</v>
      </c>
    </row>
    <row r="41" spans="1:9" x14ac:dyDescent="0.25">
      <c r="A41" s="22" t="s">
        <v>93</v>
      </c>
      <c r="B41" t="s">
        <v>76</v>
      </c>
      <c r="C41" t="s">
        <v>130</v>
      </c>
      <c r="D41">
        <v>0.85746578216552705</v>
      </c>
      <c r="E41">
        <v>0.72209436119348602</v>
      </c>
      <c r="F41">
        <v>0.70947262862684901</v>
      </c>
      <c r="G41">
        <v>0.57740040468024201</v>
      </c>
      <c r="H41">
        <v>0.75916903820744497</v>
      </c>
      <c r="I41">
        <v>0.90162127141580795</v>
      </c>
    </row>
    <row r="42" spans="1:9" x14ac:dyDescent="0.25">
      <c r="A42" s="22" t="s">
        <v>85</v>
      </c>
      <c r="B42" t="s">
        <v>76</v>
      </c>
      <c r="C42" t="s">
        <v>91</v>
      </c>
      <c r="D42">
        <v>0.85524925231933502</v>
      </c>
      <c r="E42">
        <v>0.70176548511876402</v>
      </c>
      <c r="F42">
        <v>0.72600377154486895</v>
      </c>
      <c r="G42">
        <v>0.59372441668262799</v>
      </c>
      <c r="H42">
        <v>0.80752808674639498</v>
      </c>
      <c r="I42">
        <v>0.88423362037197495</v>
      </c>
    </row>
    <row r="43" spans="1:9" x14ac:dyDescent="0.25">
      <c r="A43" s="22" t="s">
        <v>94</v>
      </c>
      <c r="B43" t="s">
        <v>76</v>
      </c>
      <c r="C43" t="s">
        <v>131</v>
      </c>
      <c r="D43">
        <v>0.84551994323730395</v>
      </c>
      <c r="E43">
        <v>0.70625304584541304</v>
      </c>
      <c r="F43">
        <v>0.67947345793743497</v>
      </c>
      <c r="G43">
        <v>0.541716554881574</v>
      </c>
      <c r="H43">
        <v>0.697761747592618</v>
      </c>
      <c r="I43">
        <v>0.903468077361405</v>
      </c>
    </row>
    <row r="44" spans="1:9" x14ac:dyDescent="0.25">
      <c r="A44" s="22" t="s">
        <v>95</v>
      </c>
      <c r="B44" t="s">
        <v>76</v>
      </c>
      <c r="C44" t="s">
        <v>132</v>
      </c>
      <c r="D44">
        <v>0.86049640655517501</v>
      </c>
      <c r="E44">
        <v>0.697032070612146</v>
      </c>
      <c r="F44">
        <v>0.74323965008890103</v>
      </c>
      <c r="G44">
        <v>0.61167709283652005</v>
      </c>
      <c r="H44">
        <v>0.83932224710848802</v>
      </c>
      <c r="I44">
        <v>0.87406763857356995</v>
      </c>
    </row>
    <row r="45" spans="1:9" x14ac:dyDescent="0.25">
      <c r="A45" s="22" t="s">
        <v>96</v>
      </c>
      <c r="B45" t="s">
        <v>76</v>
      </c>
      <c r="C45" t="s">
        <v>133</v>
      </c>
      <c r="D45">
        <v>0.80729373931884696</v>
      </c>
      <c r="E45">
        <v>0.61052094761640896</v>
      </c>
      <c r="F45">
        <v>0.66093914806353504</v>
      </c>
      <c r="G45">
        <v>0.51399325458928702</v>
      </c>
      <c r="H45">
        <v>0.77257283812095401</v>
      </c>
      <c r="I45">
        <v>0.82766556638589694</v>
      </c>
    </row>
    <row r="46" spans="1:9" x14ac:dyDescent="0.25">
      <c r="A46" s="22" t="s">
        <v>97</v>
      </c>
      <c r="B46" t="s">
        <v>76</v>
      </c>
      <c r="C46" t="s">
        <v>134</v>
      </c>
      <c r="D46">
        <v>0.76604980468749995</v>
      </c>
      <c r="E46">
        <v>0.54666700802351598</v>
      </c>
      <c r="F46">
        <v>0.65379656471403902</v>
      </c>
      <c r="G46">
        <v>0.509354342012591</v>
      </c>
      <c r="H46" s="21">
        <v>0.89338319425882895</v>
      </c>
      <c r="I46">
        <v>0.72595815728439395</v>
      </c>
    </row>
    <row r="47" spans="1:9" x14ac:dyDescent="0.25">
      <c r="A47" s="22" t="s">
        <v>98</v>
      </c>
      <c r="B47" t="s">
        <v>76</v>
      </c>
      <c r="C47" t="s">
        <v>135</v>
      </c>
      <c r="D47">
        <v>0.85140781402587895</v>
      </c>
      <c r="E47">
        <v>0.66944097162368499</v>
      </c>
      <c r="F47">
        <v>0.74083335857947097</v>
      </c>
      <c r="G47">
        <v>0.61098127238419797</v>
      </c>
      <c r="H47">
        <v>0.88618441253657299</v>
      </c>
      <c r="I47">
        <v>0.84756562419536197</v>
      </c>
    </row>
    <row r="48" spans="1:9" x14ac:dyDescent="0.25">
      <c r="A48" s="22" t="s">
        <v>99</v>
      </c>
      <c r="B48" t="s">
        <v>76</v>
      </c>
      <c r="C48" t="s">
        <v>136</v>
      </c>
      <c r="D48">
        <v>0.77647941589355396</v>
      </c>
      <c r="E48">
        <v>0.562948332232027</v>
      </c>
      <c r="F48">
        <v>0.65533980782369505</v>
      </c>
      <c r="G48">
        <v>0.50791658289421904</v>
      </c>
      <c r="H48">
        <v>0.86181428594138798</v>
      </c>
      <c r="I48">
        <v>0.75793544852621897</v>
      </c>
    </row>
    <row r="49" spans="1:9" x14ac:dyDescent="0.25">
      <c r="A49" s="22" t="s">
        <v>100</v>
      </c>
      <c r="B49" t="s">
        <v>76</v>
      </c>
      <c r="C49" t="s">
        <v>137</v>
      </c>
      <c r="D49">
        <v>0.85548690795898397</v>
      </c>
      <c r="E49">
        <v>0.67839978332029904</v>
      </c>
      <c r="F49">
        <v>0.73079593640249196</v>
      </c>
      <c r="G49">
        <v>0.59926034306412701</v>
      </c>
      <c r="H49">
        <v>0.83788081321055596</v>
      </c>
      <c r="I49">
        <v>0.865555607515063</v>
      </c>
    </row>
    <row r="50" spans="1:9" x14ac:dyDescent="0.25">
      <c r="A50" s="22" t="s">
        <v>101</v>
      </c>
      <c r="B50" t="s">
        <v>76</v>
      </c>
      <c r="C50" t="s">
        <v>138</v>
      </c>
      <c r="D50">
        <v>0.85334106445312496</v>
      </c>
      <c r="E50">
        <v>0.73288228502146302</v>
      </c>
      <c r="F50">
        <v>0.70188713875666398</v>
      </c>
      <c r="G50">
        <v>0.56134480812721099</v>
      </c>
      <c r="H50">
        <v>0.71291340527754399</v>
      </c>
      <c r="I50">
        <v>0.91463475566689101</v>
      </c>
    </row>
    <row r="51" spans="1:9" x14ac:dyDescent="0.25">
      <c r="A51" s="22" t="s">
        <v>102</v>
      </c>
      <c r="B51" t="s">
        <v>76</v>
      </c>
      <c r="C51" t="s">
        <v>139</v>
      </c>
      <c r="D51">
        <v>0.85608905792236301</v>
      </c>
      <c r="E51">
        <v>0.69181143903726505</v>
      </c>
      <c r="F51">
        <v>0.73416301284131402</v>
      </c>
      <c r="G51">
        <v>0.604215582918189</v>
      </c>
      <c r="H51">
        <v>0.83956420729644499</v>
      </c>
      <c r="I51">
        <v>0.87388973467896702</v>
      </c>
    </row>
    <row r="52" spans="1:9" x14ac:dyDescent="0.25">
      <c r="A52" s="22" t="s">
        <v>103</v>
      </c>
      <c r="B52" t="s">
        <v>76</v>
      </c>
      <c r="C52" t="s">
        <v>140</v>
      </c>
      <c r="D52">
        <v>0.82960342407226495</v>
      </c>
      <c r="E52">
        <v>0.64947211863445398</v>
      </c>
      <c r="F52">
        <v>0.68944257111722895</v>
      </c>
      <c r="G52">
        <v>0.55119293036365602</v>
      </c>
      <c r="H52">
        <v>0.78952958178675803</v>
      </c>
      <c r="I52">
        <v>0.85321775681637102</v>
      </c>
    </row>
    <row r="53" spans="1:9" x14ac:dyDescent="0.25">
      <c r="A53" s="22" t="s">
        <v>104</v>
      </c>
      <c r="B53" t="s">
        <v>76</v>
      </c>
      <c r="C53" t="s">
        <v>141</v>
      </c>
      <c r="D53">
        <v>0.86260192871093699</v>
      </c>
      <c r="E53">
        <v>0.72355216201091999</v>
      </c>
      <c r="F53">
        <v>0.70195785313597503</v>
      </c>
      <c r="G53">
        <v>0.57068272779148199</v>
      </c>
      <c r="H53">
        <v>0.717886601357413</v>
      </c>
      <c r="I53">
        <v>0.90825747525060097</v>
      </c>
    </row>
    <row r="54" spans="1:9" x14ac:dyDescent="0.25">
      <c r="A54" s="22" t="s">
        <v>105</v>
      </c>
      <c r="B54" t="s">
        <v>76</v>
      </c>
      <c r="C54" t="s">
        <v>142</v>
      </c>
      <c r="D54">
        <v>0.82284801483154302</v>
      </c>
      <c r="E54">
        <v>0.62689930546265304</v>
      </c>
      <c r="F54">
        <v>0.70221272974063997</v>
      </c>
      <c r="G54">
        <v>0.56863654498971705</v>
      </c>
      <c r="H54">
        <v>0.86087873628482303</v>
      </c>
      <c r="I54">
        <v>0.81916524268898105</v>
      </c>
    </row>
    <row r="55" spans="1:9" x14ac:dyDescent="0.25">
      <c r="A55" s="22" t="s">
        <v>106</v>
      </c>
      <c r="B55" t="s">
        <v>76</v>
      </c>
      <c r="C55" t="s">
        <v>143</v>
      </c>
      <c r="D55">
        <v>0.84429313659667904</v>
      </c>
      <c r="E55">
        <v>0.67068237414666199</v>
      </c>
      <c r="F55">
        <v>0.71626239002202496</v>
      </c>
      <c r="G55">
        <v>0.58027140738108496</v>
      </c>
      <c r="H55">
        <v>0.82520952191200903</v>
      </c>
      <c r="I55">
        <v>0.86263018639418598</v>
      </c>
    </row>
    <row r="56" spans="1:9" x14ac:dyDescent="0.25">
      <c r="A56" s="22" t="s">
        <v>126</v>
      </c>
      <c r="B56" t="s">
        <v>76</v>
      </c>
      <c r="C56" t="s">
        <v>144</v>
      </c>
      <c r="D56">
        <v>0.78719409942626895</v>
      </c>
      <c r="E56">
        <v>0.59308543981780004</v>
      </c>
      <c r="F56">
        <v>0.60367308402504605</v>
      </c>
      <c r="G56">
        <v>0.45577611479010699</v>
      </c>
      <c r="H56">
        <v>0.66302686188544702</v>
      </c>
      <c r="I56">
        <v>0.84110895987592205</v>
      </c>
    </row>
    <row r="57" spans="1:9" x14ac:dyDescent="0.25">
      <c r="A57" s="22" t="s">
        <v>107</v>
      </c>
      <c r="B57" t="s">
        <v>76</v>
      </c>
      <c r="C57" t="s">
        <v>145</v>
      </c>
      <c r="D57">
        <v>0.83612854003906201</v>
      </c>
      <c r="E57">
        <v>0.64728608385531505</v>
      </c>
      <c r="F57">
        <v>0.71599417371263596</v>
      </c>
      <c r="G57">
        <v>0.58107867665950497</v>
      </c>
      <c r="H57">
        <v>0.86316936790682897</v>
      </c>
      <c r="I57">
        <v>0.83691772755049998</v>
      </c>
    </row>
    <row r="58" spans="1:9" x14ac:dyDescent="0.25">
      <c r="A58" s="22" t="s">
        <v>108</v>
      </c>
      <c r="B58" t="s">
        <v>76</v>
      </c>
      <c r="C58" t="s">
        <v>146</v>
      </c>
      <c r="D58">
        <v>0.861845741271972</v>
      </c>
      <c r="E58">
        <v>0.71734344618359003</v>
      </c>
      <c r="F58">
        <v>0.72118461166229497</v>
      </c>
      <c r="G58">
        <v>0.58821805826447604</v>
      </c>
      <c r="H58">
        <v>0.76417220750552906</v>
      </c>
      <c r="I58">
        <v>0.90123167124257597</v>
      </c>
    </row>
    <row r="59" spans="1:9" x14ac:dyDescent="0.25">
      <c r="A59" s="22" t="s">
        <v>109</v>
      </c>
      <c r="B59" t="s">
        <v>76</v>
      </c>
      <c r="C59" t="s">
        <v>147</v>
      </c>
      <c r="D59">
        <v>0.77854106903076103</v>
      </c>
      <c r="E59">
        <v>0.57825966342699797</v>
      </c>
      <c r="F59">
        <v>0.57669208854259002</v>
      </c>
      <c r="G59">
        <v>0.42702897633109999</v>
      </c>
      <c r="H59">
        <v>0.63394059003235304</v>
      </c>
      <c r="I59">
        <v>0.839247001460526</v>
      </c>
    </row>
    <row r="60" spans="1:9" x14ac:dyDescent="0.25">
      <c r="A60" s="22" t="s">
        <v>110</v>
      </c>
      <c r="B60" t="s">
        <v>76</v>
      </c>
      <c r="C60" t="s">
        <v>148</v>
      </c>
      <c r="D60">
        <v>0.84507396697998005</v>
      </c>
      <c r="E60">
        <v>0.67888542450919998</v>
      </c>
      <c r="F60">
        <v>0.70341921757673398</v>
      </c>
      <c r="G60">
        <v>0.56753208781948705</v>
      </c>
      <c r="H60">
        <v>0.77927495646370404</v>
      </c>
      <c r="I60">
        <v>0.87843947520491505</v>
      </c>
    </row>
    <row r="61" spans="1:9" x14ac:dyDescent="0.25">
      <c r="A61" s="22" t="s">
        <v>111</v>
      </c>
      <c r="B61" t="s">
        <v>76</v>
      </c>
      <c r="C61" s="44" t="s">
        <v>90</v>
      </c>
      <c r="D61">
        <v>0.82872039794921804</v>
      </c>
      <c r="E61">
        <v>0.64090637187400801</v>
      </c>
      <c r="F61">
        <v>0.69923230226712996</v>
      </c>
      <c r="G61">
        <v>0.56151168954921404</v>
      </c>
      <c r="H61">
        <v>0.83249760250487004</v>
      </c>
      <c r="I61">
        <v>0.83855187859330804</v>
      </c>
    </row>
    <row r="62" spans="1:9" x14ac:dyDescent="0.25">
      <c r="A62" s="22" t="s">
        <v>112</v>
      </c>
      <c r="B62" t="s">
        <v>76</v>
      </c>
      <c r="C62" t="s">
        <v>149</v>
      </c>
      <c r="D62">
        <v>0.85119243621826102</v>
      </c>
      <c r="E62">
        <v>0.67143768725863096</v>
      </c>
      <c r="F62">
        <v>0.72757582973238</v>
      </c>
      <c r="G62">
        <v>0.59579465328721404</v>
      </c>
      <c r="H62">
        <v>0.84346919548447497</v>
      </c>
      <c r="I62">
        <v>0.85621396463884103</v>
      </c>
    </row>
    <row r="63" spans="1:9" x14ac:dyDescent="0.25">
      <c r="A63" s="22" t="s">
        <v>113</v>
      </c>
      <c r="B63" t="s">
        <v>76</v>
      </c>
      <c r="C63" t="s">
        <v>150</v>
      </c>
      <c r="D63">
        <v>0.84198566436767497</v>
      </c>
      <c r="E63">
        <v>0.66313905417166696</v>
      </c>
      <c r="F63">
        <v>0.701940166998541</v>
      </c>
      <c r="G63">
        <v>0.56546968990988</v>
      </c>
      <c r="H63">
        <v>0.792039055084785</v>
      </c>
      <c r="I63">
        <v>0.86401030984529403</v>
      </c>
    </row>
    <row r="64" spans="1:9" x14ac:dyDescent="0.25">
      <c r="A64" s="22" t="s">
        <v>114</v>
      </c>
      <c r="B64" t="s">
        <v>76</v>
      </c>
      <c r="C64" t="s">
        <v>154</v>
      </c>
      <c r="D64">
        <v>0.85783306121826097</v>
      </c>
      <c r="E64">
        <v>0.70453981995803505</v>
      </c>
      <c r="F64">
        <v>0.72172700848790095</v>
      </c>
      <c r="G64">
        <v>0.59030579300832597</v>
      </c>
      <c r="H64">
        <v>0.78338170481801805</v>
      </c>
      <c r="I64">
        <v>0.88922213860627697</v>
      </c>
    </row>
    <row r="65" spans="1:9" x14ac:dyDescent="0.25">
      <c r="A65" s="22" t="s">
        <v>115</v>
      </c>
      <c r="B65" t="s">
        <v>76</v>
      </c>
      <c r="C65" t="s">
        <v>77</v>
      </c>
      <c r="D65">
        <v>0.85932765960693303</v>
      </c>
      <c r="E65">
        <v>0.71888824999419698</v>
      </c>
      <c r="F65">
        <v>0.714122998473528</v>
      </c>
      <c r="G65">
        <v>0.58205051556593501</v>
      </c>
      <c r="H65">
        <v>0.75513311051018905</v>
      </c>
      <c r="I65">
        <v>0.89725357261402705</v>
      </c>
    </row>
    <row r="66" spans="1:9" x14ac:dyDescent="0.25">
      <c r="A66" s="22" t="s">
        <v>116</v>
      </c>
      <c r="B66" t="s">
        <v>76</v>
      </c>
      <c r="C66" t="s">
        <v>159</v>
      </c>
      <c r="D66">
        <v>0.86355640411376899</v>
      </c>
      <c r="E66">
        <v>0.74534491413297599</v>
      </c>
      <c r="F66">
        <v>0.71032421774312904</v>
      </c>
      <c r="G66">
        <v>0.57825235486200699</v>
      </c>
      <c r="H66">
        <v>0.72859918425689496</v>
      </c>
      <c r="I66">
        <v>0.91290381743723703</v>
      </c>
    </row>
    <row r="67" spans="1:9" x14ac:dyDescent="0.25">
      <c r="A67" s="22" t="s">
        <v>117</v>
      </c>
      <c r="B67" t="s">
        <v>76</v>
      </c>
      <c r="C67" t="s">
        <v>159</v>
      </c>
      <c r="D67">
        <v>0.85743927001953102</v>
      </c>
      <c r="E67" s="42">
        <v>0.77698190308353798</v>
      </c>
      <c r="F67">
        <v>0.65776733564114898</v>
      </c>
      <c r="G67">
        <v>0.52145769654543594</v>
      </c>
      <c r="H67">
        <v>0.60636408975719303</v>
      </c>
      <c r="I67" s="21">
        <v>0.94138507890814604</v>
      </c>
    </row>
    <row r="68" spans="1:9" x14ac:dyDescent="0.25">
      <c r="A68" s="22" t="s">
        <v>118</v>
      </c>
      <c r="B68" t="s">
        <v>76</v>
      </c>
      <c r="C68" t="s">
        <v>154</v>
      </c>
      <c r="D68">
        <v>0.84330371856689401</v>
      </c>
      <c r="E68">
        <v>0.66198973294172703</v>
      </c>
      <c r="F68">
        <v>0.71992280915481799</v>
      </c>
      <c r="G68">
        <v>0.58874387246141002</v>
      </c>
      <c r="H68">
        <v>0.85232910524614403</v>
      </c>
      <c r="I68">
        <v>0.84927528258054197</v>
      </c>
    </row>
    <row r="69" spans="1:9" x14ac:dyDescent="0.25">
      <c r="A69" s="22" t="s">
        <v>119</v>
      </c>
      <c r="B69" t="s">
        <v>76</v>
      </c>
      <c r="C69" t="s">
        <v>151</v>
      </c>
      <c r="D69">
        <v>0.86688507080078103</v>
      </c>
      <c r="E69">
        <v>0.748656817934785</v>
      </c>
      <c r="F69">
        <v>0.70782907229609804</v>
      </c>
      <c r="G69">
        <v>0.57399004058686298</v>
      </c>
      <c r="H69">
        <v>0.69750868551574796</v>
      </c>
      <c r="I69">
        <v>0.92194057590899503</v>
      </c>
    </row>
    <row r="70" spans="1:9" x14ac:dyDescent="0.25">
      <c r="A70" s="22" t="s">
        <v>120</v>
      </c>
      <c r="B70" t="s">
        <v>76</v>
      </c>
      <c r="C70" t="s">
        <v>155</v>
      </c>
      <c r="D70">
        <v>0.84200992584228496</v>
      </c>
      <c r="E70">
        <v>0.65798042588183503</v>
      </c>
      <c r="F70">
        <v>0.721773764423431</v>
      </c>
      <c r="G70">
        <v>0.58932345232638905</v>
      </c>
      <c r="H70">
        <v>0.85829437431994404</v>
      </c>
      <c r="I70">
        <v>0.84473731293779197</v>
      </c>
    </row>
    <row r="71" spans="1:9" x14ac:dyDescent="0.25">
      <c r="A71" s="22" t="s">
        <v>121</v>
      </c>
      <c r="B71" t="s">
        <v>76</v>
      </c>
      <c r="C71" t="s">
        <v>156</v>
      </c>
      <c r="D71">
        <v>0.84648345947265602</v>
      </c>
      <c r="E71">
        <v>0.66174257843278295</v>
      </c>
      <c r="F71">
        <v>0.72455039948571398</v>
      </c>
      <c r="G71">
        <v>0.59153160896740897</v>
      </c>
      <c r="H71">
        <v>0.85431987586333802</v>
      </c>
      <c r="I71">
        <v>0.85180579782008303</v>
      </c>
    </row>
    <row r="72" spans="1:9" x14ac:dyDescent="0.25">
      <c r="A72" s="22" t="s">
        <v>122</v>
      </c>
      <c r="B72" t="s">
        <v>76</v>
      </c>
      <c r="C72" t="s">
        <v>152</v>
      </c>
      <c r="D72">
        <v>0.86464504241943296</v>
      </c>
      <c r="E72">
        <v>0.71417674635805595</v>
      </c>
      <c r="F72">
        <v>0.71964155465856805</v>
      </c>
      <c r="G72">
        <v>0.58986184075704595</v>
      </c>
      <c r="H72">
        <v>0.75068111087161904</v>
      </c>
      <c r="I72">
        <v>0.89741617773633398</v>
      </c>
    </row>
    <row r="73" spans="1:9" x14ac:dyDescent="0.25">
      <c r="A73" s="22" t="s">
        <v>123</v>
      </c>
      <c r="B73" t="s">
        <v>76</v>
      </c>
      <c r="C73" t="s">
        <v>153</v>
      </c>
      <c r="D73">
        <v>0.85833770751953098</v>
      </c>
      <c r="E73">
        <v>0.69200074761999497</v>
      </c>
      <c r="F73">
        <v>0.73644587364751302</v>
      </c>
      <c r="G73">
        <v>0.60725441233243505</v>
      </c>
      <c r="H73">
        <v>0.84133293864509895</v>
      </c>
      <c r="I73">
        <v>0.87186720476143198</v>
      </c>
    </row>
    <row r="74" spans="1:9" x14ac:dyDescent="0.25">
      <c r="A74" s="22" t="s">
        <v>124</v>
      </c>
      <c r="B74" t="s">
        <v>76</v>
      </c>
      <c r="C74" t="s">
        <v>157</v>
      </c>
      <c r="D74">
        <v>0.86376609802246096</v>
      </c>
      <c r="E74">
        <v>0.74490735855184798</v>
      </c>
      <c r="F74">
        <v>0.70249569198667805</v>
      </c>
      <c r="G74">
        <v>0.569609672300329</v>
      </c>
      <c r="H74">
        <v>0.70437199746673895</v>
      </c>
      <c r="I74">
        <v>0.91779593216735</v>
      </c>
    </row>
    <row r="75" spans="1:9" x14ac:dyDescent="0.25">
      <c r="A75" s="22" t="s">
        <v>125</v>
      </c>
      <c r="B75" t="s">
        <v>76</v>
      </c>
      <c r="C75" t="s">
        <v>158</v>
      </c>
      <c r="D75">
        <v>0.860407371520996</v>
      </c>
      <c r="E75">
        <v>0.72838581479863196</v>
      </c>
      <c r="F75">
        <v>0.70378568298335997</v>
      </c>
      <c r="G75">
        <v>0.56984292069462195</v>
      </c>
      <c r="H75">
        <v>0.71592088943076204</v>
      </c>
      <c r="I75">
        <v>0.90610436662524796</v>
      </c>
    </row>
    <row r="76" spans="1:9" x14ac:dyDescent="0.25">
      <c r="A76" s="22" t="s">
        <v>127</v>
      </c>
      <c r="B76" t="s">
        <v>76</v>
      </c>
      <c r="C76" t="s">
        <v>159</v>
      </c>
      <c r="D76">
        <v>0.86566795349121095</v>
      </c>
      <c r="E76">
        <v>0.726800916433609</v>
      </c>
      <c r="F76">
        <v>0.72749905069965903</v>
      </c>
      <c r="G76">
        <v>0.59433873297152895</v>
      </c>
      <c r="H76">
        <v>0.76616965327991704</v>
      </c>
      <c r="I76">
        <v>0.90204271005680003</v>
      </c>
    </row>
    <row r="77" spans="1:9" x14ac:dyDescent="0.25">
      <c r="A77" s="22" t="s">
        <v>161</v>
      </c>
      <c r="B77" t="s">
        <v>76</v>
      </c>
      <c r="C77" t="s">
        <v>163</v>
      </c>
      <c r="D77" s="21">
        <v>0.86988979339599604</v>
      </c>
      <c r="E77">
        <v>0.72386630508474503</v>
      </c>
      <c r="F77" s="21">
        <v>0.74463087696939001</v>
      </c>
      <c r="G77" s="21">
        <v>0.61618482017619103</v>
      </c>
      <c r="H77">
        <v>0.81046380876025903</v>
      </c>
      <c r="I77">
        <v>0.89448380694159801</v>
      </c>
    </row>
    <row r="78" spans="1:9" x14ac:dyDescent="0.25">
      <c r="A78" s="22" t="s">
        <v>162</v>
      </c>
      <c r="B78" t="s">
        <v>76</v>
      </c>
      <c r="C78" t="s">
        <v>164</v>
      </c>
      <c r="D78">
        <v>0.85431705474853503</v>
      </c>
      <c r="E78">
        <v>0.70844452458721996</v>
      </c>
      <c r="F78">
        <v>0.70455817044336799</v>
      </c>
      <c r="G78">
        <v>0.57123544634432299</v>
      </c>
      <c r="H78">
        <v>0.75221203266427705</v>
      </c>
      <c r="I78">
        <v>0.89613945383450899</v>
      </c>
    </row>
    <row r="79" spans="1:9" x14ac:dyDescent="0.25">
      <c r="A79" s="22" t="s">
        <v>128</v>
      </c>
      <c r="B79" t="s">
        <v>76</v>
      </c>
      <c r="C79" t="s">
        <v>165</v>
      </c>
      <c r="D79">
        <v>0.86014133453369102</v>
      </c>
      <c r="E79">
        <v>0.71279753864720596</v>
      </c>
      <c r="F79">
        <v>0.72637751600368405</v>
      </c>
      <c r="G79">
        <v>0.59288256907010195</v>
      </c>
      <c r="H79">
        <v>0.78356038701695996</v>
      </c>
      <c r="I79">
        <v>0.89501185655429605</v>
      </c>
    </row>
    <row r="81" spans="1:9" x14ac:dyDescent="0.25">
      <c r="A81" t="s">
        <v>179</v>
      </c>
      <c r="B81" t="s">
        <v>76</v>
      </c>
      <c r="C81" t="s">
        <v>321</v>
      </c>
      <c r="D81">
        <v>0.86745399475097595</v>
      </c>
      <c r="E81">
        <v>0.72098129176088299</v>
      </c>
      <c r="F81">
        <v>0.74059912344672396</v>
      </c>
      <c r="G81">
        <v>0.61057995394289899</v>
      </c>
      <c r="H81">
        <v>0.80713604344149503</v>
      </c>
      <c r="I81">
        <v>0.89247851979805604</v>
      </c>
    </row>
    <row r="82" spans="1:9" x14ac:dyDescent="0.25">
      <c r="A82" t="s">
        <v>180</v>
      </c>
      <c r="B82" t="s">
        <v>76</v>
      </c>
      <c r="C82" t="s">
        <v>320</v>
      </c>
      <c r="D82" s="42">
        <v>0.87242923736572198</v>
      </c>
      <c r="E82">
        <v>0.74274898079997898</v>
      </c>
      <c r="F82">
        <v>0.73583964211747899</v>
      </c>
      <c r="G82">
        <v>0.60668063489109703</v>
      </c>
      <c r="H82">
        <v>0.77245204812746704</v>
      </c>
      <c r="I82">
        <v>0.91009760403261697</v>
      </c>
    </row>
    <row r="83" spans="1:9" x14ac:dyDescent="0.25">
      <c r="A83" t="s">
        <v>181</v>
      </c>
      <c r="D83">
        <v>0.86426471710205</v>
      </c>
      <c r="E83">
        <v>0.72495258293065701</v>
      </c>
      <c r="F83">
        <v>0.72594678514392796</v>
      </c>
      <c r="G83">
        <v>0.59404314657014101</v>
      </c>
      <c r="H83">
        <v>0.769288986746266</v>
      </c>
      <c r="I83">
        <v>0.90085193641247796</v>
      </c>
    </row>
    <row r="84" spans="1:9" x14ac:dyDescent="0.25">
      <c r="A84" t="s">
        <v>182</v>
      </c>
      <c r="D84">
        <v>0.84004558563232401</v>
      </c>
      <c r="E84">
        <v>0.67254701111173498</v>
      </c>
      <c r="F84">
        <v>0.69855519439148805</v>
      </c>
      <c r="G84">
        <v>0.56616953326460395</v>
      </c>
      <c r="H84">
        <v>0.79948080256305198</v>
      </c>
      <c r="I84">
        <v>0.86242024109388105</v>
      </c>
    </row>
    <row r="85" spans="1:9" x14ac:dyDescent="0.25">
      <c r="A85" t="s">
        <v>183</v>
      </c>
      <c r="D85">
        <v>0.86073078155517502</v>
      </c>
      <c r="E85">
        <v>0.70494876151004804</v>
      </c>
      <c r="F85">
        <v>0.730123931715145</v>
      </c>
      <c r="G85">
        <v>0.59858307296763502</v>
      </c>
      <c r="H85">
        <v>0.80445427789655699</v>
      </c>
      <c r="I85">
        <v>0.87827320792543095</v>
      </c>
    </row>
    <row r="86" spans="1:9" x14ac:dyDescent="0.25">
      <c r="A86" t="s">
        <v>184</v>
      </c>
      <c r="D86">
        <v>0.86530567169189399</v>
      </c>
      <c r="E86">
        <v>0.72219375282595699</v>
      </c>
      <c r="F86">
        <v>0.73218307813839201</v>
      </c>
      <c r="G86">
        <v>0.60227199006208798</v>
      </c>
      <c r="H86">
        <v>0.78320155365381405</v>
      </c>
      <c r="I86">
        <v>0.896079221442319</v>
      </c>
    </row>
    <row r="87" spans="1:9" x14ac:dyDescent="0.25">
      <c r="A87" t="s">
        <v>185</v>
      </c>
      <c r="D87">
        <v>0.86370037078857398</v>
      </c>
      <c r="E87">
        <v>0.71965336191320595</v>
      </c>
      <c r="F87">
        <v>0.72771856704760496</v>
      </c>
      <c r="G87">
        <v>0.59505189868129105</v>
      </c>
      <c r="H87">
        <v>0.77821505206635</v>
      </c>
      <c r="I87">
        <v>0.900276167594108</v>
      </c>
    </row>
    <row r="88" spans="1:9" x14ac:dyDescent="0.25">
      <c r="A88" t="s">
        <v>186</v>
      </c>
      <c r="D88">
        <v>0.86556678771972595</v>
      </c>
      <c r="E88">
        <v>0.74786054067284602</v>
      </c>
      <c r="F88">
        <v>0.72587460434672602</v>
      </c>
      <c r="G88">
        <v>0.59201409773730895</v>
      </c>
      <c r="H88">
        <v>0.74997662119168695</v>
      </c>
      <c r="I88">
        <v>0.91606431559924295</v>
      </c>
    </row>
    <row r="89" spans="1:9" x14ac:dyDescent="0.25">
      <c r="A89" t="s">
        <v>187</v>
      </c>
      <c r="D89">
        <v>0.85949920654296796</v>
      </c>
      <c r="E89">
        <v>0.71128519020985403</v>
      </c>
      <c r="F89">
        <v>0.73146268464114905</v>
      </c>
      <c r="G89">
        <v>0.60179010887385898</v>
      </c>
      <c r="H89">
        <v>0.81074986827441597</v>
      </c>
      <c r="I89">
        <v>0.88379454175735706</v>
      </c>
    </row>
    <row r="90" spans="1:9" x14ac:dyDescent="0.25">
      <c r="A90" t="s">
        <v>188</v>
      </c>
      <c r="D90">
        <v>0.849112663269043</v>
      </c>
      <c r="E90">
        <v>0.69995198238502598</v>
      </c>
      <c r="F90">
        <v>0.70815364406260395</v>
      </c>
      <c r="G90">
        <v>0.57709483682579599</v>
      </c>
      <c r="H90">
        <v>0.77555658843140596</v>
      </c>
      <c r="I90">
        <v>0.88740150965862497</v>
      </c>
    </row>
    <row r="91" spans="1:9" x14ac:dyDescent="0.25">
      <c r="A91" t="s">
        <v>189</v>
      </c>
      <c r="D91">
        <v>0.85629459381103501</v>
      </c>
      <c r="E91">
        <v>0.72256854849659402</v>
      </c>
      <c r="F91">
        <v>0.70255178808554797</v>
      </c>
      <c r="G91">
        <v>0.56920248706153698</v>
      </c>
      <c r="H91">
        <v>0.74259418639073105</v>
      </c>
      <c r="I91">
        <v>0.90069678073821902</v>
      </c>
    </row>
    <row r="92" spans="1:9" x14ac:dyDescent="0.25">
      <c r="A92" t="s">
        <v>190</v>
      </c>
      <c r="D92">
        <v>0.83035869598388601</v>
      </c>
      <c r="E92">
        <v>0.69125578119412001</v>
      </c>
      <c r="F92">
        <v>0.65408823717296505</v>
      </c>
      <c r="G92">
        <v>0.515002221870555</v>
      </c>
      <c r="H92">
        <v>0.68199233482182398</v>
      </c>
      <c r="I92">
        <v>0.89752197779562304</v>
      </c>
    </row>
    <row r="93" spans="1:9" x14ac:dyDescent="0.25">
      <c r="A93" t="s">
        <v>191</v>
      </c>
      <c r="D93">
        <v>0.85997673034667899</v>
      </c>
      <c r="E93">
        <v>0.71985783647407198</v>
      </c>
      <c r="F93">
        <v>0.72431836826164497</v>
      </c>
      <c r="G93">
        <v>0.592821353731524</v>
      </c>
      <c r="H93">
        <v>0.78403454003227502</v>
      </c>
      <c r="I93">
        <v>0.89563960487315397</v>
      </c>
    </row>
    <row r="94" spans="1:9" x14ac:dyDescent="0.25">
      <c r="A94" t="s">
        <v>192</v>
      </c>
      <c r="D94">
        <v>0.86076850891113199</v>
      </c>
      <c r="E94">
        <v>0.70075637493778498</v>
      </c>
      <c r="F94">
        <v>0.73168215480897503</v>
      </c>
      <c r="G94">
        <v>0.60275525765035698</v>
      </c>
      <c r="H94">
        <v>0.82050418981732898</v>
      </c>
      <c r="I94">
        <v>0.88082202288107603</v>
      </c>
    </row>
    <row r="95" spans="1:9" x14ac:dyDescent="0.25">
      <c r="A95" t="s">
        <v>193</v>
      </c>
      <c r="D95">
        <v>0.86588863372802705</v>
      </c>
      <c r="E95">
        <v>0.72355729737422902</v>
      </c>
      <c r="F95">
        <v>0.73376934582337905</v>
      </c>
      <c r="G95">
        <v>0.60211342097305698</v>
      </c>
      <c r="H95">
        <v>0.78772712698959402</v>
      </c>
      <c r="I95">
        <v>0.89823766950517003</v>
      </c>
    </row>
    <row r="96" spans="1:9" x14ac:dyDescent="0.25">
      <c r="A96" t="s">
        <v>194</v>
      </c>
      <c r="D96">
        <v>0.86274108886718703</v>
      </c>
      <c r="E96">
        <v>0.70496110598458195</v>
      </c>
      <c r="F96">
        <v>0.73538087753123305</v>
      </c>
      <c r="G96">
        <v>0.60381608936895304</v>
      </c>
      <c r="H96">
        <v>0.81071558107970698</v>
      </c>
      <c r="I96">
        <v>0.88325354748065399</v>
      </c>
    </row>
    <row r="97" spans="1:9" x14ac:dyDescent="0.25">
      <c r="A97" t="s">
        <v>195</v>
      </c>
      <c r="D97">
        <v>0.86225372314453097</v>
      </c>
      <c r="E97">
        <v>0.72414937394333001</v>
      </c>
      <c r="F97">
        <v>0.72398533665459197</v>
      </c>
      <c r="G97">
        <v>0.59186043711898795</v>
      </c>
      <c r="H97">
        <v>0.77595241764707201</v>
      </c>
      <c r="I97">
        <v>0.90054245118345</v>
      </c>
    </row>
    <row r="98" spans="1:9" x14ac:dyDescent="0.25">
      <c r="A98" t="s">
        <v>196</v>
      </c>
      <c r="D98">
        <v>0.86098987579345698</v>
      </c>
      <c r="E98">
        <v>0.71228282776318297</v>
      </c>
      <c r="F98">
        <v>0.72633495596794695</v>
      </c>
      <c r="G98">
        <v>0.59704938774647998</v>
      </c>
      <c r="H98">
        <v>0.792438227310439</v>
      </c>
      <c r="I98">
        <v>0.89142246424629701</v>
      </c>
    </row>
    <row r="99" spans="1:9" x14ac:dyDescent="0.25">
      <c r="A99" t="s">
        <v>197</v>
      </c>
      <c r="D99">
        <v>0.86624576568603495</v>
      </c>
      <c r="E99">
        <v>0.74635505116058998</v>
      </c>
      <c r="F99">
        <v>0.72368765823489201</v>
      </c>
      <c r="G99">
        <v>0.59106849202350698</v>
      </c>
      <c r="H99">
        <v>0.74567828766561906</v>
      </c>
      <c r="I99">
        <v>0.91565767318130098</v>
      </c>
    </row>
    <row r="100" spans="1:9" x14ac:dyDescent="0.25">
      <c r="A100" s="41" t="s">
        <v>198</v>
      </c>
      <c r="B100" t="s">
        <v>29</v>
      </c>
      <c r="C100" t="s">
        <v>151</v>
      </c>
      <c r="D100">
        <v>0.86388587951660101</v>
      </c>
      <c r="E100">
        <v>0.72041132789043805</v>
      </c>
      <c r="F100">
        <v>0.71007632139181798</v>
      </c>
      <c r="G100">
        <v>0.57737502342689195</v>
      </c>
      <c r="H100">
        <v>0.73324310236416601</v>
      </c>
      <c r="I100">
        <v>0.909131969405094</v>
      </c>
    </row>
    <row r="101" spans="1:9" x14ac:dyDescent="0.25">
      <c r="A101" s="41" t="s">
        <v>199</v>
      </c>
      <c r="B101" t="s">
        <v>29</v>
      </c>
      <c r="C101" t="s">
        <v>132</v>
      </c>
      <c r="D101">
        <v>0.85574035644531199</v>
      </c>
      <c r="E101">
        <v>0.69020704986544801</v>
      </c>
      <c r="F101">
        <v>0.73068772900407797</v>
      </c>
      <c r="G101">
        <v>0.59841060082965503</v>
      </c>
      <c r="H101">
        <v>0.82333045029260699</v>
      </c>
      <c r="I101">
        <v>0.875531095764843</v>
      </c>
    </row>
    <row r="102" spans="1:9" x14ac:dyDescent="0.25">
      <c r="A102" s="41" t="s">
        <v>200</v>
      </c>
      <c r="B102" t="s">
        <v>29</v>
      </c>
      <c r="C102" t="s">
        <v>134</v>
      </c>
      <c r="D102">
        <v>0.77758121490478505</v>
      </c>
      <c r="E102">
        <v>0.56307920370025299</v>
      </c>
      <c r="F102">
        <v>0.66086167198895596</v>
      </c>
      <c r="G102">
        <v>0.51739458549571105</v>
      </c>
      <c r="H102">
        <v>0.87490775781060104</v>
      </c>
      <c r="I102">
        <v>0.74895338265869504</v>
      </c>
    </row>
    <row r="103" spans="1:9" x14ac:dyDescent="0.25">
      <c r="A103" s="41" t="s">
        <v>201</v>
      </c>
      <c r="B103" t="s">
        <v>30</v>
      </c>
      <c r="C103" t="s">
        <v>151</v>
      </c>
      <c r="D103">
        <v>0.86610916137695304</v>
      </c>
      <c r="E103">
        <v>0.74021376800879402</v>
      </c>
      <c r="F103">
        <v>0.72295317015892102</v>
      </c>
      <c r="G103">
        <v>0.58843603380731901</v>
      </c>
      <c r="H103">
        <v>0.74290366006417097</v>
      </c>
      <c r="I103">
        <v>0.91007760028527696</v>
      </c>
    </row>
    <row r="104" spans="1:9" x14ac:dyDescent="0.25">
      <c r="A104" s="41" t="s">
        <v>202</v>
      </c>
      <c r="B104" t="s">
        <v>30</v>
      </c>
      <c r="C104" t="s">
        <v>132</v>
      </c>
      <c r="D104">
        <v>0.85497840881347598</v>
      </c>
      <c r="E104">
        <v>0.72661376452807802</v>
      </c>
      <c r="F104">
        <v>0.71433788866569803</v>
      </c>
      <c r="G104">
        <v>0.57618869111254001</v>
      </c>
      <c r="H104">
        <v>0.74557488871599897</v>
      </c>
      <c r="I104">
        <v>0.90485183262355595</v>
      </c>
    </row>
    <row r="105" spans="1:9" x14ac:dyDescent="0.25">
      <c r="A105" s="41" t="s">
        <v>203</v>
      </c>
      <c r="B105" t="s">
        <v>30</v>
      </c>
      <c r="C105" t="s">
        <v>134</v>
      </c>
      <c r="D105">
        <v>0.72274597167968702</v>
      </c>
      <c r="E105">
        <v>0.50179291394092096</v>
      </c>
      <c r="F105">
        <v>0.63107260771473095</v>
      </c>
      <c r="G105">
        <v>0.48484703099113402</v>
      </c>
      <c r="H105" s="42">
        <v>0.93753514979906405</v>
      </c>
      <c r="I105">
        <v>0.64741562582095502</v>
      </c>
    </row>
    <row r="106" spans="1:9" x14ac:dyDescent="0.25">
      <c r="A106" s="41" t="s">
        <v>204</v>
      </c>
      <c r="B106" t="s">
        <v>29</v>
      </c>
      <c r="C106" t="s">
        <v>317</v>
      </c>
      <c r="D106">
        <v>0.86521999359130797</v>
      </c>
      <c r="E106">
        <v>0.70418186036409403</v>
      </c>
      <c r="F106">
        <v>0.74432266829884997</v>
      </c>
      <c r="G106">
        <v>0.61586033754431002</v>
      </c>
      <c r="H106">
        <v>0.83368294079370198</v>
      </c>
      <c r="I106">
        <v>0.88091747935998499</v>
      </c>
    </row>
    <row r="107" spans="1:9" x14ac:dyDescent="0.25">
      <c r="A107" s="41" t="s">
        <v>205</v>
      </c>
      <c r="B107" t="s">
        <v>29</v>
      </c>
      <c r="C107" t="s">
        <v>316</v>
      </c>
      <c r="D107">
        <v>0.85930412292480396</v>
      </c>
      <c r="E107">
        <v>0.72534546105532405</v>
      </c>
      <c r="F107">
        <v>0.70807990557343303</v>
      </c>
      <c r="G107">
        <v>0.57242454334636705</v>
      </c>
      <c r="H107">
        <v>0.73126381864467005</v>
      </c>
      <c r="I107">
        <v>0.90810570102805599</v>
      </c>
    </row>
    <row r="108" spans="1:9" x14ac:dyDescent="0.25">
      <c r="A108" s="41" t="s">
        <v>206</v>
      </c>
      <c r="B108" t="s">
        <v>30</v>
      </c>
      <c r="C108" t="s">
        <v>317</v>
      </c>
      <c r="D108">
        <v>0.86547676086425696</v>
      </c>
      <c r="E108">
        <v>0.69821235397671799</v>
      </c>
      <c r="F108" s="42">
        <v>0.74829547663836704</v>
      </c>
      <c r="G108" s="42">
        <v>0.62070636225597797</v>
      </c>
      <c r="H108">
        <v>0.84871893694756195</v>
      </c>
      <c r="I108">
        <v>0.87175156158020495</v>
      </c>
    </row>
    <row r="109" spans="1:9" x14ac:dyDescent="0.25">
      <c r="A109" s="41" t="s">
        <v>207</v>
      </c>
      <c r="B109" t="s">
        <v>30</v>
      </c>
      <c r="C109" t="s">
        <v>316</v>
      </c>
      <c r="D109">
        <v>0.85894832611083904</v>
      </c>
      <c r="E109">
        <v>0.72655868742472496</v>
      </c>
      <c r="F109">
        <v>0.71119678145965504</v>
      </c>
      <c r="G109">
        <v>0.57690078468813899</v>
      </c>
      <c r="H109">
        <v>0.74000703005474899</v>
      </c>
      <c r="I109">
        <v>0.90687621874517299</v>
      </c>
    </row>
    <row r="110" spans="1:9" x14ac:dyDescent="0.25">
      <c r="A110" t="s">
        <v>208</v>
      </c>
      <c r="B110" t="s">
        <v>29</v>
      </c>
      <c r="C110" t="s">
        <v>155</v>
      </c>
      <c r="D110">
        <v>0.84648750305175702</v>
      </c>
      <c r="E110">
        <v>0.67819669398850801</v>
      </c>
      <c r="F110">
        <v>0.70805798062109104</v>
      </c>
      <c r="G110">
        <v>0.57554848950303295</v>
      </c>
      <c r="H110">
        <v>0.79345673159321195</v>
      </c>
      <c r="I110">
        <v>0.87324852403901498</v>
      </c>
    </row>
    <row r="111" spans="1:9" x14ac:dyDescent="0.25">
      <c r="A111" t="s">
        <v>209</v>
      </c>
      <c r="B111" t="s">
        <v>29</v>
      </c>
      <c r="C111" t="s">
        <v>156</v>
      </c>
      <c r="D111">
        <v>0.845712394714355</v>
      </c>
      <c r="E111">
        <v>0.65778062756594202</v>
      </c>
      <c r="F111">
        <v>0.72410129633347797</v>
      </c>
      <c r="G111">
        <v>0.59143662314617695</v>
      </c>
      <c r="H111">
        <v>0.86002042714226901</v>
      </c>
      <c r="I111">
        <v>0.84719936290161502</v>
      </c>
    </row>
    <row r="112" spans="1:9" x14ac:dyDescent="0.25">
      <c r="A112" t="s">
        <v>210</v>
      </c>
      <c r="B112" t="s">
        <v>29</v>
      </c>
      <c r="C112" t="s">
        <v>152</v>
      </c>
      <c r="D112">
        <v>0.86657802581787102</v>
      </c>
      <c r="E112">
        <v>0.71227918004781898</v>
      </c>
      <c r="F112">
        <v>0.72178518663955304</v>
      </c>
      <c r="G112">
        <v>0.59482727438391103</v>
      </c>
      <c r="H112">
        <v>0.76658506983700303</v>
      </c>
      <c r="I112">
        <v>0.89708351876538905</v>
      </c>
    </row>
    <row r="113" spans="1:9" x14ac:dyDescent="0.25">
      <c r="A113" t="s">
        <v>211</v>
      </c>
      <c r="B113" t="s">
        <v>29</v>
      </c>
      <c r="C113" t="s">
        <v>153</v>
      </c>
      <c r="D113">
        <v>0.85179725646972604</v>
      </c>
      <c r="E113">
        <v>0.68046450697104199</v>
      </c>
      <c r="F113">
        <v>0.73143252221173805</v>
      </c>
      <c r="G113">
        <v>0.60103567365125699</v>
      </c>
      <c r="H113">
        <v>0.85228327024428496</v>
      </c>
      <c r="I113">
        <v>0.86181116089882404</v>
      </c>
    </row>
    <row r="114" spans="1:9" x14ac:dyDescent="0.25">
      <c r="A114" t="s">
        <v>212</v>
      </c>
      <c r="B114" t="s">
        <v>29</v>
      </c>
      <c r="C114" t="s">
        <v>318</v>
      </c>
      <c r="D114">
        <v>0.85125831604003899</v>
      </c>
      <c r="E114">
        <v>0.70200462300748601</v>
      </c>
      <c r="F114">
        <v>0.70589953831600605</v>
      </c>
      <c r="G114">
        <v>0.571220698424174</v>
      </c>
      <c r="H114">
        <v>0.75582486896562395</v>
      </c>
      <c r="I114">
        <v>0.89094620130051105</v>
      </c>
    </row>
    <row r="115" spans="1:9" x14ac:dyDescent="0.25">
      <c r="A115" t="s">
        <v>213</v>
      </c>
      <c r="B115" t="s">
        <v>29</v>
      </c>
      <c r="C115" t="s">
        <v>157</v>
      </c>
      <c r="D115">
        <v>0.869091567993164</v>
      </c>
      <c r="E115">
        <v>0.74099229936520505</v>
      </c>
      <c r="F115">
        <v>0.72046571944442805</v>
      </c>
      <c r="G115">
        <v>0.58921367687468196</v>
      </c>
      <c r="H115">
        <v>0.74164717157218096</v>
      </c>
      <c r="I115">
        <v>0.91388479693895597</v>
      </c>
    </row>
    <row r="116" spans="1:9" x14ac:dyDescent="0.25">
      <c r="A116" t="s">
        <v>214</v>
      </c>
      <c r="B116" t="s">
        <v>29</v>
      </c>
      <c r="C116" t="s">
        <v>158</v>
      </c>
      <c r="D116">
        <v>0.863906440734863</v>
      </c>
      <c r="E116">
        <v>0.72110806915605896</v>
      </c>
      <c r="F116">
        <v>0.72867193979090294</v>
      </c>
      <c r="G116">
        <v>0.59714655097624703</v>
      </c>
      <c r="H116">
        <v>0.77693638535711396</v>
      </c>
      <c r="I116">
        <v>0.89801326211636301</v>
      </c>
    </row>
    <row r="117" spans="1:9" x14ac:dyDescent="0.25">
      <c r="A117" t="s">
        <v>215</v>
      </c>
      <c r="B117" t="s">
        <v>29</v>
      </c>
      <c r="C117" t="s">
        <v>319</v>
      </c>
      <c r="D117">
        <v>0.83899589538574204</v>
      </c>
      <c r="E117">
        <v>0.66090898132486797</v>
      </c>
      <c r="F117">
        <v>0.716901144159245</v>
      </c>
      <c r="G117">
        <v>0.58345092461138903</v>
      </c>
      <c r="H117">
        <v>0.85514969816115305</v>
      </c>
      <c r="I117">
        <v>0.84811355973815505</v>
      </c>
    </row>
    <row r="118" spans="1:9" x14ac:dyDescent="0.25">
      <c r="A118" t="s">
        <v>216</v>
      </c>
      <c r="B118" t="s">
        <v>29</v>
      </c>
      <c r="C118" t="s">
        <v>79</v>
      </c>
      <c r="D118">
        <v>0.84995536804199201</v>
      </c>
      <c r="E118">
        <v>0.67616711297117404</v>
      </c>
      <c r="F118">
        <v>0.72764497559549002</v>
      </c>
      <c r="G118">
        <v>0.59743275230638804</v>
      </c>
      <c r="H118">
        <v>0.84185829445539295</v>
      </c>
      <c r="I118">
        <v>0.85803809297445799</v>
      </c>
    </row>
    <row r="119" spans="1:9" x14ac:dyDescent="0.25">
      <c r="A119" t="s">
        <v>217</v>
      </c>
      <c r="B119" t="s">
        <v>29</v>
      </c>
      <c r="C119" t="s">
        <v>133</v>
      </c>
      <c r="D119">
        <v>0.79188488006591795</v>
      </c>
      <c r="E119">
        <v>0.582130076273638</v>
      </c>
      <c r="F119">
        <v>0.65933102364509499</v>
      </c>
      <c r="G119">
        <v>0.51491428423234697</v>
      </c>
      <c r="H119">
        <v>0.82546243696389898</v>
      </c>
      <c r="I119">
        <v>0.78787013772637005</v>
      </c>
    </row>
    <row r="120" spans="1:9" x14ac:dyDescent="0.25">
      <c r="A120" t="s">
        <v>218</v>
      </c>
      <c r="B120" t="s">
        <v>29</v>
      </c>
      <c r="C120" t="s">
        <v>135</v>
      </c>
      <c r="D120">
        <v>0.84916065216064396</v>
      </c>
      <c r="E120">
        <v>0.68740376038494699</v>
      </c>
      <c r="F120">
        <v>0.72693061561289496</v>
      </c>
      <c r="G120">
        <v>0.59478368925896796</v>
      </c>
      <c r="H120">
        <v>0.82942276491515199</v>
      </c>
      <c r="I120">
        <v>0.86963080214439004</v>
      </c>
    </row>
    <row r="121" spans="1:9" x14ac:dyDescent="0.25">
      <c r="A121" t="s">
        <v>219</v>
      </c>
      <c r="B121" t="s">
        <v>29</v>
      </c>
      <c r="C121" t="s">
        <v>137</v>
      </c>
      <c r="D121">
        <v>0.85388568878173798</v>
      </c>
      <c r="E121">
        <v>0.68097674049746904</v>
      </c>
      <c r="F121">
        <v>0.73306683096021596</v>
      </c>
      <c r="G121">
        <v>0.60267627335034402</v>
      </c>
      <c r="H121">
        <v>0.84783851279381595</v>
      </c>
      <c r="I121">
        <v>0.86569151214342199</v>
      </c>
    </row>
    <row r="122" spans="1:9" x14ac:dyDescent="0.25">
      <c r="A122" t="s">
        <v>220</v>
      </c>
      <c r="B122" t="s">
        <v>29</v>
      </c>
      <c r="C122" t="s">
        <v>138</v>
      </c>
      <c r="D122">
        <v>0.84607601165771396</v>
      </c>
      <c r="E122">
        <v>0.66838707346538495</v>
      </c>
      <c r="F122">
        <v>0.72402241277285895</v>
      </c>
      <c r="G122">
        <v>0.59242705926142702</v>
      </c>
      <c r="H122">
        <v>0.84811692090685997</v>
      </c>
      <c r="I122">
        <v>0.85552114982942495</v>
      </c>
    </row>
    <row r="123" spans="1:9" x14ac:dyDescent="0.25">
      <c r="A123" t="s">
        <v>221</v>
      </c>
      <c r="B123" t="s">
        <v>29</v>
      </c>
      <c r="C123" t="s">
        <v>139</v>
      </c>
      <c r="D123">
        <v>0.85639450073242096</v>
      </c>
      <c r="E123">
        <v>0.69256630033241395</v>
      </c>
      <c r="F123">
        <v>0.73339069876716001</v>
      </c>
      <c r="G123">
        <v>0.60246417440432498</v>
      </c>
      <c r="H123">
        <v>0.83550610682208504</v>
      </c>
      <c r="I123">
        <v>0.87503303352669703</v>
      </c>
    </row>
    <row r="124" spans="1:9" x14ac:dyDescent="0.25">
      <c r="A124" t="s">
        <v>222</v>
      </c>
      <c r="B124" t="s">
        <v>29</v>
      </c>
      <c r="C124" t="s">
        <v>140</v>
      </c>
      <c r="D124">
        <v>0.83424922943115198</v>
      </c>
      <c r="E124">
        <v>0.66703788860125202</v>
      </c>
      <c r="F124">
        <v>0.68501582394329497</v>
      </c>
      <c r="G124">
        <v>0.54689626602434804</v>
      </c>
      <c r="H124">
        <v>0.75510732319971896</v>
      </c>
      <c r="I124">
        <v>0.87169072957717997</v>
      </c>
    </row>
    <row r="125" spans="1:9" x14ac:dyDescent="0.25">
      <c r="A125" t="s">
        <v>223</v>
      </c>
      <c r="B125" t="s">
        <v>29</v>
      </c>
      <c r="C125" t="s">
        <v>142</v>
      </c>
      <c r="D125">
        <v>0.82376209259033195</v>
      </c>
      <c r="E125">
        <v>0.62958768160634204</v>
      </c>
      <c r="F125">
        <v>0.69710493086522396</v>
      </c>
      <c r="G125">
        <v>0.56152712799756899</v>
      </c>
      <c r="H125">
        <v>0.84105441611489096</v>
      </c>
      <c r="I125">
        <v>0.82566490944989901</v>
      </c>
    </row>
    <row r="126" spans="1:9" x14ac:dyDescent="0.25">
      <c r="A126" t="s">
        <v>224</v>
      </c>
      <c r="B126" t="s">
        <v>29</v>
      </c>
      <c r="C126" t="s">
        <v>143</v>
      </c>
      <c r="D126">
        <v>0.83599868774413999</v>
      </c>
      <c r="E126">
        <v>0.65852819144860597</v>
      </c>
      <c r="F126">
        <v>0.70312220388990698</v>
      </c>
      <c r="G126">
        <v>0.56555193008233895</v>
      </c>
      <c r="H126">
        <v>0.80964835348187303</v>
      </c>
      <c r="I126">
        <v>0.85615851011496702</v>
      </c>
    </row>
    <row r="127" spans="1:9" x14ac:dyDescent="0.25">
      <c r="A127" t="s">
        <v>225</v>
      </c>
      <c r="B127" t="s">
        <v>29</v>
      </c>
      <c r="C127" t="s">
        <v>144</v>
      </c>
      <c r="D127">
        <v>0.78370605468749999</v>
      </c>
      <c r="E127">
        <v>0.58596523334515804</v>
      </c>
      <c r="F127">
        <v>0.59322183953512597</v>
      </c>
      <c r="G127">
        <v>0.44587667023719602</v>
      </c>
      <c r="H127">
        <v>0.651455168860399</v>
      </c>
      <c r="I127">
        <v>0.84154662708595795</v>
      </c>
    </row>
    <row r="128" spans="1:9" x14ac:dyDescent="0.25">
      <c r="A128" t="s">
        <v>226</v>
      </c>
      <c r="B128" t="s">
        <v>29</v>
      </c>
      <c r="C128" t="s">
        <v>145</v>
      </c>
      <c r="D128">
        <v>0.84472007751464795</v>
      </c>
      <c r="E128">
        <v>0.66925800358616006</v>
      </c>
      <c r="F128">
        <v>0.715712352687361</v>
      </c>
      <c r="G128">
        <v>0.58195572894242498</v>
      </c>
      <c r="H128">
        <v>0.82601739196734103</v>
      </c>
      <c r="I128">
        <v>0.86052243363853398</v>
      </c>
    </row>
    <row r="129" spans="1:9" x14ac:dyDescent="0.25">
      <c r="A129" t="s">
        <v>227</v>
      </c>
      <c r="B129" t="s">
        <v>29</v>
      </c>
      <c r="C129" t="s">
        <v>147</v>
      </c>
      <c r="D129">
        <v>0.79791263580322203</v>
      </c>
      <c r="E129">
        <v>0.60103633923813204</v>
      </c>
      <c r="F129">
        <v>0.623228220195302</v>
      </c>
      <c r="G129">
        <v>0.47651469670233199</v>
      </c>
      <c r="H129">
        <v>0.70074486661361901</v>
      </c>
      <c r="I129">
        <v>0.83741742462360702</v>
      </c>
    </row>
    <row r="130" spans="1:9" x14ac:dyDescent="0.25">
      <c r="A130" t="s">
        <v>228</v>
      </c>
      <c r="B130" t="s">
        <v>29</v>
      </c>
      <c r="C130" t="s">
        <v>148</v>
      </c>
      <c r="D130">
        <v>0.83624294281005795</v>
      </c>
      <c r="E130">
        <v>0.665841958808706</v>
      </c>
      <c r="F130">
        <v>0.68231401785305101</v>
      </c>
      <c r="G130">
        <v>0.54433778303333702</v>
      </c>
      <c r="H130">
        <v>0.74473032181885801</v>
      </c>
      <c r="I130">
        <v>0.87181089241557697</v>
      </c>
    </row>
    <row r="131" spans="1:9" x14ac:dyDescent="0.25">
      <c r="A131" t="s">
        <v>229</v>
      </c>
      <c r="B131" t="s">
        <v>29</v>
      </c>
      <c r="C131" t="s">
        <v>90</v>
      </c>
      <c r="D131">
        <v>0.83100994110107396</v>
      </c>
      <c r="E131">
        <v>0.65326646835339097</v>
      </c>
      <c r="F131">
        <v>0.68769734290498097</v>
      </c>
      <c r="G131">
        <v>0.55097766637914203</v>
      </c>
      <c r="H131">
        <v>0.78714051897066395</v>
      </c>
      <c r="I131">
        <v>0.85689797111718802</v>
      </c>
    </row>
    <row r="132" spans="1:9" x14ac:dyDescent="0.25">
      <c r="A132" t="s">
        <v>230</v>
      </c>
      <c r="B132" t="s">
        <v>29</v>
      </c>
      <c r="C132" t="s">
        <v>149</v>
      </c>
      <c r="D132">
        <v>0.85622512817382801</v>
      </c>
      <c r="E132">
        <v>0.70148364562463605</v>
      </c>
      <c r="F132">
        <v>0.71935353131017699</v>
      </c>
      <c r="G132">
        <v>0.58588598629920197</v>
      </c>
      <c r="H132">
        <v>0.78881424738285399</v>
      </c>
      <c r="I132">
        <v>0.88637915788816601</v>
      </c>
    </row>
    <row r="133" spans="1:9" x14ac:dyDescent="0.25">
      <c r="A133" t="s">
        <v>231</v>
      </c>
      <c r="B133" t="s">
        <v>29</v>
      </c>
      <c r="C133" t="s">
        <v>136</v>
      </c>
      <c r="D133">
        <v>0.78495674133300697</v>
      </c>
      <c r="E133">
        <v>0.574044690322291</v>
      </c>
      <c r="F133">
        <v>0.65110825183302601</v>
      </c>
      <c r="G133">
        <v>0.503949156040436</v>
      </c>
      <c r="H133">
        <v>0.82275302952687901</v>
      </c>
      <c r="I133">
        <v>0.78441147711612902</v>
      </c>
    </row>
    <row r="134" spans="1:9" x14ac:dyDescent="0.25">
      <c r="A134" t="s">
        <v>232</v>
      </c>
      <c r="B134" t="s">
        <v>29</v>
      </c>
      <c r="C134" t="s">
        <v>91</v>
      </c>
      <c r="D134">
        <v>0.86700069427490201</v>
      </c>
      <c r="E134">
        <v>0.71339474205172004</v>
      </c>
      <c r="F134">
        <v>0.74744969270589601</v>
      </c>
      <c r="G134">
        <v>0.61739189331461497</v>
      </c>
      <c r="H134">
        <v>0.83033670383361202</v>
      </c>
      <c r="I134">
        <v>0.88921842407107599</v>
      </c>
    </row>
    <row r="135" spans="1:9" x14ac:dyDescent="0.25">
      <c r="A135" t="s">
        <v>233</v>
      </c>
      <c r="B135" t="s">
        <v>29</v>
      </c>
      <c r="C135" t="s">
        <v>141</v>
      </c>
      <c r="D135">
        <v>0.86369693756103505</v>
      </c>
      <c r="E135">
        <v>0.71387468213111804</v>
      </c>
      <c r="F135">
        <v>0.72441035016083499</v>
      </c>
      <c r="G135">
        <v>0.59414508192535698</v>
      </c>
      <c r="H135">
        <v>0.77122774499310698</v>
      </c>
      <c r="I135">
        <v>0.89409545413424896</v>
      </c>
    </row>
    <row r="136" spans="1:9" x14ac:dyDescent="0.25">
      <c r="A136" t="s">
        <v>234</v>
      </c>
      <c r="B136" t="s">
        <v>29</v>
      </c>
      <c r="C136" t="s">
        <v>146</v>
      </c>
      <c r="D136">
        <v>0.860166091918945</v>
      </c>
      <c r="E136">
        <v>0.72586807348847004</v>
      </c>
      <c r="F136">
        <v>0.70373431620749904</v>
      </c>
      <c r="G136">
        <v>0.57130900507250604</v>
      </c>
      <c r="H136">
        <v>0.72577693048869696</v>
      </c>
      <c r="I136">
        <v>0.90562270965273695</v>
      </c>
    </row>
    <row r="137" spans="1:9" x14ac:dyDescent="0.25">
      <c r="A137" t="s">
        <v>235</v>
      </c>
      <c r="B137" t="s">
        <v>29</v>
      </c>
      <c r="C137" t="s">
        <v>150</v>
      </c>
      <c r="D137">
        <v>0.84106472015380795</v>
      </c>
      <c r="E137">
        <v>0.69203462427599005</v>
      </c>
      <c r="F137">
        <v>0.673549537071086</v>
      </c>
      <c r="G137">
        <v>0.53440145504491199</v>
      </c>
      <c r="H137">
        <v>0.69393885971269098</v>
      </c>
      <c r="I137">
        <v>0.89643662636183197</v>
      </c>
    </row>
    <row r="138" spans="1:9" x14ac:dyDescent="0.25">
      <c r="A138" t="s">
        <v>236</v>
      </c>
      <c r="B138" t="s">
        <v>30</v>
      </c>
      <c r="C138" t="s">
        <v>155</v>
      </c>
      <c r="D138">
        <v>0.85219886779785103</v>
      </c>
      <c r="E138">
        <v>0.69393156943443202</v>
      </c>
      <c r="F138">
        <v>0.72149689693804697</v>
      </c>
      <c r="G138">
        <v>0.58877772129140904</v>
      </c>
      <c r="H138">
        <v>0.80680410063039898</v>
      </c>
      <c r="I138">
        <v>0.87998859459217604</v>
      </c>
    </row>
    <row r="139" spans="1:9" x14ac:dyDescent="0.25">
      <c r="A139" t="s">
        <v>237</v>
      </c>
      <c r="B139" t="s">
        <v>30</v>
      </c>
      <c r="C139" t="s">
        <v>152</v>
      </c>
      <c r="D139">
        <v>0.86857143402099601</v>
      </c>
      <c r="E139" s="21">
        <v>0.76430983612374304</v>
      </c>
      <c r="F139">
        <v>0.72303128015993501</v>
      </c>
      <c r="G139">
        <v>0.58564045791408004</v>
      </c>
      <c r="H139">
        <v>0.72254280950302296</v>
      </c>
      <c r="I139" s="21">
        <v>0.92822796423300802</v>
      </c>
    </row>
    <row r="140" spans="1:9" x14ac:dyDescent="0.25">
      <c r="A140" t="s">
        <v>238</v>
      </c>
      <c r="B140" t="s">
        <v>30</v>
      </c>
      <c r="C140" t="s">
        <v>158</v>
      </c>
      <c r="D140">
        <v>0.86155799865722604</v>
      </c>
      <c r="E140">
        <v>0.73475664957549802</v>
      </c>
      <c r="F140">
        <v>0.71033682589451996</v>
      </c>
      <c r="G140">
        <v>0.57643967907837601</v>
      </c>
      <c r="H140">
        <v>0.72660605530561795</v>
      </c>
      <c r="I140">
        <v>0.91471364896463803</v>
      </c>
    </row>
    <row r="141" spans="1:9" x14ac:dyDescent="0.25">
      <c r="A141" t="s">
        <v>239</v>
      </c>
      <c r="B141" t="s">
        <v>30</v>
      </c>
      <c r="C141" t="s">
        <v>156</v>
      </c>
      <c r="D141">
        <v>0.85634304046630805</v>
      </c>
      <c r="E141">
        <v>0.72460141559453595</v>
      </c>
      <c r="F141">
        <v>0.70899595130116999</v>
      </c>
      <c r="G141">
        <v>0.57271850529719304</v>
      </c>
      <c r="H141">
        <v>0.73581208550636301</v>
      </c>
      <c r="I141">
        <v>0.91053673757263498</v>
      </c>
    </row>
    <row r="142" spans="1:9" x14ac:dyDescent="0.25">
      <c r="A142" t="s">
        <v>240</v>
      </c>
      <c r="B142" t="s">
        <v>30</v>
      </c>
      <c r="C142" t="s">
        <v>153</v>
      </c>
      <c r="D142">
        <v>0.86463054656982397</v>
      </c>
      <c r="E142">
        <v>0.72156492286805096</v>
      </c>
      <c r="F142">
        <v>0.73813666046957005</v>
      </c>
      <c r="G142">
        <v>0.60654581639761096</v>
      </c>
      <c r="H142">
        <v>0.80272606416302505</v>
      </c>
      <c r="I142">
        <v>0.89586810533272998</v>
      </c>
    </row>
    <row r="143" spans="1:9" x14ac:dyDescent="0.25">
      <c r="A143" t="s">
        <v>241</v>
      </c>
      <c r="B143" t="s">
        <v>30</v>
      </c>
      <c r="C143" t="s">
        <v>318</v>
      </c>
      <c r="D143">
        <v>0.84574901580810502</v>
      </c>
      <c r="E143">
        <v>0.70102635786668999</v>
      </c>
      <c r="F143">
        <v>0.67696968605377905</v>
      </c>
      <c r="G143">
        <v>0.54150089470775098</v>
      </c>
      <c r="H143">
        <v>0.69201366057560898</v>
      </c>
      <c r="I143">
        <v>0.90421447583076497</v>
      </c>
    </row>
    <row r="144" spans="1:9" x14ac:dyDescent="0.25">
      <c r="A144" t="s">
        <v>242</v>
      </c>
      <c r="B144" t="s">
        <v>30</v>
      </c>
      <c r="C144" t="s">
        <v>157</v>
      </c>
      <c r="D144">
        <v>0.86712753295898404</v>
      </c>
      <c r="E144">
        <v>0.72170217994240504</v>
      </c>
      <c r="F144">
        <v>0.72185730372280599</v>
      </c>
      <c r="G144">
        <v>0.59188939108042504</v>
      </c>
      <c r="H144">
        <v>0.75718517544206398</v>
      </c>
      <c r="I144">
        <v>0.90308276547442701</v>
      </c>
    </row>
    <row r="145" spans="1:9" x14ac:dyDescent="0.25">
      <c r="A145" t="s">
        <v>243</v>
      </c>
      <c r="B145" t="s">
        <v>30</v>
      </c>
      <c r="C145" t="s">
        <v>319</v>
      </c>
      <c r="D145">
        <v>0.85379215240478501</v>
      </c>
      <c r="E145">
        <v>0.70606427228037805</v>
      </c>
      <c r="F145">
        <v>0.726234671001319</v>
      </c>
      <c r="G145">
        <v>0.59240472721851101</v>
      </c>
      <c r="H145">
        <v>0.81113029679669901</v>
      </c>
      <c r="I145">
        <v>0.88643010508916698</v>
      </c>
    </row>
    <row r="146" spans="1:9" x14ac:dyDescent="0.25">
      <c r="A146" t="s">
        <v>244</v>
      </c>
      <c r="B146" t="s">
        <v>30</v>
      </c>
      <c r="C146" t="s">
        <v>132</v>
      </c>
      <c r="D146">
        <v>0.85657066345214805</v>
      </c>
      <c r="E146">
        <v>0.711691527351898</v>
      </c>
      <c r="F146">
        <v>0.71739550860587498</v>
      </c>
      <c r="G146">
        <v>0.58237909487442896</v>
      </c>
      <c r="H146">
        <v>0.76191384094593295</v>
      </c>
      <c r="I146">
        <v>0.89610198250499296</v>
      </c>
    </row>
    <row r="147" spans="1:9" x14ac:dyDescent="0.25">
      <c r="A147" t="s">
        <v>245</v>
      </c>
      <c r="B147" t="s">
        <v>30</v>
      </c>
      <c r="C147" t="s">
        <v>133</v>
      </c>
      <c r="D147">
        <v>0.80919910430908204</v>
      </c>
      <c r="E147">
        <v>0.61945166579156197</v>
      </c>
      <c r="F147">
        <v>0.65620094667496998</v>
      </c>
      <c r="G147">
        <v>0.50971062807108103</v>
      </c>
      <c r="H147">
        <v>0.74574666875368001</v>
      </c>
      <c r="I147">
        <v>0.83932093534658403</v>
      </c>
    </row>
    <row r="148" spans="1:9" x14ac:dyDescent="0.25">
      <c r="A148" t="s">
        <v>246</v>
      </c>
      <c r="B148" t="s">
        <v>30</v>
      </c>
      <c r="C148" t="s">
        <v>140</v>
      </c>
      <c r="D148">
        <v>0.83425312042236299</v>
      </c>
      <c r="E148">
        <v>0.66721444896638105</v>
      </c>
      <c r="F148">
        <v>0.68853366934187499</v>
      </c>
      <c r="G148">
        <v>0.54955621608723004</v>
      </c>
      <c r="H148">
        <v>0.76107620054007397</v>
      </c>
      <c r="I148">
        <v>0.86981145625543599</v>
      </c>
    </row>
    <row r="149" spans="1:9" x14ac:dyDescent="0.25">
      <c r="A149" t="s">
        <v>247</v>
      </c>
      <c r="B149" t="s">
        <v>30</v>
      </c>
      <c r="C149" t="s">
        <v>142</v>
      </c>
      <c r="D149">
        <v>0.83292362213134696</v>
      </c>
      <c r="E149">
        <v>0.64752529390975699</v>
      </c>
      <c r="F149">
        <v>0.70968473284909495</v>
      </c>
      <c r="G149">
        <v>0.57411069290467398</v>
      </c>
      <c r="H149">
        <v>0.84793179155712595</v>
      </c>
      <c r="I149">
        <v>0.83784878756261405</v>
      </c>
    </row>
    <row r="150" spans="1:9" x14ac:dyDescent="0.25">
      <c r="A150" t="s">
        <v>248</v>
      </c>
      <c r="B150" t="s">
        <v>30</v>
      </c>
      <c r="C150" t="s">
        <v>147</v>
      </c>
      <c r="D150">
        <v>0.80026695251464797</v>
      </c>
      <c r="E150">
        <v>0.62189510884247501</v>
      </c>
      <c r="F150">
        <v>0.61583547905781</v>
      </c>
      <c r="G150">
        <v>0.46521159889504998</v>
      </c>
      <c r="H150">
        <v>0.66510099695486002</v>
      </c>
      <c r="I150">
        <v>0.85938809723216203</v>
      </c>
    </row>
    <row r="151" spans="1:9" x14ac:dyDescent="0.25">
      <c r="A151" t="s">
        <v>249</v>
      </c>
      <c r="B151" t="s">
        <v>30</v>
      </c>
      <c r="C151" t="s">
        <v>136</v>
      </c>
      <c r="D151">
        <v>0.78789031982421798</v>
      </c>
      <c r="E151">
        <v>0.57688758102154802</v>
      </c>
      <c r="F151">
        <v>0.65818659223301001</v>
      </c>
      <c r="G151">
        <v>0.51297747671327298</v>
      </c>
      <c r="H151">
        <v>0.83717740501874405</v>
      </c>
      <c r="I151">
        <v>0.78077456582610505</v>
      </c>
    </row>
    <row r="152" spans="1:9" x14ac:dyDescent="0.25">
      <c r="A152" s="41" t="s">
        <v>250</v>
      </c>
      <c r="B152" t="s">
        <v>76</v>
      </c>
      <c r="C152" t="s">
        <v>283</v>
      </c>
      <c r="D152">
        <v>0.84752029418945296</v>
      </c>
      <c r="E152">
        <v>0.67215791129795799</v>
      </c>
      <c r="F152">
        <v>0.72533755694940305</v>
      </c>
      <c r="G152">
        <v>0.59399325431212002</v>
      </c>
      <c r="H152">
        <v>0.84628992134546999</v>
      </c>
      <c r="I152">
        <v>0.85756630805563405</v>
      </c>
    </row>
    <row r="153" spans="1:9" x14ac:dyDescent="0.25">
      <c r="A153" s="41" t="s">
        <v>251</v>
      </c>
      <c r="B153" t="s">
        <v>76</v>
      </c>
      <c r="C153" t="s">
        <v>284</v>
      </c>
      <c r="D153">
        <v>0.85809661865234299</v>
      </c>
      <c r="E153">
        <v>0.69451048706313301</v>
      </c>
      <c r="F153">
        <v>0.735677005832439</v>
      </c>
      <c r="G153">
        <v>0.60515336163230304</v>
      </c>
      <c r="H153">
        <v>0.83610433873534495</v>
      </c>
      <c r="I153">
        <v>0.87704055716792695</v>
      </c>
    </row>
    <row r="154" spans="1:9" x14ac:dyDescent="0.25">
      <c r="A154" s="41" t="s">
        <v>252</v>
      </c>
      <c r="B154" t="s">
        <v>76</v>
      </c>
      <c r="C154" t="s">
        <v>285</v>
      </c>
      <c r="D154">
        <v>0.85497886657714794</v>
      </c>
      <c r="E154">
        <v>0.684779718679974</v>
      </c>
      <c r="F154">
        <v>0.73656107795501902</v>
      </c>
      <c r="G154">
        <v>0.60850337319407</v>
      </c>
      <c r="H154">
        <v>0.854383702349931</v>
      </c>
      <c r="I154">
        <v>0.86650165362890896</v>
      </c>
    </row>
    <row r="155" spans="1:9" x14ac:dyDescent="0.25">
      <c r="A155" s="41" t="s">
        <v>253</v>
      </c>
      <c r="B155" t="s">
        <v>76</v>
      </c>
      <c r="C155" t="s">
        <v>286</v>
      </c>
      <c r="D155">
        <v>0.85311550140380799</v>
      </c>
      <c r="E155">
        <v>0.67771425539770702</v>
      </c>
      <c r="F155">
        <v>0.73021957692792705</v>
      </c>
      <c r="G155">
        <v>0.601151523283599</v>
      </c>
      <c r="H155">
        <v>0.844043747946703</v>
      </c>
      <c r="I155">
        <v>0.864683722236957</v>
      </c>
    </row>
    <row r="156" spans="1:9" x14ac:dyDescent="0.25">
      <c r="A156" s="41" t="s">
        <v>254</v>
      </c>
      <c r="B156" t="s">
        <v>76</v>
      </c>
      <c r="C156" t="s">
        <v>287</v>
      </c>
      <c r="D156">
        <v>0.83550624847412103</v>
      </c>
      <c r="E156">
        <v>0.65530659206733799</v>
      </c>
      <c r="F156">
        <v>0.71568455129663699</v>
      </c>
      <c r="G156">
        <v>0.58028984732108901</v>
      </c>
      <c r="H156">
        <v>0.852478154568448</v>
      </c>
      <c r="I156">
        <v>0.84304535275373504</v>
      </c>
    </row>
    <row r="157" spans="1:9" x14ac:dyDescent="0.25">
      <c r="A157" s="41" t="s">
        <v>255</v>
      </c>
      <c r="B157" t="s">
        <v>76</v>
      </c>
      <c r="C157" t="s">
        <v>288</v>
      </c>
      <c r="D157">
        <v>0.84478115081787097</v>
      </c>
      <c r="E157">
        <v>0.68415074358268202</v>
      </c>
      <c r="F157">
        <v>0.70788116485293695</v>
      </c>
      <c r="G157">
        <v>0.57163055478755098</v>
      </c>
      <c r="H157">
        <v>0.78912458380819805</v>
      </c>
      <c r="I157">
        <v>0.87529012351222402</v>
      </c>
    </row>
    <row r="158" spans="1:9" x14ac:dyDescent="0.25">
      <c r="A158" s="41" t="s">
        <v>256</v>
      </c>
      <c r="B158" t="s">
        <v>76</v>
      </c>
      <c r="C158" t="s">
        <v>289</v>
      </c>
      <c r="D158">
        <v>0.85790267944335896</v>
      </c>
      <c r="E158">
        <v>0.69231695213928701</v>
      </c>
      <c r="F158">
        <v>0.73073236696495403</v>
      </c>
      <c r="G158">
        <v>0.60087098861853805</v>
      </c>
      <c r="H158">
        <v>0.81958123401918803</v>
      </c>
      <c r="I158">
        <v>0.87838100157250898</v>
      </c>
    </row>
    <row r="159" spans="1:9" x14ac:dyDescent="0.25">
      <c r="A159" s="41" t="s">
        <v>257</v>
      </c>
      <c r="B159" t="s">
        <v>76</v>
      </c>
      <c r="C159" t="s">
        <v>290</v>
      </c>
      <c r="D159">
        <v>0.86313739776611298</v>
      </c>
      <c r="E159">
        <v>0.69474384528769895</v>
      </c>
      <c r="F159">
        <v>0.73389967105765197</v>
      </c>
      <c r="G159">
        <v>0.60495698670202702</v>
      </c>
      <c r="H159">
        <v>0.81184140607972</v>
      </c>
      <c r="I159">
        <v>0.87994359373328401</v>
      </c>
    </row>
    <row r="160" spans="1:9" x14ac:dyDescent="0.25">
      <c r="A160" s="41" t="s">
        <v>258</v>
      </c>
      <c r="B160" t="s">
        <v>76</v>
      </c>
      <c r="C160" t="s">
        <v>291</v>
      </c>
      <c r="D160">
        <v>0.844657096862793</v>
      </c>
      <c r="E160">
        <v>0.68877617647448597</v>
      </c>
      <c r="F160">
        <v>0.69488590928211702</v>
      </c>
      <c r="G160">
        <v>0.55745927619415703</v>
      </c>
      <c r="H160">
        <v>0.74479396086412397</v>
      </c>
      <c r="I160">
        <v>0.88595457309974801</v>
      </c>
    </row>
    <row r="161" spans="1:9" x14ac:dyDescent="0.25">
      <c r="A161" s="41" t="s">
        <v>259</v>
      </c>
      <c r="B161" t="s">
        <v>76</v>
      </c>
      <c r="C161" t="s">
        <v>292</v>
      </c>
      <c r="D161">
        <v>0.47712436676025299</v>
      </c>
      <c r="E161">
        <v>7.2892046308172301E-4</v>
      </c>
      <c r="F161">
        <v>5.5961112258767298E-4</v>
      </c>
      <c r="G161">
        <v>2.8056072976810202E-4</v>
      </c>
      <c r="H161">
        <v>4.7952116531712599E-4</v>
      </c>
      <c r="I161">
        <v>0.65939415071653795</v>
      </c>
    </row>
    <row r="162" spans="1:9" x14ac:dyDescent="0.25">
      <c r="A162" s="41" t="s">
        <v>260</v>
      </c>
      <c r="B162" t="s">
        <v>76</v>
      </c>
      <c r="C162" t="s">
        <v>293</v>
      </c>
      <c r="D162">
        <v>0.85867206573486299</v>
      </c>
      <c r="E162">
        <v>0.69257082801834302</v>
      </c>
      <c r="F162">
        <v>0.73479634666372995</v>
      </c>
      <c r="G162">
        <v>0.60542522376412999</v>
      </c>
      <c r="H162">
        <v>0.82737371843450902</v>
      </c>
      <c r="I162">
        <v>0.87634763965173401</v>
      </c>
    </row>
    <row r="163" spans="1:9" x14ac:dyDescent="0.25">
      <c r="A163" s="41" t="s">
        <v>261</v>
      </c>
      <c r="B163" t="s">
        <v>76</v>
      </c>
      <c r="C163" t="s">
        <v>294</v>
      </c>
      <c r="D163">
        <v>0.83272090911865204</v>
      </c>
      <c r="E163">
        <v>0.63067558602977203</v>
      </c>
      <c r="F163">
        <v>0.72229924283860603</v>
      </c>
      <c r="G163">
        <v>0.58868664672182602</v>
      </c>
      <c r="H163">
        <v>0.90880766661352597</v>
      </c>
      <c r="I163">
        <v>0.81234618099811695</v>
      </c>
    </row>
    <row r="164" spans="1:9" x14ac:dyDescent="0.25">
      <c r="A164" s="41" t="s">
        <v>262</v>
      </c>
      <c r="B164" t="s">
        <v>76</v>
      </c>
      <c r="C164" t="s">
        <v>295</v>
      </c>
      <c r="D164">
        <v>0.85453651428222599</v>
      </c>
      <c r="E164">
        <v>0.69344257511784502</v>
      </c>
      <c r="F164">
        <v>0.72193016383909503</v>
      </c>
      <c r="G164">
        <v>0.59000981328972202</v>
      </c>
      <c r="H164">
        <v>0.80006031675144496</v>
      </c>
      <c r="I164">
        <v>0.88006221397275897</v>
      </c>
    </row>
    <row r="165" spans="1:9" x14ac:dyDescent="0.25">
      <c r="A165" s="41" t="s">
        <v>263</v>
      </c>
      <c r="B165" t="s">
        <v>76</v>
      </c>
      <c r="C165" t="s">
        <v>296</v>
      </c>
      <c r="D165">
        <v>0.84123970031738204</v>
      </c>
      <c r="E165">
        <v>0.66125021437218401</v>
      </c>
      <c r="F165">
        <v>0.72063223071702598</v>
      </c>
      <c r="G165">
        <v>0.58840401990746405</v>
      </c>
      <c r="H165">
        <v>0.85404710534879402</v>
      </c>
      <c r="I165">
        <v>0.84721707146179104</v>
      </c>
    </row>
    <row r="166" spans="1:9" x14ac:dyDescent="0.25">
      <c r="A166" s="41" t="s">
        <v>264</v>
      </c>
      <c r="B166" t="s">
        <v>76</v>
      </c>
      <c r="C166" t="s">
        <v>297</v>
      </c>
      <c r="D166">
        <v>0.794047317504882</v>
      </c>
      <c r="E166">
        <v>0.60954189535068204</v>
      </c>
      <c r="F166">
        <v>0.63045857644194203</v>
      </c>
      <c r="G166">
        <v>0.48171342923876198</v>
      </c>
      <c r="H166">
        <v>0.720199591258607</v>
      </c>
      <c r="I166">
        <v>0.834574054176765</v>
      </c>
    </row>
    <row r="167" spans="1:9" x14ac:dyDescent="0.25">
      <c r="A167" s="41" t="s">
        <v>265</v>
      </c>
      <c r="B167" t="s">
        <v>76</v>
      </c>
      <c r="C167" t="s">
        <v>298</v>
      </c>
      <c r="D167">
        <v>0.85534317016601502</v>
      </c>
      <c r="E167">
        <v>0.69146644396192503</v>
      </c>
      <c r="F167">
        <v>0.72566193845273697</v>
      </c>
      <c r="G167">
        <v>0.59500889613229402</v>
      </c>
      <c r="H167">
        <v>0.81233676369540897</v>
      </c>
      <c r="I167">
        <v>0.87766343951399695</v>
      </c>
    </row>
    <row r="168" spans="1:9" x14ac:dyDescent="0.25">
      <c r="A168" s="41" t="s">
        <v>266</v>
      </c>
      <c r="B168" t="s">
        <v>76</v>
      </c>
      <c r="C168" t="s">
        <v>299</v>
      </c>
      <c r="D168">
        <v>0.78764854431152298</v>
      </c>
      <c r="E168">
        <v>0.61428251235737097</v>
      </c>
      <c r="F168">
        <v>0.55634071050888301</v>
      </c>
      <c r="G168">
        <v>0.40453954894680999</v>
      </c>
      <c r="H168">
        <v>0.54153975203865201</v>
      </c>
      <c r="I168">
        <v>0.88292781440503498</v>
      </c>
    </row>
    <row r="169" spans="1:9" x14ac:dyDescent="0.25">
      <c r="A169" s="41" t="s">
        <v>267</v>
      </c>
      <c r="B169" t="s">
        <v>76</v>
      </c>
      <c r="C169" t="s">
        <v>300</v>
      </c>
      <c r="D169">
        <v>0.85923137664794902</v>
      </c>
      <c r="E169">
        <v>0.68515343305895604</v>
      </c>
      <c r="F169">
        <v>0.739279515220022</v>
      </c>
      <c r="G169">
        <v>0.61069876614952001</v>
      </c>
      <c r="H169">
        <v>0.85092736704710603</v>
      </c>
      <c r="I169">
        <v>0.86852352936930999</v>
      </c>
    </row>
    <row r="170" spans="1:9" x14ac:dyDescent="0.25">
      <c r="A170" s="41" t="s">
        <v>268</v>
      </c>
      <c r="B170" t="s">
        <v>76</v>
      </c>
      <c r="C170" t="s">
        <v>301</v>
      </c>
      <c r="D170">
        <v>0.830233573913574</v>
      </c>
      <c r="E170">
        <v>0.67194560606533404</v>
      </c>
      <c r="F170">
        <v>0.67740874278336805</v>
      </c>
      <c r="G170">
        <v>0.532992369887753</v>
      </c>
      <c r="H170">
        <v>0.733534273897544</v>
      </c>
      <c r="I170">
        <v>0.87802560662053297</v>
      </c>
    </row>
    <row r="171" spans="1:9" x14ac:dyDescent="0.25">
      <c r="A171" s="41" t="s">
        <v>269</v>
      </c>
      <c r="B171" t="s">
        <v>76</v>
      </c>
      <c r="C171" t="s">
        <v>302</v>
      </c>
      <c r="D171">
        <v>0.84928104400634696</v>
      </c>
      <c r="E171">
        <v>0.67839486767550905</v>
      </c>
      <c r="F171">
        <v>0.72495730489699295</v>
      </c>
      <c r="G171">
        <v>0.59383216760943103</v>
      </c>
      <c r="H171">
        <v>0.83690099340121105</v>
      </c>
      <c r="I171">
        <v>0.86614141412963697</v>
      </c>
    </row>
    <row r="172" spans="1:9" x14ac:dyDescent="0.25">
      <c r="A172" s="41" t="s">
        <v>270</v>
      </c>
      <c r="B172" t="s">
        <v>76</v>
      </c>
      <c r="C172" t="s">
        <v>303</v>
      </c>
      <c r="D172">
        <v>0.66012248992919897</v>
      </c>
      <c r="E172">
        <v>0.42647723541611399</v>
      </c>
      <c r="F172">
        <v>0.45552793995347801</v>
      </c>
      <c r="G172">
        <v>0.31378906761674802</v>
      </c>
      <c r="H172">
        <v>0.55333687741455995</v>
      </c>
      <c r="I172">
        <v>0.71480846402727005</v>
      </c>
    </row>
    <row r="173" spans="1:9" x14ac:dyDescent="0.25">
      <c r="A173" s="41" t="s">
        <v>271</v>
      </c>
      <c r="B173" t="s">
        <v>76</v>
      </c>
      <c r="C173" t="s">
        <v>304</v>
      </c>
      <c r="D173">
        <v>0.84564220428466796</v>
      </c>
      <c r="E173">
        <v>0.67731192238814597</v>
      </c>
      <c r="F173">
        <v>0.71411613809542196</v>
      </c>
      <c r="G173">
        <v>0.58062048752645601</v>
      </c>
      <c r="H173">
        <v>0.81125519481317498</v>
      </c>
      <c r="I173">
        <v>0.86855669331700802</v>
      </c>
    </row>
    <row r="174" spans="1:9" x14ac:dyDescent="0.25">
      <c r="A174" s="41" t="s">
        <v>272</v>
      </c>
      <c r="B174" t="s">
        <v>76</v>
      </c>
      <c r="C174" t="s">
        <v>305</v>
      </c>
      <c r="D174">
        <v>0.85071548461914004</v>
      </c>
      <c r="E174">
        <v>0.68512824350907497</v>
      </c>
      <c r="F174">
        <v>0.71516551853041599</v>
      </c>
      <c r="G174">
        <v>0.58247023271385501</v>
      </c>
      <c r="H174">
        <v>0.79602629451881302</v>
      </c>
      <c r="I174">
        <v>0.87641430136319698</v>
      </c>
    </row>
    <row r="175" spans="1:9" x14ac:dyDescent="0.25">
      <c r="A175" s="41" t="s">
        <v>273</v>
      </c>
      <c r="B175" t="s">
        <v>76</v>
      </c>
      <c r="C175" t="s">
        <v>306</v>
      </c>
      <c r="D175">
        <v>0.82094470977783196</v>
      </c>
      <c r="E175">
        <v>0.63403392840480899</v>
      </c>
      <c r="F175">
        <v>0.68919876275685799</v>
      </c>
      <c r="G175">
        <v>0.54597604937659505</v>
      </c>
      <c r="H175">
        <v>0.81632662956873903</v>
      </c>
      <c r="I175">
        <v>0.83237564681211296</v>
      </c>
    </row>
    <row r="176" spans="1:9" x14ac:dyDescent="0.25">
      <c r="A176" s="41" t="s">
        <v>274</v>
      </c>
      <c r="B176" t="s">
        <v>76</v>
      </c>
      <c r="C176" t="s">
        <v>307</v>
      </c>
      <c r="D176">
        <v>0.77152778625488205</v>
      </c>
      <c r="E176">
        <v>0.55646150611753098</v>
      </c>
      <c r="F176">
        <v>0.66048061273950898</v>
      </c>
      <c r="G176">
        <v>0.517398097294126</v>
      </c>
      <c r="H176">
        <v>0.89444626103275904</v>
      </c>
      <c r="I176">
        <v>0.73503397998628095</v>
      </c>
    </row>
    <row r="177" spans="1:9" x14ac:dyDescent="0.25">
      <c r="A177" s="41" t="s">
        <v>275</v>
      </c>
      <c r="B177" t="s">
        <v>76</v>
      </c>
      <c r="C177" t="s">
        <v>308</v>
      </c>
      <c r="D177">
        <v>0.85140605926513602</v>
      </c>
      <c r="E177">
        <v>0.68391438655905501</v>
      </c>
      <c r="F177">
        <v>0.72104210850664396</v>
      </c>
      <c r="G177">
        <v>0.58837036166221102</v>
      </c>
      <c r="H177">
        <v>0.81023368771809101</v>
      </c>
      <c r="I177">
        <v>0.87222853409457302</v>
      </c>
    </row>
    <row r="178" spans="1:9" x14ac:dyDescent="0.25">
      <c r="A178" s="41" t="s">
        <v>276</v>
      </c>
      <c r="B178" t="s">
        <v>76</v>
      </c>
      <c r="C178" t="s">
        <v>309</v>
      </c>
      <c r="D178">
        <v>0.85997352600097599</v>
      </c>
      <c r="E178">
        <v>0.70845241284487004</v>
      </c>
      <c r="F178">
        <v>0.73086404354946199</v>
      </c>
      <c r="G178">
        <v>0.59812636589394697</v>
      </c>
      <c r="H178">
        <v>0.80815850945113699</v>
      </c>
      <c r="I178">
        <v>0.88929142708508802</v>
      </c>
    </row>
    <row r="179" spans="1:9" x14ac:dyDescent="0.25">
      <c r="A179" s="41" t="s">
        <v>277</v>
      </c>
      <c r="B179" t="s">
        <v>76</v>
      </c>
      <c r="C179" t="s">
        <v>310</v>
      </c>
      <c r="D179">
        <v>0.84858364105224604</v>
      </c>
      <c r="E179">
        <v>0.68665847619042797</v>
      </c>
      <c r="F179">
        <v>0.71858461017766895</v>
      </c>
      <c r="G179">
        <v>0.58565691436370304</v>
      </c>
      <c r="H179">
        <v>0.81127879069426501</v>
      </c>
      <c r="I179">
        <v>0.87459969700927298</v>
      </c>
    </row>
    <row r="180" spans="1:9" x14ac:dyDescent="0.25">
      <c r="A180" s="41" t="s">
        <v>278</v>
      </c>
      <c r="B180" t="s">
        <v>76</v>
      </c>
      <c r="C180" t="s">
        <v>311</v>
      </c>
      <c r="D180">
        <v>0.862738342285156</v>
      </c>
      <c r="E180">
        <v>0.70576064435421004</v>
      </c>
      <c r="F180">
        <v>0.73147538799949796</v>
      </c>
      <c r="G180">
        <v>0.60061831331668802</v>
      </c>
      <c r="H180">
        <v>0.80016771256913299</v>
      </c>
      <c r="I180">
        <v>0.88021372826146504</v>
      </c>
    </row>
    <row r="181" spans="1:9" x14ac:dyDescent="0.25">
      <c r="A181" s="41" t="s">
        <v>279</v>
      </c>
      <c r="B181" t="s">
        <v>76</v>
      </c>
      <c r="C181" t="s">
        <v>312</v>
      </c>
      <c r="D181">
        <v>0.84647659301757805</v>
      </c>
      <c r="E181">
        <v>0.65994732516042798</v>
      </c>
      <c r="F181">
        <v>0.72838143584739001</v>
      </c>
      <c r="G181">
        <v>0.59849014529713795</v>
      </c>
      <c r="H181">
        <v>0.86906141985178598</v>
      </c>
      <c r="I181">
        <v>0.84464026627578004</v>
      </c>
    </row>
    <row r="182" spans="1:9" x14ac:dyDescent="0.25">
      <c r="A182" s="41" t="s">
        <v>280</v>
      </c>
      <c r="B182" t="s">
        <v>76</v>
      </c>
      <c r="C182" t="s">
        <v>313</v>
      </c>
      <c r="D182">
        <v>0.86055347442626895</v>
      </c>
      <c r="E182">
        <v>0.70217776501942997</v>
      </c>
      <c r="F182">
        <v>0.73580038360705802</v>
      </c>
      <c r="G182">
        <v>0.60447779685124003</v>
      </c>
      <c r="H182">
        <v>0.82273867389906896</v>
      </c>
      <c r="I182">
        <v>0.88118621426168697</v>
      </c>
    </row>
    <row r="183" spans="1:9" x14ac:dyDescent="0.25">
      <c r="A183" s="41" t="s">
        <v>281</v>
      </c>
      <c r="B183" t="s">
        <v>76</v>
      </c>
      <c r="C183" t="s">
        <v>314</v>
      </c>
      <c r="D183">
        <v>0.83108623504638601</v>
      </c>
      <c r="E183">
        <v>0.63743435342821897</v>
      </c>
      <c r="F183">
        <v>0.71295795135373696</v>
      </c>
      <c r="G183">
        <v>0.57772351194003602</v>
      </c>
      <c r="H183">
        <v>0.87082510728903595</v>
      </c>
      <c r="I183">
        <v>0.82413422589954699</v>
      </c>
    </row>
    <row r="184" spans="1:9" x14ac:dyDescent="0.25">
      <c r="A184" s="41" t="s">
        <v>282</v>
      </c>
      <c r="B184" t="s">
        <v>76</v>
      </c>
      <c r="C184" t="s">
        <v>315</v>
      </c>
      <c r="D184">
        <v>0.85665557861328101</v>
      </c>
      <c r="E184">
        <v>0.70512244933426504</v>
      </c>
      <c r="F184">
        <v>0.71632414654130305</v>
      </c>
      <c r="G184">
        <v>0.58460621638945598</v>
      </c>
      <c r="H184">
        <v>0.768203843984126</v>
      </c>
      <c r="I184">
        <v>0.89206336691852095</v>
      </c>
    </row>
    <row r="185" spans="1:9" x14ac:dyDescent="0.25">
      <c r="A185" s="41" t="s">
        <v>324</v>
      </c>
      <c r="B185" t="s">
        <v>76</v>
      </c>
      <c r="C185" t="s">
        <v>326</v>
      </c>
      <c r="D185">
        <v>0.863158340454101</v>
      </c>
      <c r="E185">
        <v>0.72490880133623103</v>
      </c>
      <c r="F185">
        <v>0.71650770825866605</v>
      </c>
      <c r="G185">
        <v>0.58457778727082099</v>
      </c>
      <c r="H185">
        <v>0.74544319539973902</v>
      </c>
      <c r="I185">
        <v>0.90439068133011102</v>
      </c>
    </row>
    <row r="186" spans="1:9" x14ac:dyDescent="0.25">
      <c r="A186" s="41" t="s">
        <v>325</v>
      </c>
      <c r="B186" t="s">
        <v>76</v>
      </c>
      <c r="C186" t="s">
        <v>327</v>
      </c>
      <c r="D186">
        <v>0.85807697296142504</v>
      </c>
      <c r="E186">
        <v>0.707595478912044</v>
      </c>
      <c r="F186">
        <v>0.72608630482649505</v>
      </c>
      <c r="G186">
        <v>0.59415728247157296</v>
      </c>
      <c r="H186">
        <v>0.795180962270013</v>
      </c>
      <c r="I186">
        <v>0.890357624794202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7D92-7E2D-453C-95C7-C31EF1127B04}">
  <dimension ref="A1:J50"/>
  <sheetViews>
    <sheetView workbookViewId="0"/>
  </sheetViews>
  <sheetFormatPr defaultRowHeight="15" x14ac:dyDescent="0.25"/>
  <cols>
    <col min="1" max="1" width="4" bestFit="1" customWidth="1"/>
    <col min="2" max="2" width="20.140625" bestFit="1" customWidth="1"/>
    <col min="3" max="6" width="9.5703125" style="10" bestFit="1" customWidth="1"/>
    <col min="7" max="7" width="13.5703125" style="10" bestFit="1" customWidth="1"/>
    <col min="8" max="8" width="14.5703125" style="10" bestFit="1" customWidth="1"/>
  </cols>
  <sheetData>
    <row r="1" spans="1:10" x14ac:dyDescent="0.25">
      <c r="B1" s="11" t="s">
        <v>39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</row>
    <row r="2" spans="1:10" x14ac:dyDescent="0.25">
      <c r="B2" t="s">
        <v>41</v>
      </c>
      <c r="C2" s="13">
        <v>0.85912593841552698</v>
      </c>
      <c r="D2" s="13">
        <v>0.72311616303473503</v>
      </c>
      <c r="E2" s="10">
        <v>0.70565459137201403</v>
      </c>
      <c r="F2" s="10">
        <v>0.57565227245905704</v>
      </c>
      <c r="G2" s="10">
        <v>0.74721447707232802</v>
      </c>
      <c r="H2" s="10">
        <v>0.89746964152410102</v>
      </c>
      <c r="J2" t="s">
        <v>58</v>
      </c>
    </row>
    <row r="3" spans="1:10" x14ac:dyDescent="0.25">
      <c r="B3" t="s">
        <v>42</v>
      </c>
      <c r="C3" s="10">
        <v>0.858690299987793</v>
      </c>
      <c r="D3" s="10">
        <v>0.71673368111375002</v>
      </c>
      <c r="E3" s="10">
        <v>0.713406207406446</v>
      </c>
      <c r="F3" s="10">
        <v>0.58333317484914304</v>
      </c>
      <c r="G3" s="10">
        <v>0.76895653832900102</v>
      </c>
      <c r="H3" s="13">
        <v>0.89884878401298196</v>
      </c>
      <c r="J3" t="s">
        <v>59</v>
      </c>
    </row>
    <row r="4" spans="1:10" x14ac:dyDescent="0.25">
      <c r="B4" s="4" t="s">
        <v>43</v>
      </c>
      <c r="C4" s="10">
        <v>0.856356964111328</v>
      </c>
      <c r="D4" s="10">
        <v>0.69722812354290198</v>
      </c>
      <c r="E4" s="13">
        <v>0.726510686550914</v>
      </c>
      <c r="F4" s="13">
        <v>0.59647583538120397</v>
      </c>
      <c r="G4" s="13">
        <v>0.80650472910525095</v>
      </c>
      <c r="H4" s="10">
        <v>0.88305615974012697</v>
      </c>
    </row>
    <row r="5" spans="1:10" x14ac:dyDescent="0.25">
      <c r="C5"/>
      <c r="D5"/>
      <c r="E5"/>
      <c r="F5"/>
      <c r="G5"/>
      <c r="H5"/>
    </row>
    <row r="6" spans="1:10" x14ac:dyDescent="0.25">
      <c r="B6" s="11" t="s">
        <v>39</v>
      </c>
      <c r="C6" s="12" t="s">
        <v>33</v>
      </c>
      <c r="D6" s="12" t="s">
        <v>34</v>
      </c>
      <c r="E6" s="12" t="s">
        <v>35</v>
      </c>
      <c r="F6" s="12" t="s">
        <v>36</v>
      </c>
      <c r="G6" s="12" t="s">
        <v>37</v>
      </c>
      <c r="H6" s="12" t="s">
        <v>38</v>
      </c>
    </row>
    <row r="7" spans="1:10" x14ac:dyDescent="0.25">
      <c r="B7" t="s">
        <v>43</v>
      </c>
      <c r="C7" s="10">
        <v>0.856356964111328</v>
      </c>
      <c r="D7" s="10">
        <v>0.69722812354290198</v>
      </c>
      <c r="E7" s="10">
        <v>0.726510686550914</v>
      </c>
      <c r="F7" s="10">
        <v>0.59647583538120397</v>
      </c>
      <c r="G7" s="13">
        <v>0.80650472910525095</v>
      </c>
      <c r="H7" s="10">
        <v>0.88305615974012697</v>
      </c>
      <c r="J7" t="s">
        <v>60</v>
      </c>
    </row>
    <row r="8" spans="1:10" x14ac:dyDescent="0.25">
      <c r="B8" s="4" t="s">
        <v>40</v>
      </c>
      <c r="C8" s="13">
        <v>0.86460000000000004</v>
      </c>
      <c r="D8" s="13">
        <v>0.73880999999999997</v>
      </c>
      <c r="E8" s="13">
        <v>0.77159999999999995</v>
      </c>
      <c r="F8" s="13">
        <v>0.62809999999999999</v>
      </c>
      <c r="G8" s="10">
        <v>0.78969999999999996</v>
      </c>
      <c r="H8" s="13">
        <v>0.88800999999999997</v>
      </c>
      <c r="J8" t="s">
        <v>61</v>
      </c>
    </row>
    <row r="9" spans="1:10" x14ac:dyDescent="0.25">
      <c r="C9" s="14">
        <f t="shared" ref="C9:H9" si="0">(C7-C8)/C8</f>
        <v>-9.5339300123433203E-3</v>
      </c>
      <c r="D9" s="14">
        <f t="shared" si="0"/>
        <v>-5.628223285702412E-2</v>
      </c>
      <c r="E9" s="14">
        <f t="shared" si="0"/>
        <v>-5.8436124221210417E-2</v>
      </c>
      <c r="F9" s="14">
        <f t="shared" si="0"/>
        <v>-5.0348932683961192E-2</v>
      </c>
      <c r="G9" s="14">
        <f t="shared" si="0"/>
        <v>2.1279889964861333E-2</v>
      </c>
      <c r="H9" s="14">
        <f t="shared" si="0"/>
        <v>-5.5785861193826634E-3</v>
      </c>
    </row>
    <row r="11" spans="1:10" x14ac:dyDescent="0.25">
      <c r="A11" s="16" t="s">
        <v>54</v>
      </c>
      <c r="B11" s="16" t="s">
        <v>53</v>
      </c>
      <c r="C11" s="17" t="s">
        <v>33</v>
      </c>
      <c r="D11" s="17" t="s">
        <v>34</v>
      </c>
      <c r="E11" s="17" t="s">
        <v>35</v>
      </c>
      <c r="F11" s="17" t="s">
        <v>36</v>
      </c>
      <c r="G11" s="17" t="s">
        <v>37</v>
      </c>
      <c r="H11" s="17" t="s">
        <v>38</v>
      </c>
    </row>
    <row r="12" spans="1:10" x14ac:dyDescent="0.25">
      <c r="A12">
        <v>106</v>
      </c>
      <c r="B12" t="s">
        <v>49</v>
      </c>
      <c r="C12" s="10">
        <v>0.85212116241455005</v>
      </c>
      <c r="D12" s="10">
        <v>0.67045985705036804</v>
      </c>
      <c r="E12" s="13">
        <v>0.73509971790222794</v>
      </c>
      <c r="F12" s="13">
        <v>0.60512423076421495</v>
      </c>
      <c r="G12" s="13">
        <v>0.86559499209208202</v>
      </c>
      <c r="H12" s="10">
        <v>0.85458352827251005</v>
      </c>
      <c r="J12" t="s">
        <v>62</v>
      </c>
    </row>
    <row r="13" spans="1:10" x14ac:dyDescent="0.25">
      <c r="A13">
        <v>107</v>
      </c>
      <c r="B13" t="s">
        <v>50</v>
      </c>
      <c r="C13" s="10">
        <v>0.84450511932372996</v>
      </c>
      <c r="D13" s="10">
        <v>0.67223612134954902</v>
      </c>
      <c r="E13" s="10">
        <v>0.72382318229579001</v>
      </c>
      <c r="F13" s="10">
        <v>0.59290188047366199</v>
      </c>
      <c r="G13" s="10">
        <v>0.85159867757072705</v>
      </c>
      <c r="H13" s="10">
        <v>0.85401526924773197</v>
      </c>
    </row>
    <row r="14" spans="1:10" x14ac:dyDescent="0.25">
      <c r="A14">
        <v>105</v>
      </c>
      <c r="B14" t="s">
        <v>55</v>
      </c>
      <c r="C14" s="10">
        <v>0.85688674926757802</v>
      </c>
      <c r="D14" s="10">
        <v>0.69885374870805905</v>
      </c>
      <c r="E14" s="10">
        <v>0.72820801828430504</v>
      </c>
      <c r="F14" s="10">
        <v>0.59804033262341705</v>
      </c>
      <c r="G14" s="10">
        <v>0.81353090948779305</v>
      </c>
      <c r="H14" s="10">
        <v>0.88170564309631905</v>
      </c>
    </row>
    <row r="15" spans="1:10" x14ac:dyDescent="0.25">
      <c r="A15">
        <v>108</v>
      </c>
      <c r="B15" t="s">
        <v>51</v>
      </c>
      <c r="C15" s="10">
        <v>0.86499645233154299</v>
      </c>
      <c r="D15" s="10">
        <v>0.71127799766344402</v>
      </c>
      <c r="E15" s="10">
        <v>0.71895861699130503</v>
      </c>
      <c r="F15" s="10">
        <v>0.59013457722342499</v>
      </c>
      <c r="G15" s="10">
        <v>0.75891071759860196</v>
      </c>
      <c r="H15" s="10">
        <v>0.896779851612031</v>
      </c>
    </row>
    <row r="16" spans="1:10" x14ac:dyDescent="0.25">
      <c r="A16">
        <v>109</v>
      </c>
      <c r="B16" t="s">
        <v>52</v>
      </c>
      <c r="C16" s="10">
        <v>0.85955421447753899</v>
      </c>
      <c r="D16" s="10">
        <v>0.71952001144610001</v>
      </c>
      <c r="E16" s="10">
        <v>0.71043128494570795</v>
      </c>
      <c r="F16" s="10">
        <v>0.57735691798993705</v>
      </c>
      <c r="G16" s="10">
        <v>0.74062519539670402</v>
      </c>
      <c r="H16" s="10">
        <v>0.90253664780763898</v>
      </c>
    </row>
    <row r="17" spans="1:10" x14ac:dyDescent="0.25">
      <c r="A17">
        <v>104</v>
      </c>
      <c r="B17" t="s">
        <v>56</v>
      </c>
      <c r="C17" s="13">
        <v>0.87063411712646399</v>
      </c>
      <c r="D17" s="13">
        <v>0.73236893073507003</v>
      </c>
      <c r="E17" s="10">
        <v>0.73304943524021005</v>
      </c>
      <c r="F17" s="10">
        <v>0.601901365264777</v>
      </c>
      <c r="G17" s="10">
        <v>0.76490339038627497</v>
      </c>
      <c r="H17" s="13">
        <v>0.90463437874173303</v>
      </c>
    </row>
    <row r="18" spans="1:10" x14ac:dyDescent="0.25">
      <c r="A18">
        <v>25</v>
      </c>
      <c r="B18" t="s">
        <v>43</v>
      </c>
      <c r="C18" s="10">
        <v>0.856356964111328</v>
      </c>
      <c r="D18" s="10">
        <v>0.69722812354290198</v>
      </c>
      <c r="E18" s="10">
        <v>0.726510686550914</v>
      </c>
      <c r="F18" s="10">
        <v>0.59647583538120397</v>
      </c>
      <c r="G18" s="10">
        <v>0.80650472910525095</v>
      </c>
      <c r="H18" s="10">
        <v>0.88305615974012697</v>
      </c>
      <c r="J18" t="s">
        <v>63</v>
      </c>
    </row>
    <row r="20" spans="1:10" x14ac:dyDescent="0.25">
      <c r="B20" t="s">
        <v>40</v>
      </c>
      <c r="C20" s="10">
        <v>0.86460000000000004</v>
      </c>
      <c r="D20" s="18">
        <v>0.73880999999999997</v>
      </c>
      <c r="E20" s="18">
        <v>0.77159999999999995</v>
      </c>
      <c r="F20" s="18">
        <v>0.62809999999999999</v>
      </c>
      <c r="G20" s="10">
        <v>0.78969999999999996</v>
      </c>
      <c r="H20" s="10">
        <v>0.88800999999999997</v>
      </c>
      <c r="J20" t="s">
        <v>64</v>
      </c>
    </row>
    <row r="22" spans="1:10" x14ac:dyDescent="0.25">
      <c r="A22">
        <v>110</v>
      </c>
      <c r="B22" t="s">
        <v>57</v>
      </c>
      <c r="C22" s="10">
        <v>0.86952835083007796</v>
      </c>
      <c r="D22" s="10">
        <v>0.73127220378123903</v>
      </c>
      <c r="E22" s="10">
        <v>0.73811731023110905</v>
      </c>
      <c r="F22" s="10">
        <v>0.607923318878409</v>
      </c>
      <c r="G22" s="10">
        <v>0.78555669346443202</v>
      </c>
      <c r="H22" s="10">
        <v>0.89812783355924297</v>
      </c>
    </row>
    <row r="24" spans="1:10" x14ac:dyDescent="0.25">
      <c r="A24">
        <v>27</v>
      </c>
      <c r="B24" t="s">
        <v>30</v>
      </c>
      <c r="C24" s="10">
        <v>0.86440776824951104</v>
      </c>
      <c r="D24" s="10">
        <v>0.71086087909179696</v>
      </c>
      <c r="E24" s="10">
        <v>0.73589028200564099</v>
      </c>
      <c r="F24" s="10">
        <v>0.606448761662571</v>
      </c>
      <c r="G24" s="10">
        <v>0.80580875238746497</v>
      </c>
      <c r="H24" s="10">
        <v>0.88913922492670805</v>
      </c>
    </row>
    <row r="25" spans="1:10" x14ac:dyDescent="0.25">
      <c r="A25">
        <v>32</v>
      </c>
      <c r="B25" t="s">
        <v>29</v>
      </c>
      <c r="C25" s="10">
        <v>0.86593132019042895</v>
      </c>
      <c r="D25" s="19">
        <v>0.74854844305208201</v>
      </c>
      <c r="E25" s="10">
        <v>0.71789235974860699</v>
      </c>
      <c r="F25" s="10">
        <v>0.58446666353046794</v>
      </c>
      <c r="G25" s="10">
        <v>0.73405540701217198</v>
      </c>
      <c r="H25" s="19">
        <v>0.91566534263160404</v>
      </c>
      <c r="J25" t="s">
        <v>65</v>
      </c>
    </row>
    <row r="28" spans="1:10" x14ac:dyDescent="0.25">
      <c r="B28" s="11" t="s">
        <v>39</v>
      </c>
      <c r="C28" s="12" t="s">
        <v>33</v>
      </c>
      <c r="D28" s="12" t="s">
        <v>34</v>
      </c>
      <c r="E28" s="12" t="s">
        <v>35</v>
      </c>
      <c r="F28" s="12" t="s">
        <v>36</v>
      </c>
      <c r="G28" s="12" t="s">
        <v>37</v>
      </c>
      <c r="H28" s="12" t="s">
        <v>38</v>
      </c>
    </row>
    <row r="29" spans="1:10" x14ac:dyDescent="0.25">
      <c r="B29" t="s">
        <v>41</v>
      </c>
      <c r="C29" s="13">
        <v>0.85912593841552698</v>
      </c>
      <c r="D29" s="13">
        <v>0.72311616303473503</v>
      </c>
      <c r="E29" s="10">
        <v>0.70565459137201403</v>
      </c>
      <c r="F29" s="10">
        <v>0.57565227245905704</v>
      </c>
      <c r="G29" s="10">
        <v>0.74721447707232802</v>
      </c>
      <c r="H29" s="10">
        <v>0.89746964152410102</v>
      </c>
    </row>
    <row r="30" spans="1:10" x14ac:dyDescent="0.25">
      <c r="B30" t="s">
        <v>42</v>
      </c>
      <c r="C30" s="10">
        <v>0.858690299987793</v>
      </c>
      <c r="D30" s="10">
        <v>0.71673368111375002</v>
      </c>
      <c r="E30" s="10">
        <v>0.713406207406446</v>
      </c>
      <c r="F30" s="10">
        <v>0.58333317484914304</v>
      </c>
      <c r="G30" s="10">
        <v>0.76895653832900102</v>
      </c>
      <c r="H30" s="13">
        <v>0.89884878401298196</v>
      </c>
    </row>
    <row r="31" spans="1:10" x14ac:dyDescent="0.25">
      <c r="B31" s="4" t="s">
        <v>43</v>
      </c>
      <c r="C31" s="10">
        <v>0.856356964111328</v>
      </c>
      <c r="D31" s="10">
        <v>0.69722812354290198</v>
      </c>
      <c r="E31" s="13">
        <v>0.726510686550914</v>
      </c>
      <c r="F31" s="13">
        <v>0.59647583538120397</v>
      </c>
      <c r="G31" s="13">
        <v>0.80650472910525095</v>
      </c>
      <c r="H31" s="10">
        <v>0.88305615974012697</v>
      </c>
    </row>
    <row r="32" spans="1:10" x14ac:dyDescent="0.25">
      <c r="B32" t="s">
        <v>72</v>
      </c>
      <c r="C32" s="10">
        <f>AVERAGE(C29:C31)</f>
        <v>0.85805773417154929</v>
      </c>
      <c r="D32" s="10">
        <f t="shared" ref="D32:H32" si="1">AVERAGE(D29:D31)</f>
        <v>0.71235932256379575</v>
      </c>
      <c r="E32" s="10">
        <f t="shared" si="1"/>
        <v>0.71519049510979127</v>
      </c>
      <c r="F32" s="10">
        <f t="shared" si="1"/>
        <v>0.58515376089646809</v>
      </c>
      <c r="G32" s="10">
        <f t="shared" si="1"/>
        <v>0.77422524816886007</v>
      </c>
      <c r="H32" s="10">
        <f t="shared" si="1"/>
        <v>0.89312486175907002</v>
      </c>
    </row>
    <row r="33" spans="2:10" x14ac:dyDescent="0.25">
      <c r="C33" s="10">
        <f>(C32-C42)/C42</f>
        <v>-7.5668122003825396E-3</v>
      </c>
      <c r="D33" s="10">
        <f t="shared" ref="D33:H33" si="2">(D32-D42)/D42</f>
        <v>-3.4874241208785031E-2</v>
      </c>
      <c r="E33" s="10">
        <f t="shared" si="2"/>
        <v>-7.3107186223702283E-2</v>
      </c>
      <c r="F33" s="10">
        <f t="shared" si="2"/>
        <v>-6.8374843342671396E-2</v>
      </c>
      <c r="G33" s="10">
        <f t="shared" si="2"/>
        <v>-4.2156070556897129E-2</v>
      </c>
      <c r="H33" s="10">
        <f t="shared" si="2"/>
        <v>7.1322302199706682E-3</v>
      </c>
    </row>
    <row r="36" spans="2:10" x14ac:dyDescent="0.25">
      <c r="B36" t="s">
        <v>66</v>
      </c>
      <c r="C36" s="10">
        <v>0.85450000000000004</v>
      </c>
      <c r="D36" s="10">
        <v>0.72219999999999995</v>
      </c>
      <c r="E36" s="10">
        <v>0.75449999999999995</v>
      </c>
      <c r="F36" s="10">
        <v>0.60570000000000002</v>
      </c>
      <c r="G36" s="10">
        <v>0.78969999999999996</v>
      </c>
      <c r="H36" s="10">
        <v>0.88009999999999999</v>
      </c>
      <c r="J36" t="s">
        <v>71</v>
      </c>
    </row>
    <row r="37" spans="2:10" x14ac:dyDescent="0.25">
      <c r="B37" t="s">
        <v>67</v>
      </c>
      <c r="C37" s="10">
        <v>0.84619999999999995</v>
      </c>
      <c r="D37" s="10">
        <v>0.69589999999999996</v>
      </c>
      <c r="E37" s="10">
        <v>0.74880000000000002</v>
      </c>
      <c r="F37" s="10">
        <v>0.59850000000000003</v>
      </c>
      <c r="G37" s="13">
        <v>0.81040000000000001</v>
      </c>
      <c r="H37" s="10">
        <v>0.86029999999999995</v>
      </c>
    </row>
    <row r="38" spans="2:10" x14ac:dyDescent="0.25">
      <c r="B38" t="s">
        <v>68</v>
      </c>
      <c r="C38" s="10">
        <v>0.86180000000000001</v>
      </c>
      <c r="D38" s="10">
        <v>0.74409999999999998</v>
      </c>
      <c r="E38" s="10">
        <v>0.76160000000000005</v>
      </c>
      <c r="F38" s="10">
        <v>0.61499999999999999</v>
      </c>
      <c r="G38" s="10">
        <v>0.78</v>
      </c>
      <c r="H38" s="10">
        <v>0.89419999999999999</v>
      </c>
    </row>
    <row r="39" spans="2:10" x14ac:dyDescent="0.25">
      <c r="B39" t="s">
        <v>51</v>
      </c>
      <c r="C39" s="10">
        <v>0.85709999999999997</v>
      </c>
      <c r="D39" s="13">
        <v>0.76629999999999998</v>
      </c>
      <c r="E39" s="10">
        <v>0.73829999999999996</v>
      </c>
      <c r="F39" s="10">
        <v>0.58509999999999995</v>
      </c>
      <c r="G39" s="10">
        <v>0.71220000000000006</v>
      </c>
      <c r="H39" s="13">
        <v>0.9143</v>
      </c>
    </row>
    <row r="40" spans="2:10" x14ac:dyDescent="0.25">
      <c r="B40" t="s">
        <v>52</v>
      </c>
      <c r="C40" s="10">
        <v>0.86229999999999996</v>
      </c>
      <c r="D40" s="10">
        <v>0.73929999999999996</v>
      </c>
      <c r="E40" s="10">
        <v>0.7651</v>
      </c>
      <c r="F40" s="10">
        <v>0.61960000000000004</v>
      </c>
      <c r="G40" s="10">
        <v>0.79279999999999995</v>
      </c>
      <c r="H40" s="10">
        <v>0.88970000000000005</v>
      </c>
    </row>
    <row r="41" spans="2:10" x14ac:dyDescent="0.25">
      <c r="B41" t="s">
        <v>69</v>
      </c>
      <c r="C41" s="10">
        <v>0.85919999999999996</v>
      </c>
      <c r="D41" s="10">
        <v>0.76449999999999996</v>
      </c>
      <c r="E41" s="10">
        <v>0.74480000000000002</v>
      </c>
      <c r="F41" s="10">
        <v>0.59340000000000004</v>
      </c>
      <c r="G41" s="10">
        <v>0.72619999999999996</v>
      </c>
      <c r="H41" s="10">
        <v>0.91169999999999995</v>
      </c>
    </row>
    <row r="42" spans="2:10" x14ac:dyDescent="0.25">
      <c r="B42" t="s">
        <v>70</v>
      </c>
      <c r="C42" s="13">
        <v>0.86460000000000004</v>
      </c>
      <c r="D42" s="10">
        <v>0.73809999999999998</v>
      </c>
      <c r="E42" s="13">
        <v>0.77159999999999995</v>
      </c>
      <c r="F42" s="13">
        <v>0.62809999999999999</v>
      </c>
      <c r="G42" s="10">
        <v>0.80830000000000002</v>
      </c>
      <c r="H42" s="10">
        <v>0.88680000000000003</v>
      </c>
    </row>
    <row r="44" spans="2:10" x14ac:dyDescent="0.25">
      <c r="B44" t="s">
        <v>66</v>
      </c>
      <c r="C44" s="10">
        <f t="shared" ref="C44:H50" si="3">(C12-C36)/C36</f>
        <v>-2.7838941901111628E-3</v>
      </c>
      <c r="D44" s="10">
        <f t="shared" si="3"/>
        <v>-7.1642402311869177E-2</v>
      </c>
      <c r="E44" s="10">
        <f t="shared" si="3"/>
        <v>-2.5712766199830359E-2</v>
      </c>
      <c r="F44" s="10">
        <f t="shared" si="3"/>
        <v>-9.5058483702338103E-4</v>
      </c>
      <c r="G44" s="10">
        <f t="shared" si="3"/>
        <v>9.6106106232850527E-2</v>
      </c>
      <c r="H44" s="10">
        <f t="shared" si="3"/>
        <v>-2.8992695974877788E-2</v>
      </c>
    </row>
    <row r="45" spans="2:10" x14ac:dyDescent="0.25">
      <c r="B45" t="s">
        <v>67</v>
      </c>
      <c r="C45" s="10">
        <f t="shared" si="3"/>
        <v>-2.0029315484164432E-3</v>
      </c>
      <c r="D45" s="10">
        <f t="shared" si="3"/>
        <v>-3.4004711381593541E-2</v>
      </c>
      <c r="E45" s="10">
        <f t="shared" si="3"/>
        <v>-3.335579287421208E-2</v>
      </c>
      <c r="F45" s="10">
        <f t="shared" si="3"/>
        <v>-9.3535831684846138E-3</v>
      </c>
      <c r="G45" s="10">
        <f t="shared" si="3"/>
        <v>5.0837459983621713E-2</v>
      </c>
      <c r="H45" s="10">
        <f t="shared" si="3"/>
        <v>-7.305278103298834E-3</v>
      </c>
    </row>
    <row r="46" spans="2:10" x14ac:dyDescent="0.25">
      <c r="B46" t="s">
        <v>68</v>
      </c>
      <c r="C46" s="10">
        <f t="shared" si="3"/>
        <v>-5.7011496082872964E-3</v>
      </c>
      <c r="D46" s="10">
        <f t="shared" si="3"/>
        <v>-6.0806680946030013E-2</v>
      </c>
      <c r="E46" s="10">
        <f t="shared" si="3"/>
        <v>-4.3844513807372656E-2</v>
      </c>
      <c r="F46" s="10">
        <f t="shared" si="3"/>
        <v>-2.7576694921273077E-2</v>
      </c>
      <c r="G46" s="10">
        <f t="shared" si="3"/>
        <v>4.2988345497170545E-2</v>
      </c>
      <c r="H46" s="10">
        <f t="shared" si="3"/>
        <v>-1.3972664844196989E-2</v>
      </c>
    </row>
    <row r="47" spans="2:10" x14ac:dyDescent="0.25">
      <c r="B47" t="s">
        <v>51</v>
      </c>
      <c r="C47" s="10">
        <f t="shared" si="3"/>
        <v>9.2129883695519933E-3</v>
      </c>
      <c r="D47" s="10">
        <f t="shared" si="3"/>
        <v>-7.1802169302565527E-2</v>
      </c>
      <c r="E47" s="10">
        <f t="shared" si="3"/>
        <v>-2.6197186792218507E-2</v>
      </c>
      <c r="F47" s="10">
        <f t="shared" si="3"/>
        <v>8.6046440325158804E-3</v>
      </c>
      <c r="G47" s="10">
        <f t="shared" si="3"/>
        <v>6.5586517268466579E-2</v>
      </c>
      <c r="H47" s="10">
        <f t="shared" si="3"/>
        <v>-1.9162362887420983E-2</v>
      </c>
    </row>
    <row r="48" spans="2:10" x14ac:dyDescent="0.25">
      <c r="B48" t="s">
        <v>52</v>
      </c>
      <c r="C48" s="10">
        <f t="shared" si="3"/>
        <v>-3.1842578249576298E-3</v>
      </c>
      <c r="D48" s="10">
        <f t="shared" si="3"/>
        <v>-2.675502306763148E-2</v>
      </c>
      <c r="E48" s="10">
        <f t="shared" si="3"/>
        <v>-7.1453032354322377E-2</v>
      </c>
      <c r="F48" s="10">
        <f t="shared" si="3"/>
        <v>-6.8177989041418641E-2</v>
      </c>
      <c r="G48" s="10">
        <f t="shared" si="3"/>
        <v>-6.5810802980948449E-2</v>
      </c>
      <c r="H48" s="10">
        <f t="shared" si="3"/>
        <v>1.4428063175945751E-2</v>
      </c>
    </row>
    <row r="49" spans="2:8" x14ac:dyDescent="0.25">
      <c r="B49" t="s">
        <v>69</v>
      </c>
      <c r="C49" s="10">
        <f t="shared" si="3"/>
        <v>1.3307864439553105E-2</v>
      </c>
      <c r="D49" s="10">
        <f t="shared" si="3"/>
        <v>-4.2028867580026066E-2</v>
      </c>
      <c r="E49" s="10">
        <f t="shared" si="3"/>
        <v>-1.5776805531404366E-2</v>
      </c>
      <c r="F49" s="10">
        <f t="shared" si="3"/>
        <v>1.4326533981760972E-2</v>
      </c>
      <c r="G49" s="10">
        <f t="shared" si="3"/>
        <v>5.329577304637155E-2</v>
      </c>
      <c r="H49" s="10">
        <f t="shared" si="3"/>
        <v>-7.7499410532707357E-3</v>
      </c>
    </row>
    <row r="50" spans="2:8" x14ac:dyDescent="0.25">
      <c r="B50" t="s">
        <v>70</v>
      </c>
      <c r="C50" s="10">
        <f t="shared" si="3"/>
        <v>-9.5339300123433203E-3</v>
      </c>
      <c r="D50" s="10">
        <f t="shared" si="3"/>
        <v>-5.5374443106757897E-2</v>
      </c>
      <c r="E50" s="10">
        <f t="shared" si="3"/>
        <v>-5.8436124221210417E-2</v>
      </c>
      <c r="F50" s="10">
        <f t="shared" si="3"/>
        <v>-5.0348932683961192E-2</v>
      </c>
      <c r="G50" s="10">
        <f t="shared" si="3"/>
        <v>-2.2210452737214748E-3</v>
      </c>
      <c r="H50" s="10">
        <f t="shared" si="3"/>
        <v>-4.2217413846110351E-3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C478-4062-4D30-B375-2E9BA76ED526}">
  <dimension ref="A1:H34"/>
  <sheetViews>
    <sheetView workbookViewId="0">
      <selection activeCell="C18" sqref="C18"/>
    </sheetView>
  </sheetViews>
  <sheetFormatPr defaultRowHeight="15" x14ac:dyDescent="0.25"/>
  <cols>
    <col min="1" max="1" width="6.140625" bestFit="1" customWidth="1"/>
    <col min="2" max="2" width="17.7109375" bestFit="1" customWidth="1"/>
    <col min="3" max="3" width="8.5703125" style="10" bestFit="1" customWidth="1"/>
    <col min="4" max="4" width="8.7109375" style="10" bestFit="1" customWidth="1"/>
    <col min="5" max="6" width="6.5703125" style="10" bestFit="1" customWidth="1"/>
    <col min="7" max="7" width="13.42578125" style="10" bestFit="1" customWidth="1"/>
    <col min="8" max="8" width="14.42578125" style="10" bestFit="1" customWidth="1"/>
  </cols>
  <sheetData>
    <row r="1" spans="1:8" x14ac:dyDescent="0.25">
      <c r="B1" s="24" t="s">
        <v>175</v>
      </c>
    </row>
    <row r="3" spans="1:8" x14ac:dyDescent="0.25">
      <c r="A3" s="16" t="s">
        <v>54</v>
      </c>
      <c r="B3" s="16" t="s">
        <v>53</v>
      </c>
      <c r="C3" s="23" t="s">
        <v>33</v>
      </c>
      <c r="D3" s="23" t="s">
        <v>34</v>
      </c>
      <c r="E3" s="23" t="s">
        <v>35</v>
      </c>
      <c r="F3" s="23" t="s">
        <v>36</v>
      </c>
      <c r="G3" s="23" t="s">
        <v>37</v>
      </c>
      <c r="H3" s="23" t="s">
        <v>38</v>
      </c>
    </row>
    <row r="4" spans="1:8" x14ac:dyDescent="0.25">
      <c r="A4" t="s">
        <v>166</v>
      </c>
      <c r="B4" t="s">
        <v>49</v>
      </c>
      <c r="C4" s="10">
        <v>0.85450000000000004</v>
      </c>
      <c r="D4" s="10">
        <v>0.72219999999999995</v>
      </c>
      <c r="E4" s="10">
        <v>0.75449999999999995</v>
      </c>
      <c r="F4" s="10">
        <v>0.60570000000000002</v>
      </c>
      <c r="G4" s="10">
        <v>0.78969999999999996</v>
      </c>
      <c r="H4" s="10">
        <v>0.88009999999999999</v>
      </c>
    </row>
    <row r="5" spans="1:8" x14ac:dyDescent="0.25">
      <c r="A5" t="s">
        <v>166</v>
      </c>
      <c r="B5" t="s">
        <v>50</v>
      </c>
      <c r="C5" s="10">
        <v>0.84619999999999995</v>
      </c>
      <c r="D5" s="10">
        <v>0.69589999999999996</v>
      </c>
      <c r="E5" s="10">
        <v>0.74880000000000002</v>
      </c>
      <c r="F5" s="10">
        <v>0.59850000000000003</v>
      </c>
      <c r="G5" s="13">
        <v>0.81040000000000001</v>
      </c>
      <c r="H5" s="10">
        <v>0.86029999999999995</v>
      </c>
    </row>
    <row r="6" spans="1:8" x14ac:dyDescent="0.25">
      <c r="A6" t="s">
        <v>166</v>
      </c>
      <c r="B6" t="s">
        <v>55</v>
      </c>
      <c r="C6" s="10">
        <v>0.86180000000000001</v>
      </c>
      <c r="D6" s="10">
        <v>0.74409999999999998</v>
      </c>
      <c r="E6" s="10">
        <v>0.76160000000000005</v>
      </c>
      <c r="F6" s="10">
        <v>0.61499999999999999</v>
      </c>
      <c r="G6" s="10">
        <v>0.78</v>
      </c>
      <c r="H6" s="10">
        <v>0.89419999999999999</v>
      </c>
    </row>
    <row r="7" spans="1:8" x14ac:dyDescent="0.25">
      <c r="A7" t="s">
        <v>166</v>
      </c>
      <c r="B7" t="s">
        <v>51</v>
      </c>
      <c r="C7" s="10">
        <v>0.85709999999999997</v>
      </c>
      <c r="D7" s="13">
        <v>0.76629999999999998</v>
      </c>
      <c r="E7" s="10">
        <v>0.73829999999999996</v>
      </c>
      <c r="F7" s="10">
        <v>0.58509999999999995</v>
      </c>
      <c r="G7" s="10">
        <v>0.71220000000000006</v>
      </c>
      <c r="H7" s="13">
        <v>0.9143</v>
      </c>
    </row>
    <row r="8" spans="1:8" x14ac:dyDescent="0.25">
      <c r="A8" t="s">
        <v>166</v>
      </c>
      <c r="B8" t="s">
        <v>52</v>
      </c>
      <c r="C8" s="10">
        <v>0.86229999999999996</v>
      </c>
      <c r="D8" s="10">
        <v>0.73929999999999996</v>
      </c>
      <c r="E8" s="10">
        <v>0.7651</v>
      </c>
      <c r="F8" s="10">
        <v>0.61960000000000004</v>
      </c>
      <c r="G8" s="10">
        <v>0.79279999999999995</v>
      </c>
      <c r="H8" s="10">
        <v>0.88970000000000005</v>
      </c>
    </row>
    <row r="9" spans="1:8" x14ac:dyDescent="0.25">
      <c r="A9" t="s">
        <v>166</v>
      </c>
      <c r="B9" t="s">
        <v>168</v>
      </c>
      <c r="C9" s="10">
        <v>0.85919999999999996</v>
      </c>
      <c r="D9" s="10">
        <v>0.76449999999999996</v>
      </c>
      <c r="E9" s="10">
        <v>0.74480000000000002</v>
      </c>
      <c r="F9" s="10">
        <v>0.59340000000000004</v>
      </c>
      <c r="G9" s="10">
        <v>0.72619999999999996</v>
      </c>
      <c r="H9" s="10">
        <v>0.91169999999999995</v>
      </c>
    </row>
    <row r="10" spans="1:8" x14ac:dyDescent="0.25">
      <c r="A10" t="s">
        <v>166</v>
      </c>
      <c r="B10" t="s">
        <v>169</v>
      </c>
      <c r="C10" s="13">
        <v>0.86460000000000004</v>
      </c>
      <c r="D10" s="10">
        <v>0.73809999999999998</v>
      </c>
      <c r="E10" s="13">
        <v>0.77159999999999995</v>
      </c>
      <c r="F10" s="13">
        <v>0.62809999999999999</v>
      </c>
      <c r="G10" s="10">
        <v>0.80830000000000002</v>
      </c>
      <c r="H10" s="10">
        <v>0.88680000000000003</v>
      </c>
    </row>
    <row r="12" spans="1:8" x14ac:dyDescent="0.25">
      <c r="A12">
        <v>106</v>
      </c>
      <c r="B12" s="25" t="s">
        <v>49</v>
      </c>
      <c r="C12" s="26">
        <v>0.85212116241455005</v>
      </c>
      <c r="D12" s="26">
        <v>0.67045985705036804</v>
      </c>
      <c r="E12" s="27">
        <v>0.73509971790222794</v>
      </c>
      <c r="F12" s="27">
        <v>0.60512423076421495</v>
      </c>
      <c r="G12" s="27">
        <v>0.86559499209208202</v>
      </c>
      <c r="H12" s="28">
        <v>0.85458352827251005</v>
      </c>
    </row>
    <row r="13" spans="1:8" x14ac:dyDescent="0.25">
      <c r="A13">
        <v>107</v>
      </c>
      <c r="B13" s="29" t="s">
        <v>50</v>
      </c>
      <c r="C13" s="10">
        <v>0.84450511932372996</v>
      </c>
      <c r="D13" s="10">
        <v>0.67223612134954902</v>
      </c>
      <c r="E13" s="10">
        <v>0.72382318229579001</v>
      </c>
      <c r="F13" s="10">
        <v>0.59290188047366199</v>
      </c>
      <c r="G13" s="10">
        <v>0.85159867757072705</v>
      </c>
      <c r="H13" s="30">
        <v>0.85401526924773197</v>
      </c>
    </row>
    <row r="14" spans="1:8" x14ac:dyDescent="0.25">
      <c r="A14">
        <v>105</v>
      </c>
      <c r="B14" s="29" t="s">
        <v>55</v>
      </c>
      <c r="C14" s="10">
        <v>0.85688674926757802</v>
      </c>
      <c r="D14" s="10">
        <v>0.69885374870805905</v>
      </c>
      <c r="E14" s="10">
        <v>0.72820801828430504</v>
      </c>
      <c r="F14" s="10">
        <v>0.59804033262341705</v>
      </c>
      <c r="G14" s="10">
        <v>0.81353090948779305</v>
      </c>
      <c r="H14" s="30">
        <v>0.88170564309631905</v>
      </c>
    </row>
    <row r="15" spans="1:8" x14ac:dyDescent="0.25">
      <c r="A15">
        <v>108</v>
      </c>
      <c r="B15" s="29" t="s">
        <v>51</v>
      </c>
      <c r="C15" s="10">
        <v>0.86499645233154299</v>
      </c>
      <c r="D15" s="10">
        <v>0.71127799766344402</v>
      </c>
      <c r="E15" s="10">
        <v>0.71895861699130503</v>
      </c>
      <c r="F15" s="10">
        <v>0.59013457722342499</v>
      </c>
      <c r="G15" s="10">
        <v>0.75891071759860196</v>
      </c>
      <c r="H15" s="30">
        <v>0.896779851612031</v>
      </c>
    </row>
    <row r="16" spans="1:8" x14ac:dyDescent="0.25">
      <c r="A16">
        <v>109</v>
      </c>
      <c r="B16" s="29" t="s">
        <v>52</v>
      </c>
      <c r="C16" s="10">
        <v>0.85955421447753899</v>
      </c>
      <c r="D16" s="10">
        <v>0.71952001144610001</v>
      </c>
      <c r="E16" s="10">
        <v>0.71043128494570795</v>
      </c>
      <c r="F16" s="10">
        <v>0.57735691798993705</v>
      </c>
      <c r="G16" s="10">
        <v>0.74062519539670402</v>
      </c>
      <c r="H16" s="30">
        <v>0.90253664780763898</v>
      </c>
    </row>
    <row r="17" spans="1:8" x14ac:dyDescent="0.25">
      <c r="A17">
        <v>104</v>
      </c>
      <c r="B17" s="29" t="s">
        <v>170</v>
      </c>
      <c r="C17" s="13">
        <v>0.87063411712646399</v>
      </c>
      <c r="D17" s="13">
        <v>0.73236893073507003</v>
      </c>
      <c r="E17" s="10">
        <v>0.73304943524021005</v>
      </c>
      <c r="F17" s="10">
        <v>0.601901365264777</v>
      </c>
      <c r="G17" s="10">
        <v>0.76490339038627497</v>
      </c>
      <c r="H17" s="31">
        <v>0.90463437874173303</v>
      </c>
    </row>
    <row r="18" spans="1:8" x14ac:dyDescent="0.25">
      <c r="A18">
        <v>25</v>
      </c>
      <c r="B18" s="32" t="s">
        <v>167</v>
      </c>
      <c r="C18" s="33">
        <v>0.856356964111328</v>
      </c>
      <c r="D18" s="33">
        <v>0.69722812354290198</v>
      </c>
      <c r="E18" s="33">
        <v>0.726510686550914</v>
      </c>
      <c r="F18" s="33">
        <v>0.59647583538120397</v>
      </c>
      <c r="G18" s="33">
        <v>0.80650472910525095</v>
      </c>
      <c r="H18" s="34">
        <v>0.88305615974012697</v>
      </c>
    </row>
    <row r="20" spans="1:8" x14ac:dyDescent="0.25">
      <c r="A20">
        <v>106</v>
      </c>
      <c r="B20" t="s">
        <v>154</v>
      </c>
      <c r="C20" s="10">
        <v>0.85212116241455005</v>
      </c>
      <c r="D20" s="10">
        <v>0.67045985705036804</v>
      </c>
      <c r="E20" s="13">
        <v>0.73509971790222794</v>
      </c>
      <c r="F20" s="13">
        <v>0.60512423076421495</v>
      </c>
      <c r="G20" s="13">
        <v>0.86559499209208202</v>
      </c>
      <c r="H20" s="10">
        <v>0.85458352827251005</v>
      </c>
    </row>
    <row r="21" spans="1:8" x14ac:dyDescent="0.25">
      <c r="A21">
        <v>161</v>
      </c>
      <c r="B21" t="s">
        <v>154</v>
      </c>
      <c r="C21" s="13">
        <v>0.85783306121826097</v>
      </c>
      <c r="D21" s="13">
        <v>0.70453981995803505</v>
      </c>
      <c r="E21" s="10">
        <v>0.72172700848790095</v>
      </c>
      <c r="F21" s="10">
        <v>0.59030579300832597</v>
      </c>
      <c r="G21" s="10">
        <v>0.78338170481801805</v>
      </c>
      <c r="H21" s="13">
        <v>0.88922213860627697</v>
      </c>
    </row>
    <row r="22" spans="1:8" x14ac:dyDescent="0.25">
      <c r="A22">
        <v>165</v>
      </c>
      <c r="B22" t="s">
        <v>154</v>
      </c>
      <c r="C22" s="10">
        <v>0.84330371856689401</v>
      </c>
      <c r="D22" s="10">
        <v>0.66198973294172703</v>
      </c>
      <c r="E22" s="10">
        <v>0.71992280915481799</v>
      </c>
      <c r="F22" s="10">
        <v>0.58874387246141002</v>
      </c>
      <c r="G22" s="10">
        <v>0.85232910524614403</v>
      </c>
      <c r="H22" s="10">
        <v>0.84927528258054197</v>
      </c>
    </row>
    <row r="24" spans="1:8" x14ac:dyDescent="0.25">
      <c r="A24">
        <v>104</v>
      </c>
      <c r="B24" t="s">
        <v>170</v>
      </c>
      <c r="C24" s="13">
        <v>0.87063411712646399</v>
      </c>
      <c r="D24" s="10">
        <v>0.73236893073507003</v>
      </c>
      <c r="E24" s="13">
        <v>0.73304943524021005</v>
      </c>
      <c r="F24" s="13">
        <v>0.601901365264777</v>
      </c>
      <c r="G24" s="10">
        <v>0.76490339038627497</v>
      </c>
      <c r="H24" s="10">
        <v>0.90463437874173303</v>
      </c>
    </row>
    <row r="25" spans="1:8" x14ac:dyDescent="0.25">
      <c r="A25">
        <v>111</v>
      </c>
      <c r="B25" t="s">
        <v>159</v>
      </c>
      <c r="C25" s="10">
        <v>0.86536220550537102</v>
      </c>
      <c r="D25" s="10">
        <v>0.74257973903539998</v>
      </c>
      <c r="E25" s="10">
        <v>0.71362399265276799</v>
      </c>
      <c r="F25" s="10">
        <v>0.58088676203396195</v>
      </c>
      <c r="G25" s="10">
        <v>0.72537417063300103</v>
      </c>
      <c r="H25" s="10">
        <v>0.91574260314128297</v>
      </c>
    </row>
    <row r="26" spans="1:8" x14ac:dyDescent="0.25">
      <c r="A26">
        <v>163</v>
      </c>
      <c r="B26" t="s">
        <v>159</v>
      </c>
      <c r="C26" s="10">
        <v>0.86355640411376899</v>
      </c>
      <c r="D26" s="10">
        <v>0.74534491413297599</v>
      </c>
      <c r="E26" s="10">
        <v>0.71032421774312904</v>
      </c>
      <c r="F26" s="10">
        <v>0.57825235486200699</v>
      </c>
      <c r="G26" s="10">
        <v>0.72859918425689496</v>
      </c>
      <c r="H26" s="10">
        <v>0.91290381743723703</v>
      </c>
    </row>
    <row r="27" spans="1:8" x14ac:dyDescent="0.25">
      <c r="A27">
        <v>164</v>
      </c>
      <c r="B27" t="s">
        <v>159</v>
      </c>
      <c r="C27" s="10">
        <v>0.85743927001953102</v>
      </c>
      <c r="D27" s="13">
        <v>0.77698190308353798</v>
      </c>
      <c r="E27" s="10">
        <v>0.65776733564114898</v>
      </c>
      <c r="F27" s="10">
        <v>0.52145769654543594</v>
      </c>
      <c r="G27" s="10">
        <v>0.60636408975719303</v>
      </c>
      <c r="H27" s="13">
        <v>0.94138507890814604</v>
      </c>
    </row>
    <row r="28" spans="1:8" x14ac:dyDescent="0.25">
      <c r="A28">
        <v>181</v>
      </c>
      <c r="B28" t="s">
        <v>159</v>
      </c>
      <c r="C28" s="10">
        <v>0.86566795349121095</v>
      </c>
      <c r="D28" s="10">
        <v>0.726800916433609</v>
      </c>
      <c r="E28" s="10">
        <v>0.72749905069965903</v>
      </c>
      <c r="F28" s="10">
        <v>0.59433873297152895</v>
      </c>
      <c r="G28" s="13">
        <v>0.76616965327991704</v>
      </c>
      <c r="H28" s="10">
        <v>0.90204271005680003</v>
      </c>
    </row>
    <row r="30" spans="1:8" x14ac:dyDescent="0.25">
      <c r="A30">
        <v>35</v>
      </c>
      <c r="B30" s="25" t="s">
        <v>167</v>
      </c>
      <c r="C30" s="26">
        <v>0.85912593841552698</v>
      </c>
      <c r="D30" s="27">
        <v>0.72311616303473503</v>
      </c>
      <c r="E30" s="26">
        <v>0.70565459137201403</v>
      </c>
      <c r="F30" s="26">
        <v>0.57565227245905704</v>
      </c>
      <c r="G30" s="26">
        <v>0.74721447707232802</v>
      </c>
      <c r="H30" s="28">
        <v>0.89746964152410102</v>
      </c>
    </row>
    <row r="31" spans="1:8" x14ac:dyDescent="0.25">
      <c r="A31">
        <v>23</v>
      </c>
      <c r="B31" s="29" t="s">
        <v>167</v>
      </c>
      <c r="C31" s="10">
        <v>0.858690299987793</v>
      </c>
      <c r="D31" s="10">
        <v>0.71673368111375002</v>
      </c>
      <c r="E31" s="10">
        <v>0.713406207406446</v>
      </c>
      <c r="F31" s="10">
        <v>0.58333317484914304</v>
      </c>
      <c r="G31" s="10">
        <v>0.76895653832900102</v>
      </c>
      <c r="H31" s="31">
        <v>0.89884878401298196</v>
      </c>
    </row>
    <row r="32" spans="1:8" x14ac:dyDescent="0.25">
      <c r="A32">
        <v>25</v>
      </c>
      <c r="B32" s="29" t="s">
        <v>167</v>
      </c>
      <c r="C32" s="10">
        <v>0.856356964111328</v>
      </c>
      <c r="D32" s="10">
        <v>0.69722812354290198</v>
      </c>
      <c r="E32" s="13">
        <v>0.726510686550914</v>
      </c>
      <c r="F32" s="13">
        <v>0.59647583538120397</v>
      </c>
      <c r="G32" s="13">
        <v>0.80650472910525095</v>
      </c>
      <c r="H32" s="30">
        <v>0.88305615974012697</v>
      </c>
    </row>
    <row r="33" spans="1:8" x14ac:dyDescent="0.25">
      <c r="A33">
        <v>162</v>
      </c>
      <c r="B33" s="32" t="s">
        <v>167</v>
      </c>
      <c r="C33" s="35">
        <v>0.85932765960693303</v>
      </c>
      <c r="D33" s="33">
        <v>0.71888824999419698</v>
      </c>
      <c r="E33" s="33">
        <v>0.714122998473528</v>
      </c>
      <c r="F33" s="33">
        <v>0.58205051556593501</v>
      </c>
      <c r="G33" s="33">
        <v>0.75513311051018905</v>
      </c>
      <c r="H33" s="34">
        <v>0.89725357261402705</v>
      </c>
    </row>
    <row r="34" spans="1:8" x14ac:dyDescent="0.25">
      <c r="A34" t="s">
        <v>166</v>
      </c>
      <c r="B34" t="s">
        <v>169</v>
      </c>
      <c r="C34" s="36">
        <v>0.86460000000000004</v>
      </c>
      <c r="D34" s="36">
        <v>0.73809999999999998</v>
      </c>
      <c r="E34" s="36">
        <v>0.77159999999999995</v>
      </c>
      <c r="F34" s="36">
        <v>0.62809999999999999</v>
      </c>
      <c r="G34" s="36">
        <v>0.80830000000000002</v>
      </c>
      <c r="H34" s="10">
        <v>0.88680000000000003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02E0-4FE9-421C-A15B-62A4DDD4E5DB}">
  <dimension ref="A1:H21"/>
  <sheetViews>
    <sheetView workbookViewId="0">
      <selection activeCell="E25" sqref="E25"/>
    </sheetView>
  </sheetViews>
  <sheetFormatPr defaultRowHeight="15" x14ac:dyDescent="0.25"/>
  <cols>
    <col min="1" max="1" width="6.140625" style="20" bestFit="1" customWidth="1"/>
    <col min="2" max="2" width="20.140625" bestFit="1" customWidth="1"/>
    <col min="3" max="3" width="8.5703125" style="10" bestFit="1" customWidth="1"/>
    <col min="4" max="4" width="8.7109375" style="10" bestFit="1" customWidth="1"/>
    <col min="5" max="6" width="6.5703125" style="10" bestFit="1" customWidth="1"/>
    <col min="7" max="7" width="13.42578125" style="10" bestFit="1" customWidth="1"/>
    <col min="8" max="8" width="14.42578125" style="10" bestFit="1" customWidth="1"/>
  </cols>
  <sheetData>
    <row r="1" spans="1:8" x14ac:dyDescent="0.25">
      <c r="B1" s="24" t="s">
        <v>176</v>
      </c>
    </row>
    <row r="3" spans="1:8" x14ac:dyDescent="0.25">
      <c r="A3" s="16" t="s">
        <v>54</v>
      </c>
      <c r="B3" s="11" t="s">
        <v>39</v>
      </c>
      <c r="C3" s="37" t="s">
        <v>33</v>
      </c>
      <c r="D3" s="37" t="s">
        <v>34</v>
      </c>
      <c r="E3" s="37" t="s">
        <v>35</v>
      </c>
      <c r="F3" s="37" t="s">
        <v>36</v>
      </c>
      <c r="G3" s="37" t="s">
        <v>37</v>
      </c>
      <c r="H3" s="37" t="s">
        <v>38</v>
      </c>
    </row>
    <row r="4" spans="1:8" x14ac:dyDescent="0.25">
      <c r="A4" s="20">
        <v>33</v>
      </c>
      <c r="B4" t="s">
        <v>32</v>
      </c>
      <c r="C4" s="10">
        <v>0.85749626159667902</v>
      </c>
      <c r="D4" s="10">
        <v>0.72642865067972695</v>
      </c>
      <c r="E4" s="10">
        <v>0.70805567202217901</v>
      </c>
      <c r="F4" s="10">
        <v>0.57364017670179102</v>
      </c>
      <c r="G4" s="10">
        <v>0.73692109545200601</v>
      </c>
      <c r="H4" s="10">
        <v>0.90636697790674703</v>
      </c>
    </row>
    <row r="5" spans="1:8" x14ac:dyDescent="0.25">
      <c r="A5" s="20">
        <v>28</v>
      </c>
      <c r="B5" t="s">
        <v>31</v>
      </c>
      <c r="C5" s="10">
        <v>0.859366912841796</v>
      </c>
      <c r="D5" s="10">
        <v>0.71895547245657498</v>
      </c>
      <c r="E5" s="10">
        <v>0.71104971356765501</v>
      </c>
      <c r="F5" s="10">
        <v>0.58040661390516601</v>
      </c>
      <c r="G5" s="10">
        <v>0.74931157572937601</v>
      </c>
      <c r="H5" s="10">
        <v>0.90447813598238302</v>
      </c>
    </row>
    <row r="6" spans="1:8" x14ac:dyDescent="0.25">
      <c r="A6" s="20">
        <v>27</v>
      </c>
      <c r="B6" t="s">
        <v>30</v>
      </c>
      <c r="C6" s="10">
        <v>0.86440776824951104</v>
      </c>
      <c r="D6" s="10">
        <v>0.71086087909179696</v>
      </c>
      <c r="E6" s="10">
        <v>0.73589028200564099</v>
      </c>
      <c r="F6" s="10">
        <v>0.606448761662571</v>
      </c>
      <c r="G6" s="13">
        <v>0.80580875238746497</v>
      </c>
      <c r="H6" s="10">
        <v>0.88913922492670805</v>
      </c>
    </row>
    <row r="7" spans="1:8" x14ac:dyDescent="0.25">
      <c r="A7" s="20">
        <v>32</v>
      </c>
      <c r="B7" s="4" t="s">
        <v>29</v>
      </c>
      <c r="C7" s="13">
        <v>0.86593132019042895</v>
      </c>
      <c r="D7" s="13">
        <v>0.74854844305208201</v>
      </c>
      <c r="E7" s="10">
        <v>0.71789235974860699</v>
      </c>
      <c r="F7" s="10">
        <v>0.58446666353046794</v>
      </c>
      <c r="G7" s="10">
        <v>0.73405540701217198</v>
      </c>
      <c r="H7" s="13">
        <v>0.91566534263160404</v>
      </c>
    </row>
    <row r="8" spans="1:8" x14ac:dyDescent="0.25">
      <c r="A8" s="20" t="s">
        <v>166</v>
      </c>
      <c r="B8" t="s">
        <v>177</v>
      </c>
      <c r="C8" s="10">
        <v>0.86460000000000004</v>
      </c>
      <c r="D8" s="10">
        <v>0.73880999999999997</v>
      </c>
      <c r="E8" s="13">
        <v>0.77159999999999995</v>
      </c>
      <c r="F8" s="13">
        <v>0.62809999999999999</v>
      </c>
      <c r="G8" s="10">
        <v>0.78969999999999996</v>
      </c>
      <c r="H8" s="10">
        <v>0.88800999999999997</v>
      </c>
    </row>
    <row r="10" spans="1:8" x14ac:dyDescent="0.25">
      <c r="A10" s="20">
        <v>33</v>
      </c>
      <c r="B10" t="s">
        <v>32</v>
      </c>
      <c r="C10" s="10">
        <v>0.85749626159667902</v>
      </c>
      <c r="D10" s="10">
        <v>0.72642865067972695</v>
      </c>
      <c r="E10" s="10">
        <v>0.70805567202217901</v>
      </c>
      <c r="F10" s="10">
        <v>0.57364017670179102</v>
      </c>
      <c r="G10" s="10">
        <v>0.73692109545200601</v>
      </c>
      <c r="H10" s="10">
        <v>0.90636697790674703</v>
      </c>
    </row>
    <row r="11" spans="1:8" x14ac:dyDescent="0.25">
      <c r="A11" s="20">
        <v>28</v>
      </c>
      <c r="B11" t="s">
        <v>31</v>
      </c>
      <c r="C11" s="10">
        <v>0.859366912841796</v>
      </c>
      <c r="D11" s="10">
        <v>0.71895547245657498</v>
      </c>
      <c r="E11" s="10">
        <v>0.71104971356765501</v>
      </c>
      <c r="F11" s="10">
        <v>0.58040661390516601</v>
      </c>
      <c r="G11" s="10">
        <v>0.74931157572937601</v>
      </c>
      <c r="H11" s="10">
        <v>0.90447813598238302</v>
      </c>
    </row>
    <row r="12" spans="1:8" x14ac:dyDescent="0.25">
      <c r="A12" s="20">
        <v>27</v>
      </c>
      <c r="B12" t="s">
        <v>30</v>
      </c>
      <c r="C12" s="10">
        <v>0.86440776824951104</v>
      </c>
      <c r="D12" s="10">
        <v>0.71086087909179696</v>
      </c>
      <c r="E12" s="13">
        <v>0.73589028200564099</v>
      </c>
      <c r="F12" s="13">
        <v>0.606448761662571</v>
      </c>
      <c r="G12" s="10">
        <v>0.80580875238746497</v>
      </c>
      <c r="H12" s="10">
        <v>0.88913922492670805</v>
      </c>
    </row>
    <row r="13" spans="1:8" x14ac:dyDescent="0.25">
      <c r="A13" s="20">
        <v>32</v>
      </c>
      <c r="B13" s="4" t="s">
        <v>29</v>
      </c>
      <c r="C13" s="13">
        <v>0.86593132019042895</v>
      </c>
      <c r="D13" s="13">
        <v>0.74854844305208201</v>
      </c>
      <c r="E13" s="10">
        <v>0.71789235974860699</v>
      </c>
      <c r="F13" s="10">
        <v>0.58446666353046794</v>
      </c>
      <c r="G13" s="10">
        <v>0.73405540701217198</v>
      </c>
      <c r="H13" s="13">
        <v>0.91566534263160404</v>
      </c>
    </row>
    <row r="14" spans="1:8" x14ac:dyDescent="0.25">
      <c r="A14" s="20">
        <v>25</v>
      </c>
      <c r="B14" t="s">
        <v>177</v>
      </c>
      <c r="C14" s="10">
        <v>0.856356964111328</v>
      </c>
      <c r="D14" s="10">
        <v>0.69722812354290198</v>
      </c>
      <c r="E14" s="10">
        <v>0.726510686550914</v>
      </c>
      <c r="F14" s="10">
        <v>0.59647583538120397</v>
      </c>
      <c r="G14" s="13">
        <v>0.80650472910525095</v>
      </c>
      <c r="H14" s="10">
        <v>0.88305615974012697</v>
      </c>
    </row>
    <row r="16" spans="1:8" x14ac:dyDescent="0.25">
      <c r="A16" s="20">
        <v>33</v>
      </c>
      <c r="B16" s="25" t="s">
        <v>32</v>
      </c>
      <c r="C16" s="26">
        <v>0.85749626159667902</v>
      </c>
      <c r="D16" s="26">
        <v>0.72642865067972695</v>
      </c>
      <c r="E16" s="26">
        <v>0.70805567202217901</v>
      </c>
      <c r="F16" s="26">
        <v>0.57364017670179102</v>
      </c>
      <c r="G16" s="26">
        <v>0.73692109545200601</v>
      </c>
      <c r="H16" s="28">
        <v>0.90636697790674703</v>
      </c>
    </row>
    <row r="17" spans="1:8" x14ac:dyDescent="0.25">
      <c r="A17" s="20">
        <v>28</v>
      </c>
      <c r="B17" s="29" t="s">
        <v>31</v>
      </c>
      <c r="C17" s="10">
        <v>0.859366912841796</v>
      </c>
      <c r="D17" s="10">
        <v>0.71895547245657498</v>
      </c>
      <c r="E17" s="10">
        <v>0.71104971356765501</v>
      </c>
      <c r="F17" s="10">
        <v>0.58040661390516601</v>
      </c>
      <c r="G17" s="10">
        <v>0.74931157572937601</v>
      </c>
      <c r="H17" s="30">
        <v>0.90447813598238302</v>
      </c>
    </row>
    <row r="18" spans="1:8" x14ac:dyDescent="0.25">
      <c r="A18" s="20">
        <v>27</v>
      </c>
      <c r="B18" s="29" t="s">
        <v>30</v>
      </c>
      <c r="C18" s="10">
        <v>0.86440776824951104</v>
      </c>
      <c r="D18" s="10">
        <v>0.71086087909179696</v>
      </c>
      <c r="E18" s="10">
        <v>0.73589028200564099</v>
      </c>
      <c r="F18" s="10">
        <v>0.606448761662571</v>
      </c>
      <c r="G18" s="10">
        <v>0.80580875238746497</v>
      </c>
      <c r="H18" s="30">
        <v>0.88913922492670805</v>
      </c>
    </row>
    <row r="19" spans="1:8" x14ac:dyDescent="0.25">
      <c r="A19" s="20">
        <v>32</v>
      </c>
      <c r="B19" s="38" t="s">
        <v>29</v>
      </c>
      <c r="C19" s="13">
        <v>0.86593132019042895</v>
      </c>
      <c r="D19" s="13">
        <v>0.74854844305208201</v>
      </c>
      <c r="E19" s="10">
        <v>0.71789235974860699</v>
      </c>
      <c r="F19" s="10">
        <v>0.58446666353046794</v>
      </c>
      <c r="G19" s="10">
        <v>0.73405540701217198</v>
      </c>
      <c r="H19" s="31">
        <v>0.91566534263160404</v>
      </c>
    </row>
    <row r="20" spans="1:8" x14ac:dyDescent="0.25">
      <c r="A20" s="20">
        <v>25</v>
      </c>
      <c r="B20" s="29" t="s">
        <v>177</v>
      </c>
      <c r="C20" s="10">
        <v>0.856356964111328</v>
      </c>
      <c r="D20" s="10">
        <v>0.69722812354290198</v>
      </c>
      <c r="E20" s="10">
        <v>0.726510686550914</v>
      </c>
      <c r="F20" s="10">
        <v>0.59647583538120397</v>
      </c>
      <c r="G20" s="13">
        <v>0.80650472910525095</v>
      </c>
      <c r="H20" s="30">
        <v>0.88305615974012697</v>
      </c>
    </row>
    <row r="21" spans="1:8" x14ac:dyDescent="0.25">
      <c r="A21" s="20" t="s">
        <v>166</v>
      </c>
      <c r="B21" s="32" t="s">
        <v>177</v>
      </c>
      <c r="C21" s="33">
        <v>0.86460000000000004</v>
      </c>
      <c r="D21" s="33">
        <v>0.73880999999999997</v>
      </c>
      <c r="E21" s="35">
        <v>0.77159999999999995</v>
      </c>
      <c r="F21" s="35">
        <v>0.62809999999999999</v>
      </c>
      <c r="G21" s="33">
        <v>0.78969999999999996</v>
      </c>
      <c r="H21" s="34">
        <v>0.88800999999999997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2DC0-E43D-442E-A998-64662347C463}">
  <dimension ref="A1:I74"/>
  <sheetViews>
    <sheetView tabSelected="1" topLeftCell="A59" workbookViewId="0">
      <selection activeCell="C73" sqref="C73:H74"/>
    </sheetView>
  </sheetViews>
  <sheetFormatPr defaultRowHeight="15" x14ac:dyDescent="0.25"/>
  <cols>
    <col min="1" max="1" width="4" bestFit="1" customWidth="1"/>
    <col min="2" max="2" width="21.42578125" customWidth="1"/>
    <col min="3" max="3" width="12" style="10" bestFit="1" customWidth="1"/>
    <col min="4" max="4" width="11" style="10" bestFit="1" customWidth="1"/>
    <col min="5" max="6" width="12" style="10" bestFit="1" customWidth="1"/>
    <col min="7" max="7" width="13.42578125" style="10" bestFit="1" customWidth="1"/>
    <col min="8" max="8" width="14.42578125" style="10" bestFit="1" customWidth="1"/>
  </cols>
  <sheetData>
    <row r="1" spans="1:9" x14ac:dyDescent="0.25">
      <c r="B1" s="24" t="s">
        <v>322</v>
      </c>
    </row>
    <row r="3" spans="1:9" x14ac:dyDescent="0.25">
      <c r="A3" s="16" t="s">
        <v>54</v>
      </c>
      <c r="B3" s="11" t="s">
        <v>53</v>
      </c>
      <c r="C3" s="37" t="s">
        <v>33</v>
      </c>
      <c r="D3" s="37" t="s">
        <v>34</v>
      </c>
      <c r="E3" s="37" t="s">
        <v>35</v>
      </c>
      <c r="F3" s="37" t="s">
        <v>36</v>
      </c>
      <c r="G3" s="37" t="s">
        <v>37</v>
      </c>
      <c r="H3" s="37" t="s">
        <v>38</v>
      </c>
    </row>
    <row r="4" spans="1:9" x14ac:dyDescent="0.25">
      <c r="A4" s="20">
        <v>32</v>
      </c>
      <c r="B4" t="s">
        <v>29</v>
      </c>
      <c r="C4" s="10">
        <v>0.86593132019042895</v>
      </c>
      <c r="D4" s="10">
        <v>0.74854844305208201</v>
      </c>
      <c r="E4" s="10">
        <v>0.71789235974860699</v>
      </c>
      <c r="F4" s="10">
        <v>0.58446666353046794</v>
      </c>
      <c r="G4" s="10">
        <v>0.73405540701217198</v>
      </c>
      <c r="H4" s="10">
        <v>0.91566534263160404</v>
      </c>
    </row>
    <row r="5" spans="1:9" x14ac:dyDescent="0.25">
      <c r="A5" s="20">
        <v>25</v>
      </c>
      <c r="B5" t="s">
        <v>177</v>
      </c>
      <c r="C5" s="10">
        <v>0.856356964111328</v>
      </c>
      <c r="D5" s="10">
        <v>0.69722812354290198</v>
      </c>
      <c r="E5" s="10">
        <v>0.726510686550914</v>
      </c>
      <c r="F5" s="10">
        <v>0.59647583538120397</v>
      </c>
      <c r="G5" s="13">
        <v>0.80650472910525095</v>
      </c>
      <c r="H5" s="10">
        <v>0.88305615974012697</v>
      </c>
    </row>
    <row r="6" spans="1:9" x14ac:dyDescent="0.25">
      <c r="A6" s="20" t="s">
        <v>166</v>
      </c>
      <c r="B6" t="s">
        <v>177</v>
      </c>
      <c r="C6" s="10">
        <v>0.86460000000000004</v>
      </c>
      <c r="D6" s="10">
        <v>0.73880999999999997</v>
      </c>
      <c r="E6" s="13">
        <v>0.77159999999999995</v>
      </c>
      <c r="F6" s="13">
        <v>0.62809999999999999</v>
      </c>
      <c r="G6" s="10">
        <v>0.78969999999999996</v>
      </c>
      <c r="H6" s="10">
        <v>0.88800999999999997</v>
      </c>
    </row>
    <row r="7" spans="1:9" x14ac:dyDescent="0.25">
      <c r="A7">
        <v>171</v>
      </c>
      <c r="B7" t="s">
        <v>151</v>
      </c>
      <c r="C7" s="13">
        <v>0.86688507080078103</v>
      </c>
      <c r="D7" s="13">
        <v>0.748656817934785</v>
      </c>
      <c r="E7" s="10">
        <v>0.70782907229609804</v>
      </c>
      <c r="F7" s="10">
        <v>0.57399004058686298</v>
      </c>
      <c r="G7" s="10">
        <v>0.69750868551574796</v>
      </c>
      <c r="H7" s="13">
        <v>0.92194057590899503</v>
      </c>
    </row>
    <row r="9" spans="1:9" x14ac:dyDescent="0.25">
      <c r="A9" s="16" t="s">
        <v>54</v>
      </c>
      <c r="B9" s="11" t="s">
        <v>53</v>
      </c>
      <c r="C9" s="37" t="s">
        <v>33</v>
      </c>
      <c r="D9" s="37" t="s">
        <v>34</v>
      </c>
      <c r="E9" s="37" t="s">
        <v>35</v>
      </c>
      <c r="F9" s="37" t="s">
        <v>36</v>
      </c>
      <c r="G9" s="37" t="s">
        <v>37</v>
      </c>
      <c r="H9" s="37" t="s">
        <v>38</v>
      </c>
    </row>
    <row r="10" spans="1:9" x14ac:dyDescent="0.25">
      <c r="A10" s="45">
        <v>114</v>
      </c>
      <c r="B10" s="44" t="s">
        <v>90</v>
      </c>
      <c r="C10" s="10">
        <v>0.82531448364257798</v>
      </c>
      <c r="D10" s="10">
        <v>0.63125825993178697</v>
      </c>
      <c r="E10" s="10">
        <v>0.69737752328861802</v>
      </c>
      <c r="F10" s="10">
        <v>0.5608253454287</v>
      </c>
      <c r="G10" s="10">
        <v>0.84285701474684305</v>
      </c>
      <c r="H10" s="10">
        <v>0.82733716450015504</v>
      </c>
      <c r="I10" t="s">
        <v>323</v>
      </c>
    </row>
    <row r="11" spans="1:9" x14ac:dyDescent="0.25">
      <c r="A11">
        <v>117</v>
      </c>
      <c r="B11" t="s">
        <v>91</v>
      </c>
      <c r="C11" s="10">
        <v>0.85524925231933502</v>
      </c>
      <c r="D11" s="10">
        <v>0.70176548511876402</v>
      </c>
      <c r="E11" s="10">
        <v>0.72600377154486895</v>
      </c>
      <c r="F11" s="10">
        <v>0.59372441668262799</v>
      </c>
      <c r="G11" s="10">
        <v>0.80752808674639498</v>
      </c>
      <c r="H11" s="10">
        <v>0.88423362037197495</v>
      </c>
    </row>
    <row r="12" spans="1:9" x14ac:dyDescent="0.25">
      <c r="A12">
        <v>118</v>
      </c>
      <c r="B12" t="s">
        <v>131</v>
      </c>
      <c r="C12" s="10">
        <v>0.84551994323730395</v>
      </c>
      <c r="D12" s="10">
        <v>0.70625304584541304</v>
      </c>
      <c r="E12" s="10">
        <v>0.67947345793743497</v>
      </c>
      <c r="F12" s="10">
        <v>0.541716554881574</v>
      </c>
      <c r="G12" s="10">
        <v>0.697761747592618</v>
      </c>
      <c r="H12" s="10">
        <v>0.903468077361405</v>
      </c>
    </row>
    <row r="13" spans="1:9" x14ac:dyDescent="0.25">
      <c r="A13">
        <v>121</v>
      </c>
      <c r="B13" t="s">
        <v>132</v>
      </c>
      <c r="C13" s="10">
        <v>0.86049640655517501</v>
      </c>
      <c r="D13" s="10">
        <v>0.697032070612146</v>
      </c>
      <c r="E13" s="39">
        <v>0.74323965008890103</v>
      </c>
      <c r="F13" s="39">
        <v>0.61167709283652005</v>
      </c>
      <c r="G13" s="10">
        <v>0.83932224710848802</v>
      </c>
      <c r="H13" s="10">
        <v>0.87406763857356995</v>
      </c>
    </row>
    <row r="14" spans="1:9" x14ac:dyDescent="0.25">
      <c r="A14">
        <v>122</v>
      </c>
      <c r="B14" t="s">
        <v>133</v>
      </c>
      <c r="C14" s="10">
        <v>0.80729373931884696</v>
      </c>
      <c r="D14" s="10">
        <v>0.61052094761640896</v>
      </c>
      <c r="E14" s="10">
        <v>0.66093914806353504</v>
      </c>
      <c r="F14" s="10">
        <v>0.51399325458928702</v>
      </c>
      <c r="G14" s="10">
        <v>0.77257283812095401</v>
      </c>
      <c r="H14" s="10">
        <v>0.82766556638589694</v>
      </c>
    </row>
    <row r="15" spans="1:9" x14ac:dyDescent="0.25">
      <c r="A15">
        <v>123</v>
      </c>
      <c r="B15" t="s">
        <v>134</v>
      </c>
      <c r="C15" s="10">
        <v>0.76604980468749995</v>
      </c>
      <c r="D15" s="10">
        <v>0.54666700802351598</v>
      </c>
      <c r="E15" s="10">
        <v>0.65379656471403902</v>
      </c>
      <c r="F15" s="10">
        <v>0.509354342012591</v>
      </c>
      <c r="G15" s="13">
        <v>0.89338319425882895</v>
      </c>
      <c r="H15" s="10">
        <v>0.72595815728439395</v>
      </c>
    </row>
    <row r="16" spans="1:9" x14ac:dyDescent="0.25">
      <c r="A16">
        <v>124</v>
      </c>
      <c r="B16" t="s">
        <v>135</v>
      </c>
      <c r="C16" s="10">
        <v>0.85140781402587895</v>
      </c>
      <c r="D16" s="10">
        <v>0.66944097162368499</v>
      </c>
      <c r="E16" s="10">
        <v>0.74083335857947097</v>
      </c>
      <c r="F16" s="10">
        <v>0.61098127238419797</v>
      </c>
      <c r="G16" s="10">
        <v>0.88618441253657299</v>
      </c>
      <c r="H16" s="10">
        <v>0.84756562419536197</v>
      </c>
    </row>
    <row r="17" spans="1:8" x14ac:dyDescent="0.25">
      <c r="A17">
        <v>125</v>
      </c>
      <c r="B17" t="s">
        <v>136</v>
      </c>
      <c r="C17" s="10">
        <v>0.77647941589355396</v>
      </c>
      <c r="D17" s="10">
        <v>0.562948332232027</v>
      </c>
      <c r="E17" s="10">
        <v>0.65533980782369505</v>
      </c>
      <c r="F17" s="10">
        <v>0.50791658289421904</v>
      </c>
      <c r="G17" s="10">
        <v>0.86181428594138798</v>
      </c>
      <c r="H17" s="10">
        <v>0.75793544852621897</v>
      </c>
    </row>
    <row r="18" spans="1:8" x14ac:dyDescent="0.25">
      <c r="A18">
        <v>131</v>
      </c>
      <c r="B18" t="s">
        <v>137</v>
      </c>
      <c r="C18" s="10">
        <v>0.85548690795898397</v>
      </c>
      <c r="D18" s="10">
        <v>0.67839978332029904</v>
      </c>
      <c r="E18" s="10">
        <v>0.73079593640249196</v>
      </c>
      <c r="F18" s="10">
        <v>0.59926034306412701</v>
      </c>
      <c r="G18" s="10">
        <v>0.83788081321055596</v>
      </c>
      <c r="H18" s="10">
        <v>0.865555607515063</v>
      </c>
    </row>
    <row r="19" spans="1:8" x14ac:dyDescent="0.25">
      <c r="A19">
        <v>132</v>
      </c>
      <c r="B19" t="s">
        <v>138</v>
      </c>
      <c r="C19" s="10">
        <v>0.85334106445312496</v>
      </c>
      <c r="D19" s="10">
        <v>0.73288228502146302</v>
      </c>
      <c r="E19" s="10">
        <v>0.70188713875666398</v>
      </c>
      <c r="F19" s="10">
        <v>0.56134480812721099</v>
      </c>
      <c r="G19" s="10">
        <v>0.71291340527754399</v>
      </c>
      <c r="H19" s="10">
        <v>0.91463475566689101</v>
      </c>
    </row>
    <row r="20" spans="1:8" x14ac:dyDescent="0.25">
      <c r="A20">
        <v>133</v>
      </c>
      <c r="B20" t="s">
        <v>139</v>
      </c>
      <c r="C20" s="10">
        <v>0.85608905792236301</v>
      </c>
      <c r="D20" s="10">
        <v>0.69181143903726505</v>
      </c>
      <c r="E20" s="10">
        <v>0.73416301284131402</v>
      </c>
      <c r="F20" s="10">
        <v>0.604215582918189</v>
      </c>
      <c r="G20" s="10">
        <v>0.83956420729644499</v>
      </c>
      <c r="H20" s="10">
        <v>0.87388973467896702</v>
      </c>
    </row>
    <row r="21" spans="1:8" x14ac:dyDescent="0.25">
      <c r="A21">
        <v>134</v>
      </c>
      <c r="B21" t="s">
        <v>140</v>
      </c>
      <c r="C21" s="10">
        <v>0.82960342407226495</v>
      </c>
      <c r="D21" s="10">
        <v>0.64947211863445398</v>
      </c>
      <c r="E21" s="10">
        <v>0.68944257111722895</v>
      </c>
      <c r="F21" s="10">
        <v>0.55119293036365602</v>
      </c>
      <c r="G21" s="10">
        <v>0.78952958178675803</v>
      </c>
      <c r="H21" s="10">
        <v>0.85321775681637102</v>
      </c>
    </row>
    <row r="22" spans="1:8" x14ac:dyDescent="0.25">
      <c r="A22">
        <v>135</v>
      </c>
      <c r="B22" t="s">
        <v>141</v>
      </c>
      <c r="C22" s="10">
        <v>0.86260192871093699</v>
      </c>
      <c r="D22" s="10">
        <v>0.72355216201091999</v>
      </c>
      <c r="E22" s="10">
        <v>0.70195785313597503</v>
      </c>
      <c r="F22" s="10">
        <v>0.57068272779148199</v>
      </c>
      <c r="G22" s="10">
        <v>0.717886601357413</v>
      </c>
      <c r="H22" s="10">
        <v>0.90825747525060097</v>
      </c>
    </row>
    <row r="23" spans="1:8" x14ac:dyDescent="0.25">
      <c r="A23">
        <v>141</v>
      </c>
      <c r="B23" t="s">
        <v>142</v>
      </c>
      <c r="C23" s="10">
        <v>0.82284801483154302</v>
      </c>
      <c r="D23" s="10">
        <v>0.62689930546265304</v>
      </c>
      <c r="E23" s="10">
        <v>0.70221272974063997</v>
      </c>
      <c r="F23" s="10">
        <v>0.56863654498971705</v>
      </c>
      <c r="G23" s="10">
        <v>0.86087873628482303</v>
      </c>
      <c r="H23" s="10">
        <v>0.81916524268898105</v>
      </c>
    </row>
    <row r="24" spans="1:8" x14ac:dyDescent="0.25">
      <c r="A24">
        <v>142</v>
      </c>
      <c r="B24" t="s">
        <v>143</v>
      </c>
      <c r="C24" s="10">
        <v>0.84429313659667904</v>
      </c>
      <c r="D24" s="10">
        <v>0.67068237414666199</v>
      </c>
      <c r="E24" s="10">
        <v>0.71626239002202496</v>
      </c>
      <c r="F24" s="10">
        <v>0.58027140738108496</v>
      </c>
      <c r="G24" s="10">
        <v>0.82520952191200903</v>
      </c>
      <c r="H24" s="10">
        <v>0.86263018639418598</v>
      </c>
    </row>
    <row r="25" spans="1:8" x14ac:dyDescent="0.25">
      <c r="A25">
        <v>143</v>
      </c>
      <c r="B25" t="s">
        <v>144</v>
      </c>
      <c r="C25" s="10">
        <v>0.78719409942626895</v>
      </c>
      <c r="D25" s="10">
        <v>0.59308543981780004</v>
      </c>
      <c r="E25" s="10">
        <v>0.60367308402504605</v>
      </c>
      <c r="F25" s="10">
        <v>0.45577611479010699</v>
      </c>
      <c r="G25" s="10">
        <v>0.66302686188544702</v>
      </c>
      <c r="H25" s="10">
        <v>0.84110895987592205</v>
      </c>
    </row>
    <row r="26" spans="1:8" x14ac:dyDescent="0.25">
      <c r="A26">
        <v>144</v>
      </c>
      <c r="B26" t="s">
        <v>145</v>
      </c>
      <c r="C26" s="10">
        <v>0.83612854003906201</v>
      </c>
      <c r="D26" s="10">
        <v>0.64728608385531505</v>
      </c>
      <c r="E26" s="10">
        <v>0.71599417371263596</v>
      </c>
      <c r="F26" s="10">
        <v>0.58107867665950497</v>
      </c>
      <c r="G26" s="10">
        <v>0.86316936790682897</v>
      </c>
      <c r="H26" s="10">
        <v>0.83691772755049998</v>
      </c>
    </row>
    <row r="27" spans="1:8" x14ac:dyDescent="0.25">
      <c r="A27">
        <v>145</v>
      </c>
      <c r="B27" t="s">
        <v>146</v>
      </c>
      <c r="C27" s="10">
        <v>0.861845741271972</v>
      </c>
      <c r="D27" s="10">
        <v>0.71734344618359003</v>
      </c>
      <c r="E27" s="10">
        <v>0.72118461166229497</v>
      </c>
      <c r="F27" s="10">
        <v>0.58821805826447604</v>
      </c>
      <c r="G27" s="10">
        <v>0.76417220750552906</v>
      </c>
      <c r="H27" s="10">
        <v>0.90123167124257597</v>
      </c>
    </row>
    <row r="28" spans="1:8" x14ac:dyDescent="0.25">
      <c r="A28">
        <v>151</v>
      </c>
      <c r="B28" t="s">
        <v>147</v>
      </c>
      <c r="C28" s="10">
        <v>0.77854106903076103</v>
      </c>
      <c r="D28" s="10">
        <v>0.57825966342699797</v>
      </c>
      <c r="E28" s="10">
        <v>0.57669208854259002</v>
      </c>
      <c r="F28" s="10">
        <v>0.42702897633109999</v>
      </c>
      <c r="G28" s="10">
        <v>0.63394059003235304</v>
      </c>
      <c r="H28" s="10">
        <v>0.839247001460526</v>
      </c>
    </row>
    <row r="29" spans="1:8" x14ac:dyDescent="0.25">
      <c r="A29">
        <v>152</v>
      </c>
      <c r="B29" t="s">
        <v>148</v>
      </c>
      <c r="C29" s="10">
        <v>0.84507396697998005</v>
      </c>
      <c r="D29" s="10">
        <v>0.67888542450919998</v>
      </c>
      <c r="E29" s="10">
        <v>0.70341921757673398</v>
      </c>
      <c r="F29" s="10">
        <v>0.56753208781948705</v>
      </c>
      <c r="G29" s="10">
        <v>0.77927495646370404</v>
      </c>
      <c r="H29" s="10">
        <v>0.87843947520491505</v>
      </c>
    </row>
    <row r="30" spans="1:8" x14ac:dyDescent="0.25">
      <c r="A30">
        <v>153</v>
      </c>
      <c r="B30" s="44" t="s">
        <v>90</v>
      </c>
      <c r="C30" s="10">
        <v>0.82872039794921804</v>
      </c>
      <c r="D30" s="10">
        <v>0.64090637187400801</v>
      </c>
      <c r="E30" s="10">
        <v>0.69923230226712996</v>
      </c>
      <c r="F30" s="10">
        <v>0.56151168954921404</v>
      </c>
      <c r="G30" s="10">
        <v>0.83249760250487004</v>
      </c>
      <c r="H30" s="10">
        <v>0.83855187859330804</v>
      </c>
    </row>
    <row r="31" spans="1:8" x14ac:dyDescent="0.25">
      <c r="A31">
        <v>154</v>
      </c>
      <c r="B31" t="s">
        <v>149</v>
      </c>
      <c r="C31" s="10">
        <v>0.85119243621826102</v>
      </c>
      <c r="D31" s="10">
        <v>0.67143768725863096</v>
      </c>
      <c r="E31" s="10">
        <v>0.72757582973238</v>
      </c>
      <c r="F31" s="10">
        <v>0.59579465328721404</v>
      </c>
      <c r="G31" s="10">
        <v>0.84346919548447497</v>
      </c>
      <c r="H31" s="10">
        <v>0.85621396463884103</v>
      </c>
    </row>
    <row r="32" spans="1:8" x14ac:dyDescent="0.25">
      <c r="A32">
        <v>155</v>
      </c>
      <c r="B32" t="s">
        <v>150</v>
      </c>
      <c r="C32" s="10">
        <v>0.84198566436767497</v>
      </c>
      <c r="D32" s="10">
        <v>0.66313905417166696</v>
      </c>
      <c r="E32" s="10">
        <v>0.701940166998541</v>
      </c>
      <c r="F32" s="10">
        <v>0.56546968990988</v>
      </c>
      <c r="G32" s="10">
        <v>0.792039055084785</v>
      </c>
      <c r="H32" s="10">
        <v>0.86401030984529403</v>
      </c>
    </row>
    <row r="33" spans="1:8" x14ac:dyDescent="0.25">
      <c r="A33">
        <v>171</v>
      </c>
      <c r="B33" t="s">
        <v>151</v>
      </c>
      <c r="C33" s="39">
        <v>0.86688507080078103</v>
      </c>
      <c r="D33" s="39">
        <v>0.748656817934785</v>
      </c>
      <c r="E33" s="10">
        <v>0.70782907229609804</v>
      </c>
      <c r="F33" s="10">
        <v>0.57399004058686298</v>
      </c>
      <c r="G33" s="10">
        <v>0.69750868551574796</v>
      </c>
      <c r="H33" s="39">
        <v>0.92194057590899503</v>
      </c>
    </row>
    <row r="34" spans="1:8" x14ac:dyDescent="0.25">
      <c r="A34">
        <v>172</v>
      </c>
      <c r="B34" t="s">
        <v>155</v>
      </c>
      <c r="C34" s="10">
        <v>0.84200992584228496</v>
      </c>
      <c r="D34" s="10">
        <v>0.65798042588183503</v>
      </c>
      <c r="E34" s="10">
        <v>0.721773764423431</v>
      </c>
      <c r="F34" s="10">
        <v>0.58932345232638905</v>
      </c>
      <c r="G34" s="10">
        <v>0.85829437431994404</v>
      </c>
      <c r="H34" s="10">
        <v>0.84473731293779197</v>
      </c>
    </row>
    <row r="35" spans="1:8" x14ac:dyDescent="0.25">
      <c r="A35">
        <v>173</v>
      </c>
      <c r="B35" t="s">
        <v>156</v>
      </c>
      <c r="C35" s="10">
        <v>0.84648345947265602</v>
      </c>
      <c r="D35" s="10">
        <v>0.66174257843278295</v>
      </c>
      <c r="E35" s="10">
        <v>0.72455039948571398</v>
      </c>
      <c r="F35" s="10">
        <v>0.59153160896740897</v>
      </c>
      <c r="G35" s="10">
        <v>0.85431987586333802</v>
      </c>
      <c r="H35" s="10">
        <v>0.85180579782008303</v>
      </c>
    </row>
    <row r="36" spans="1:8" x14ac:dyDescent="0.25">
      <c r="A36">
        <v>174</v>
      </c>
      <c r="B36" t="s">
        <v>152</v>
      </c>
      <c r="C36" s="10">
        <v>0.86464504241943296</v>
      </c>
      <c r="D36" s="10">
        <v>0.71417674635805595</v>
      </c>
      <c r="E36" s="10">
        <v>0.71964155465856805</v>
      </c>
      <c r="F36" s="10">
        <v>0.58986184075704595</v>
      </c>
      <c r="G36" s="10">
        <v>0.75068111087161904</v>
      </c>
      <c r="H36" s="10">
        <v>0.89741617773633398</v>
      </c>
    </row>
    <row r="37" spans="1:8" x14ac:dyDescent="0.25">
      <c r="A37">
        <v>175</v>
      </c>
      <c r="B37" t="s">
        <v>153</v>
      </c>
      <c r="C37" s="10">
        <v>0.85833770751953098</v>
      </c>
      <c r="D37" s="10">
        <v>0.69200074761999497</v>
      </c>
      <c r="E37" s="10">
        <v>0.73644587364751302</v>
      </c>
      <c r="F37" s="10">
        <v>0.60725441233243505</v>
      </c>
      <c r="G37" s="10">
        <v>0.84133293864509895</v>
      </c>
      <c r="H37" s="10">
        <v>0.87186720476143198</v>
      </c>
    </row>
    <row r="38" spans="1:8" x14ac:dyDescent="0.25">
      <c r="A38">
        <v>176</v>
      </c>
      <c r="B38" t="s">
        <v>157</v>
      </c>
      <c r="C38" s="10">
        <v>0.86376609802246096</v>
      </c>
      <c r="D38" s="10">
        <v>0.74490735855184798</v>
      </c>
      <c r="E38" s="10">
        <v>0.70249569198667805</v>
      </c>
      <c r="F38" s="10">
        <v>0.569609672300329</v>
      </c>
      <c r="G38" s="10">
        <v>0.70437199746673895</v>
      </c>
      <c r="H38" s="10">
        <v>0.91779593216735</v>
      </c>
    </row>
    <row r="39" spans="1:8" x14ac:dyDescent="0.25">
      <c r="A39">
        <v>177</v>
      </c>
      <c r="B39" t="s">
        <v>158</v>
      </c>
      <c r="C39" s="10">
        <v>0.860407371520996</v>
      </c>
      <c r="D39" s="10">
        <v>0.72838581479863196</v>
      </c>
      <c r="E39" s="10">
        <v>0.70378568298335997</v>
      </c>
      <c r="F39" s="10">
        <v>0.56984292069462195</v>
      </c>
      <c r="G39" s="10">
        <v>0.71592088943076204</v>
      </c>
      <c r="H39" s="10">
        <v>0.90610436662524796</v>
      </c>
    </row>
    <row r="40" spans="1:8" x14ac:dyDescent="0.25">
      <c r="A40" t="s">
        <v>250</v>
      </c>
      <c r="B40" t="s">
        <v>283</v>
      </c>
      <c r="C40" s="10">
        <v>0.84752029418945296</v>
      </c>
      <c r="D40" s="10">
        <v>0.67215791129795799</v>
      </c>
      <c r="E40" s="10">
        <v>0.72533755694940305</v>
      </c>
      <c r="F40" s="10">
        <v>0.59399325431212002</v>
      </c>
      <c r="G40" s="10">
        <v>0.84628992134546999</v>
      </c>
      <c r="H40" s="10">
        <v>0.85756630805563405</v>
      </c>
    </row>
    <row r="41" spans="1:8" x14ac:dyDescent="0.25">
      <c r="A41" t="s">
        <v>251</v>
      </c>
      <c r="B41" t="s">
        <v>284</v>
      </c>
      <c r="C41" s="10">
        <v>0.85809661865234299</v>
      </c>
      <c r="D41" s="10">
        <v>0.69451048706313301</v>
      </c>
      <c r="E41" s="10">
        <v>0.735677005832439</v>
      </c>
      <c r="F41" s="10">
        <v>0.60515336163230304</v>
      </c>
      <c r="G41" s="10">
        <v>0.83610433873534495</v>
      </c>
      <c r="H41" s="10">
        <v>0.87704055716792695</v>
      </c>
    </row>
    <row r="42" spans="1:8" x14ac:dyDescent="0.25">
      <c r="A42" t="s">
        <v>252</v>
      </c>
      <c r="B42" t="s">
        <v>285</v>
      </c>
      <c r="C42" s="10">
        <v>0.85497886657714794</v>
      </c>
      <c r="D42" s="10">
        <v>0.684779718679974</v>
      </c>
      <c r="E42" s="10">
        <v>0.73656107795501902</v>
      </c>
      <c r="F42" s="10">
        <v>0.60850337319407</v>
      </c>
      <c r="G42" s="10">
        <v>0.854383702349931</v>
      </c>
      <c r="H42" s="10">
        <v>0.86650165362890896</v>
      </c>
    </row>
    <row r="43" spans="1:8" x14ac:dyDescent="0.25">
      <c r="A43" t="s">
        <v>253</v>
      </c>
      <c r="B43" t="s">
        <v>286</v>
      </c>
      <c r="C43" s="10">
        <v>0.85311550140380799</v>
      </c>
      <c r="D43" s="10">
        <v>0.67771425539770702</v>
      </c>
      <c r="E43" s="10">
        <v>0.73021957692792705</v>
      </c>
      <c r="F43" s="10">
        <v>0.601151523283599</v>
      </c>
      <c r="G43" s="10">
        <v>0.844043747946703</v>
      </c>
      <c r="H43" s="10">
        <v>0.864683722236957</v>
      </c>
    </row>
    <row r="44" spans="1:8" x14ac:dyDescent="0.25">
      <c r="A44" t="s">
        <v>254</v>
      </c>
      <c r="B44" t="s">
        <v>287</v>
      </c>
      <c r="C44" s="10">
        <v>0.83550624847412103</v>
      </c>
      <c r="D44" s="10">
        <v>0.65530659206733799</v>
      </c>
      <c r="E44" s="10">
        <v>0.71568455129663699</v>
      </c>
      <c r="F44" s="10">
        <v>0.58028984732108901</v>
      </c>
      <c r="G44" s="10">
        <v>0.852478154568448</v>
      </c>
      <c r="H44" s="10">
        <v>0.84304535275373504</v>
      </c>
    </row>
    <row r="45" spans="1:8" x14ac:dyDescent="0.25">
      <c r="A45" t="s">
        <v>255</v>
      </c>
      <c r="B45" t="s">
        <v>288</v>
      </c>
      <c r="C45" s="10">
        <v>0.84478115081787097</v>
      </c>
      <c r="D45" s="10">
        <v>0.68415074358268202</v>
      </c>
      <c r="E45" s="10">
        <v>0.70788116485293695</v>
      </c>
      <c r="F45" s="10">
        <v>0.57163055478755098</v>
      </c>
      <c r="G45" s="10">
        <v>0.78912458380819805</v>
      </c>
      <c r="H45" s="10">
        <v>0.87529012351222402</v>
      </c>
    </row>
    <row r="46" spans="1:8" x14ac:dyDescent="0.25">
      <c r="A46" t="s">
        <v>256</v>
      </c>
      <c r="B46" t="s">
        <v>289</v>
      </c>
      <c r="C46" s="10">
        <v>0.85790267944335896</v>
      </c>
      <c r="D46" s="10">
        <v>0.69231695213928701</v>
      </c>
      <c r="E46" s="10">
        <v>0.73073236696495403</v>
      </c>
      <c r="F46" s="10">
        <v>0.60087098861853805</v>
      </c>
      <c r="G46" s="10">
        <v>0.81958123401918803</v>
      </c>
      <c r="H46" s="10">
        <v>0.87838100157250898</v>
      </c>
    </row>
    <row r="47" spans="1:8" x14ac:dyDescent="0.25">
      <c r="A47" t="s">
        <v>257</v>
      </c>
      <c r="B47" t="s">
        <v>290</v>
      </c>
      <c r="C47" s="10">
        <v>0.86313739776611298</v>
      </c>
      <c r="D47" s="10">
        <v>0.69474384528769895</v>
      </c>
      <c r="E47" s="10">
        <v>0.73389967105765197</v>
      </c>
      <c r="F47" s="10">
        <v>0.60495698670202702</v>
      </c>
      <c r="G47" s="10">
        <v>0.81184140607972</v>
      </c>
      <c r="H47" s="10">
        <v>0.87994359373328401</v>
      </c>
    </row>
    <row r="48" spans="1:8" x14ac:dyDescent="0.25">
      <c r="A48" t="s">
        <v>258</v>
      </c>
      <c r="B48" t="s">
        <v>291</v>
      </c>
      <c r="C48" s="10">
        <v>0.844657096862793</v>
      </c>
      <c r="D48" s="10">
        <v>0.68877617647448597</v>
      </c>
      <c r="E48" s="10">
        <v>0.69488590928211702</v>
      </c>
      <c r="F48" s="10">
        <v>0.55745927619415703</v>
      </c>
      <c r="G48" s="10">
        <v>0.74479396086412397</v>
      </c>
      <c r="H48" s="10">
        <v>0.88595457309974801</v>
      </c>
    </row>
    <row r="49" spans="1:8" x14ac:dyDescent="0.25">
      <c r="A49" t="s">
        <v>259</v>
      </c>
      <c r="B49" t="s">
        <v>292</v>
      </c>
      <c r="C49" s="10">
        <v>0.47712436676025299</v>
      </c>
      <c r="D49" s="10">
        <v>7.2892046308172301E-4</v>
      </c>
      <c r="E49" s="10">
        <v>5.5961112258767298E-4</v>
      </c>
      <c r="F49" s="10">
        <v>2.8056072976810202E-4</v>
      </c>
      <c r="G49" s="10">
        <v>4.7952116531712599E-4</v>
      </c>
      <c r="H49" s="10">
        <v>0.65939415071653795</v>
      </c>
    </row>
    <row r="50" spans="1:8" x14ac:dyDescent="0.25">
      <c r="A50" t="s">
        <v>260</v>
      </c>
      <c r="B50" t="s">
        <v>293</v>
      </c>
      <c r="C50" s="10">
        <v>0.85867206573486299</v>
      </c>
      <c r="D50" s="10">
        <v>0.69257082801834302</v>
      </c>
      <c r="E50" s="10">
        <v>0.73479634666372995</v>
      </c>
      <c r="F50" s="10">
        <v>0.60542522376412999</v>
      </c>
      <c r="G50" s="10">
        <v>0.82737371843450902</v>
      </c>
      <c r="H50" s="10">
        <v>0.87634763965173401</v>
      </c>
    </row>
    <row r="51" spans="1:8" x14ac:dyDescent="0.25">
      <c r="A51" t="s">
        <v>261</v>
      </c>
      <c r="B51" t="s">
        <v>294</v>
      </c>
      <c r="C51" s="10">
        <v>0.83272090911865204</v>
      </c>
      <c r="D51" s="10">
        <v>0.63067558602977203</v>
      </c>
      <c r="E51" s="10">
        <v>0.72229924283860603</v>
      </c>
      <c r="F51" s="10">
        <v>0.58868664672182602</v>
      </c>
      <c r="G51" s="39">
        <v>0.90880766661352597</v>
      </c>
      <c r="H51" s="10">
        <v>0.81234618099811695</v>
      </c>
    </row>
    <row r="52" spans="1:8" x14ac:dyDescent="0.25">
      <c r="A52" t="s">
        <v>262</v>
      </c>
      <c r="B52" t="s">
        <v>295</v>
      </c>
      <c r="C52" s="10">
        <v>0.85453651428222599</v>
      </c>
      <c r="D52" s="10">
        <v>0.69344257511784502</v>
      </c>
      <c r="E52" s="10">
        <v>0.72193016383909503</v>
      </c>
      <c r="F52" s="10">
        <v>0.59000981328972202</v>
      </c>
      <c r="G52" s="10">
        <v>0.80006031675144496</v>
      </c>
      <c r="H52" s="10">
        <v>0.88006221397275897</v>
      </c>
    </row>
    <row r="53" spans="1:8" x14ac:dyDescent="0.25">
      <c r="A53" t="s">
        <v>263</v>
      </c>
      <c r="B53" t="s">
        <v>296</v>
      </c>
      <c r="C53" s="10">
        <v>0.84123970031738204</v>
      </c>
      <c r="D53" s="10">
        <v>0.66125021437218401</v>
      </c>
      <c r="E53" s="10">
        <v>0.72063223071702598</v>
      </c>
      <c r="F53" s="10">
        <v>0.58840401990746405</v>
      </c>
      <c r="G53" s="10">
        <v>0.85404710534879402</v>
      </c>
      <c r="H53" s="10">
        <v>0.84721707146179104</v>
      </c>
    </row>
    <row r="54" spans="1:8" x14ac:dyDescent="0.25">
      <c r="A54" t="s">
        <v>264</v>
      </c>
      <c r="B54" t="s">
        <v>297</v>
      </c>
      <c r="C54" s="10">
        <v>0.794047317504882</v>
      </c>
      <c r="D54" s="10">
        <v>0.60954189535068204</v>
      </c>
      <c r="E54" s="10">
        <v>0.63045857644194203</v>
      </c>
      <c r="F54" s="10">
        <v>0.48171342923876198</v>
      </c>
      <c r="G54" s="10">
        <v>0.720199591258607</v>
      </c>
      <c r="H54" s="10">
        <v>0.834574054176765</v>
      </c>
    </row>
    <row r="55" spans="1:8" x14ac:dyDescent="0.25">
      <c r="A55" t="s">
        <v>265</v>
      </c>
      <c r="B55" t="s">
        <v>298</v>
      </c>
      <c r="C55" s="10">
        <v>0.85534317016601502</v>
      </c>
      <c r="D55" s="10">
        <v>0.69146644396192503</v>
      </c>
      <c r="E55" s="10">
        <v>0.72566193845273697</v>
      </c>
      <c r="F55" s="10">
        <v>0.59500889613229402</v>
      </c>
      <c r="G55" s="10">
        <v>0.81233676369540897</v>
      </c>
      <c r="H55" s="10">
        <v>0.87766343951399695</v>
      </c>
    </row>
    <row r="56" spans="1:8" x14ac:dyDescent="0.25">
      <c r="A56" t="s">
        <v>266</v>
      </c>
      <c r="B56" t="s">
        <v>299</v>
      </c>
      <c r="C56" s="10">
        <v>0.78764854431152298</v>
      </c>
      <c r="D56" s="10">
        <v>0.61428251235737097</v>
      </c>
      <c r="E56" s="10">
        <v>0.55634071050888301</v>
      </c>
      <c r="F56" s="10">
        <v>0.40453954894680999</v>
      </c>
      <c r="G56" s="10">
        <v>0.54153975203865201</v>
      </c>
      <c r="H56" s="10">
        <v>0.88292781440503498</v>
      </c>
    </row>
    <row r="57" spans="1:8" x14ac:dyDescent="0.25">
      <c r="A57" t="s">
        <v>267</v>
      </c>
      <c r="B57" t="s">
        <v>300</v>
      </c>
      <c r="C57" s="10">
        <v>0.85923137664794902</v>
      </c>
      <c r="D57" s="10">
        <v>0.68515343305895604</v>
      </c>
      <c r="E57" s="10">
        <v>0.739279515220022</v>
      </c>
      <c r="F57" s="10">
        <v>0.61069876614952001</v>
      </c>
      <c r="G57" s="10">
        <v>0.85092736704710603</v>
      </c>
      <c r="H57" s="10">
        <v>0.86852352936930999</v>
      </c>
    </row>
    <row r="58" spans="1:8" x14ac:dyDescent="0.25">
      <c r="A58" t="s">
        <v>268</v>
      </c>
      <c r="B58" t="s">
        <v>301</v>
      </c>
      <c r="C58" s="10">
        <v>0.830233573913574</v>
      </c>
      <c r="D58" s="10">
        <v>0.67194560606533404</v>
      </c>
      <c r="E58" s="10">
        <v>0.67740874278336805</v>
      </c>
      <c r="F58" s="10">
        <v>0.532992369887753</v>
      </c>
      <c r="G58" s="10">
        <v>0.733534273897544</v>
      </c>
      <c r="H58" s="10">
        <v>0.87802560662053297</v>
      </c>
    </row>
    <row r="59" spans="1:8" x14ac:dyDescent="0.25">
      <c r="A59" t="s">
        <v>269</v>
      </c>
      <c r="B59" t="s">
        <v>302</v>
      </c>
      <c r="C59" s="10">
        <v>0.84928104400634696</v>
      </c>
      <c r="D59" s="10">
        <v>0.67839486767550905</v>
      </c>
      <c r="E59" s="10">
        <v>0.72495730489699295</v>
      </c>
      <c r="F59" s="10">
        <v>0.59383216760943103</v>
      </c>
      <c r="G59" s="10">
        <v>0.83690099340121105</v>
      </c>
      <c r="H59" s="10">
        <v>0.86614141412963697</v>
      </c>
    </row>
    <row r="60" spans="1:8" x14ac:dyDescent="0.25">
      <c r="A60" t="s">
        <v>270</v>
      </c>
      <c r="B60" t="s">
        <v>303</v>
      </c>
      <c r="C60" s="10">
        <v>0.66012248992919897</v>
      </c>
      <c r="D60" s="10">
        <v>0.42647723541611399</v>
      </c>
      <c r="E60" s="10">
        <v>0.45552793995347801</v>
      </c>
      <c r="F60" s="10">
        <v>0.31378906761674802</v>
      </c>
      <c r="G60" s="10">
        <v>0.55333687741455995</v>
      </c>
      <c r="H60" s="10">
        <v>0.71480846402727005</v>
      </c>
    </row>
    <row r="61" spans="1:8" x14ac:dyDescent="0.25">
      <c r="A61" t="s">
        <v>271</v>
      </c>
      <c r="B61" t="s">
        <v>304</v>
      </c>
      <c r="C61" s="10">
        <v>0.84564220428466796</v>
      </c>
      <c r="D61" s="10">
        <v>0.67731192238814597</v>
      </c>
      <c r="E61" s="10">
        <v>0.71411613809542196</v>
      </c>
      <c r="F61" s="10">
        <v>0.58062048752645601</v>
      </c>
      <c r="G61" s="10">
        <v>0.81125519481317498</v>
      </c>
      <c r="H61" s="10">
        <v>0.86855669331700802</v>
      </c>
    </row>
    <row r="62" spans="1:8" x14ac:dyDescent="0.25">
      <c r="A62" t="s">
        <v>272</v>
      </c>
      <c r="B62" t="s">
        <v>305</v>
      </c>
      <c r="C62" s="10">
        <v>0.85071548461914004</v>
      </c>
      <c r="D62" s="10">
        <v>0.68512824350907497</v>
      </c>
      <c r="E62" s="10">
        <v>0.71516551853041599</v>
      </c>
      <c r="F62" s="10">
        <v>0.58247023271385501</v>
      </c>
      <c r="G62" s="10">
        <v>0.79602629451881302</v>
      </c>
      <c r="H62" s="10">
        <v>0.87641430136319698</v>
      </c>
    </row>
    <row r="63" spans="1:8" x14ac:dyDescent="0.25">
      <c r="A63" t="s">
        <v>273</v>
      </c>
      <c r="B63" t="s">
        <v>306</v>
      </c>
      <c r="C63" s="10">
        <v>0.82094470977783196</v>
      </c>
      <c r="D63" s="10">
        <v>0.63403392840480899</v>
      </c>
      <c r="E63" s="10">
        <v>0.68919876275685799</v>
      </c>
      <c r="F63" s="10">
        <v>0.54597604937659505</v>
      </c>
      <c r="G63" s="10">
        <v>0.81632662956873903</v>
      </c>
      <c r="H63" s="10">
        <v>0.83237564681211296</v>
      </c>
    </row>
    <row r="64" spans="1:8" x14ac:dyDescent="0.25">
      <c r="A64" t="s">
        <v>274</v>
      </c>
      <c r="B64" t="s">
        <v>307</v>
      </c>
      <c r="C64" s="10">
        <v>0.77152778625488205</v>
      </c>
      <c r="D64" s="10">
        <v>0.55646150611753098</v>
      </c>
      <c r="E64" s="10">
        <v>0.66048061273950898</v>
      </c>
      <c r="F64" s="10">
        <v>0.517398097294126</v>
      </c>
      <c r="G64" s="10">
        <v>0.89444626103275904</v>
      </c>
      <c r="H64" s="10">
        <v>0.73503397998628095</v>
      </c>
    </row>
    <row r="65" spans="1:8" x14ac:dyDescent="0.25">
      <c r="A65" t="s">
        <v>275</v>
      </c>
      <c r="B65" t="s">
        <v>308</v>
      </c>
      <c r="C65" s="10">
        <v>0.85140605926513602</v>
      </c>
      <c r="D65" s="10">
        <v>0.68391438655905501</v>
      </c>
      <c r="E65" s="10">
        <v>0.72104210850664396</v>
      </c>
      <c r="F65" s="10">
        <v>0.58837036166221102</v>
      </c>
      <c r="G65" s="10">
        <v>0.81023368771809101</v>
      </c>
      <c r="H65" s="10">
        <v>0.87222853409457302</v>
      </c>
    </row>
    <row r="66" spans="1:8" x14ac:dyDescent="0.25">
      <c r="A66" t="s">
        <v>276</v>
      </c>
      <c r="B66" t="s">
        <v>309</v>
      </c>
      <c r="C66" s="10">
        <v>0.85997352600097599</v>
      </c>
      <c r="D66" s="10">
        <v>0.70845241284487004</v>
      </c>
      <c r="E66" s="10">
        <v>0.73086404354946199</v>
      </c>
      <c r="F66" s="10">
        <v>0.59812636589394697</v>
      </c>
      <c r="G66" s="10">
        <v>0.80815850945113699</v>
      </c>
      <c r="H66" s="10">
        <v>0.88929142708508802</v>
      </c>
    </row>
    <row r="67" spans="1:8" x14ac:dyDescent="0.25">
      <c r="A67" t="s">
        <v>277</v>
      </c>
      <c r="B67" t="s">
        <v>310</v>
      </c>
      <c r="C67" s="10">
        <v>0.84858364105224604</v>
      </c>
      <c r="D67" s="10">
        <v>0.68665847619042797</v>
      </c>
      <c r="E67" s="10">
        <v>0.71858461017766895</v>
      </c>
      <c r="F67" s="10">
        <v>0.58565691436370304</v>
      </c>
      <c r="G67" s="10">
        <v>0.81127879069426501</v>
      </c>
      <c r="H67" s="10">
        <v>0.87459969700927298</v>
      </c>
    </row>
    <row r="68" spans="1:8" x14ac:dyDescent="0.25">
      <c r="A68" t="s">
        <v>278</v>
      </c>
      <c r="B68" t="s">
        <v>311</v>
      </c>
      <c r="C68" s="10">
        <v>0.862738342285156</v>
      </c>
      <c r="D68" s="10">
        <v>0.70576064435421004</v>
      </c>
      <c r="E68" s="10">
        <v>0.73147538799949796</v>
      </c>
      <c r="F68" s="10">
        <v>0.60061831331668802</v>
      </c>
      <c r="G68" s="10">
        <v>0.80016771256913299</v>
      </c>
      <c r="H68" s="10">
        <v>0.88021372826146504</v>
      </c>
    </row>
    <row r="69" spans="1:8" x14ac:dyDescent="0.25">
      <c r="A69" t="s">
        <v>279</v>
      </c>
      <c r="B69" t="s">
        <v>312</v>
      </c>
      <c r="C69" s="10">
        <v>0.84647659301757805</v>
      </c>
      <c r="D69" s="10">
        <v>0.65994732516042798</v>
      </c>
      <c r="E69" s="10">
        <v>0.72838143584739001</v>
      </c>
      <c r="F69" s="10">
        <v>0.59849014529713795</v>
      </c>
      <c r="G69" s="10">
        <v>0.86906141985178598</v>
      </c>
      <c r="H69" s="10">
        <v>0.84464026627578004</v>
      </c>
    </row>
    <row r="70" spans="1:8" x14ac:dyDescent="0.25">
      <c r="A70" t="s">
        <v>280</v>
      </c>
      <c r="B70" t="s">
        <v>313</v>
      </c>
      <c r="C70" s="10">
        <v>0.86055347442626895</v>
      </c>
      <c r="D70" s="10">
        <v>0.70217776501942997</v>
      </c>
      <c r="E70" s="10">
        <v>0.73580038360705802</v>
      </c>
      <c r="F70" s="10">
        <v>0.60447779685124003</v>
      </c>
      <c r="G70" s="10">
        <v>0.82273867389906896</v>
      </c>
      <c r="H70" s="10">
        <v>0.88118621426168697</v>
      </c>
    </row>
    <row r="71" spans="1:8" x14ac:dyDescent="0.25">
      <c r="A71" t="s">
        <v>281</v>
      </c>
      <c r="B71" t="s">
        <v>314</v>
      </c>
      <c r="C71" s="10">
        <v>0.83108623504638601</v>
      </c>
      <c r="D71" s="10">
        <v>0.63743435342821897</v>
      </c>
      <c r="E71" s="10">
        <v>0.71295795135373696</v>
      </c>
      <c r="F71" s="10">
        <v>0.57772351194003602</v>
      </c>
      <c r="G71" s="10">
        <v>0.87082510728903595</v>
      </c>
      <c r="H71" s="10">
        <v>0.82413422589954699</v>
      </c>
    </row>
    <row r="72" spans="1:8" x14ac:dyDescent="0.25">
      <c r="A72" t="s">
        <v>282</v>
      </c>
      <c r="B72" t="s">
        <v>315</v>
      </c>
      <c r="C72" s="10">
        <v>0.85665557861328101</v>
      </c>
      <c r="D72" s="10">
        <v>0.70512244933426504</v>
      </c>
      <c r="E72" s="10">
        <v>0.71632414654130305</v>
      </c>
      <c r="F72" s="10">
        <v>0.58460621638945598</v>
      </c>
      <c r="G72" s="10">
        <v>0.768203843984126</v>
      </c>
      <c r="H72" s="10">
        <v>0.89206336691852095</v>
      </c>
    </row>
    <row r="73" spans="1:8" x14ac:dyDescent="0.25">
      <c r="A73" s="46" t="s">
        <v>324</v>
      </c>
      <c r="B73" s="46" t="s">
        <v>326</v>
      </c>
      <c r="C73" s="47">
        <v>0.863158340454101</v>
      </c>
      <c r="D73" s="47">
        <v>0.72490880133623103</v>
      </c>
      <c r="E73" s="47">
        <v>0.71650770825866605</v>
      </c>
      <c r="F73" s="47">
        <v>0.58457778727082099</v>
      </c>
      <c r="G73" s="47">
        <v>0.74544319539973902</v>
      </c>
      <c r="H73" s="47">
        <v>0.90439068133011102</v>
      </c>
    </row>
    <row r="74" spans="1:8" x14ac:dyDescent="0.25">
      <c r="A74" s="46" t="s">
        <v>325</v>
      </c>
      <c r="B74" s="46" t="s">
        <v>327</v>
      </c>
      <c r="C74" s="47">
        <v>0.85807697296142504</v>
      </c>
      <c r="D74" s="47">
        <v>0.707595478912044</v>
      </c>
      <c r="E74" s="47">
        <v>0.72608630482649505</v>
      </c>
      <c r="F74" s="47">
        <v>0.59415728247157296</v>
      </c>
      <c r="G74" s="47">
        <v>0.795180962270013</v>
      </c>
      <c r="H74" s="47">
        <v>0.890357624794202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D58-C20F-4931-B5FB-624DC9FFADB5}">
  <dimension ref="A1:I30"/>
  <sheetViews>
    <sheetView workbookViewId="0">
      <selection activeCell="G27" sqref="G27"/>
    </sheetView>
  </sheetViews>
  <sheetFormatPr defaultRowHeight="15" x14ac:dyDescent="0.25"/>
  <cols>
    <col min="1" max="1" width="6.140625" style="20" bestFit="1" customWidth="1"/>
    <col min="2" max="2" width="19.140625" bestFit="1" customWidth="1"/>
    <col min="3" max="3" width="19.140625" style="10" bestFit="1" customWidth="1"/>
    <col min="4" max="7" width="12" style="10" bestFit="1" customWidth="1"/>
    <col min="8" max="8" width="13.42578125" style="10" bestFit="1" customWidth="1"/>
    <col min="9" max="9" width="14.42578125" bestFit="1" customWidth="1"/>
  </cols>
  <sheetData>
    <row r="1" spans="1:9" x14ac:dyDescent="0.25">
      <c r="B1" s="24" t="s">
        <v>178</v>
      </c>
    </row>
    <row r="3" spans="1:9" x14ac:dyDescent="0.25">
      <c r="A3" s="16" t="s">
        <v>54</v>
      </c>
      <c r="B3" s="11" t="s">
        <v>75</v>
      </c>
      <c r="C3" s="11" t="s">
        <v>53</v>
      </c>
      <c r="D3" s="37" t="s">
        <v>33</v>
      </c>
      <c r="E3" s="37" t="s">
        <v>34</v>
      </c>
      <c r="F3" s="37" t="s">
        <v>35</v>
      </c>
      <c r="G3" s="37" t="s">
        <v>36</v>
      </c>
      <c r="H3" s="37" t="s">
        <v>37</v>
      </c>
      <c r="I3" s="37" t="s">
        <v>38</v>
      </c>
    </row>
    <row r="4" spans="1:9" x14ac:dyDescent="0.25">
      <c r="A4" s="20">
        <v>32</v>
      </c>
      <c r="B4" t="s">
        <v>76</v>
      </c>
      <c r="C4" s="4" t="s">
        <v>29</v>
      </c>
      <c r="D4" s="13">
        <v>0.86593132019042895</v>
      </c>
      <c r="E4" s="13">
        <v>0.74854844305208201</v>
      </c>
      <c r="F4" s="10">
        <v>0.71789235974860699</v>
      </c>
      <c r="G4" s="10">
        <v>0.58446666353046794</v>
      </c>
      <c r="H4" s="10">
        <v>0.73405540701217198</v>
      </c>
      <c r="I4" s="13">
        <v>0.91566534263160404</v>
      </c>
    </row>
    <row r="5" spans="1:9" x14ac:dyDescent="0.25">
      <c r="A5" s="20">
        <v>25</v>
      </c>
      <c r="B5" t="s">
        <v>76</v>
      </c>
      <c r="C5" t="s">
        <v>177</v>
      </c>
      <c r="D5" s="10">
        <v>0.856356964111328</v>
      </c>
      <c r="E5" s="10">
        <v>0.69722812354290198</v>
      </c>
      <c r="F5" s="10">
        <v>0.726510686550914</v>
      </c>
      <c r="G5" s="10">
        <v>0.59647583538120397</v>
      </c>
      <c r="H5" s="13">
        <v>0.80650472910525095</v>
      </c>
      <c r="I5" s="10">
        <v>0.88305615974012697</v>
      </c>
    </row>
    <row r="6" spans="1:9" x14ac:dyDescent="0.25">
      <c r="A6" s="20" t="s">
        <v>166</v>
      </c>
      <c r="B6" t="s">
        <v>76</v>
      </c>
      <c r="C6" t="s">
        <v>177</v>
      </c>
      <c r="D6" s="10">
        <v>0.86460000000000004</v>
      </c>
      <c r="E6" s="10">
        <v>0.73880999999999997</v>
      </c>
      <c r="F6" s="40">
        <v>0.77159999999999995</v>
      </c>
      <c r="G6" s="40">
        <v>0.62809999999999999</v>
      </c>
      <c r="H6" s="10">
        <v>0.78969999999999996</v>
      </c>
      <c r="I6" s="10">
        <v>0.88800999999999997</v>
      </c>
    </row>
    <row r="7" spans="1:9" x14ac:dyDescent="0.25">
      <c r="C7"/>
      <c r="I7" s="10"/>
    </row>
    <row r="8" spans="1:9" x14ac:dyDescent="0.25">
      <c r="A8">
        <v>121</v>
      </c>
      <c r="B8" t="s">
        <v>76</v>
      </c>
      <c r="C8" t="s">
        <v>132</v>
      </c>
      <c r="D8" s="10">
        <v>0.86049640655517501</v>
      </c>
      <c r="E8" s="10">
        <v>0.697032070612146</v>
      </c>
      <c r="F8" s="13">
        <v>0.74323965008890103</v>
      </c>
      <c r="G8" s="13">
        <v>0.61167709283652005</v>
      </c>
      <c r="H8" s="10">
        <v>0.83932224710848802</v>
      </c>
      <c r="I8" s="10">
        <v>0.87406763857356995</v>
      </c>
    </row>
    <row r="9" spans="1:9" x14ac:dyDescent="0.25">
      <c r="A9">
        <v>123</v>
      </c>
      <c r="B9" t="s">
        <v>76</v>
      </c>
      <c r="C9" t="s">
        <v>134</v>
      </c>
      <c r="D9" s="10">
        <v>0.76604980468749995</v>
      </c>
      <c r="E9" s="10">
        <v>0.54666700802351598</v>
      </c>
      <c r="F9" s="10">
        <v>0.65379656471403902</v>
      </c>
      <c r="G9" s="10">
        <v>0.509354342012591</v>
      </c>
      <c r="H9" s="13">
        <v>0.89338319425882895</v>
      </c>
      <c r="I9" s="10">
        <v>0.72595815728439395</v>
      </c>
    </row>
    <row r="10" spans="1:9" x14ac:dyDescent="0.25">
      <c r="A10">
        <v>171</v>
      </c>
      <c r="B10" t="s">
        <v>76</v>
      </c>
      <c r="C10" t="s">
        <v>151</v>
      </c>
      <c r="D10" s="13">
        <v>0.86688507080078103</v>
      </c>
      <c r="E10" s="39">
        <v>0.748656817934785</v>
      </c>
      <c r="F10" s="10">
        <v>0.70782907229609804</v>
      </c>
      <c r="G10" s="10">
        <v>0.57399004058686298</v>
      </c>
      <c r="H10" s="10">
        <v>0.69750868551574796</v>
      </c>
      <c r="I10" s="39">
        <v>0.92194057590899503</v>
      </c>
    </row>
    <row r="11" spans="1:9" x14ac:dyDescent="0.25">
      <c r="C11"/>
      <c r="I11" s="10"/>
    </row>
    <row r="12" spans="1:9" x14ac:dyDescent="0.25">
      <c r="A12" s="20">
        <v>115</v>
      </c>
      <c r="B12" t="s">
        <v>76</v>
      </c>
      <c r="C12" t="s">
        <v>129</v>
      </c>
      <c r="D12" s="10">
        <v>0.85966880798339795</v>
      </c>
      <c r="E12" s="10">
        <v>0.72356762207410696</v>
      </c>
      <c r="F12" s="10">
        <v>0.71311078283768503</v>
      </c>
      <c r="G12" s="10">
        <v>0.58276303429815202</v>
      </c>
      <c r="H12" s="10">
        <v>0.76657787983829695</v>
      </c>
      <c r="I12" s="10">
        <v>0.90064932715061397</v>
      </c>
    </row>
    <row r="13" spans="1:9" x14ac:dyDescent="0.25">
      <c r="A13" s="20">
        <v>116</v>
      </c>
      <c r="B13" t="s">
        <v>76</v>
      </c>
      <c r="C13" t="s">
        <v>130</v>
      </c>
      <c r="D13" s="10">
        <v>0.85746578216552705</v>
      </c>
      <c r="E13" s="10">
        <v>0.72209436119348602</v>
      </c>
      <c r="F13" s="10">
        <v>0.70947262862684901</v>
      </c>
      <c r="G13" s="10">
        <v>0.57740040468024201</v>
      </c>
      <c r="H13" s="10">
        <v>0.75916903820744497</v>
      </c>
      <c r="I13" s="13">
        <v>0.90162127141580795</v>
      </c>
    </row>
    <row r="14" spans="1:9" x14ac:dyDescent="0.25">
      <c r="A14" s="20">
        <v>182</v>
      </c>
      <c r="B14" t="s">
        <v>76</v>
      </c>
      <c r="C14" t="s">
        <v>163</v>
      </c>
      <c r="D14" s="39">
        <v>0.86988979339599604</v>
      </c>
      <c r="E14" s="13">
        <v>0.72386630508474503</v>
      </c>
      <c r="F14" s="13">
        <v>0.74463087696939001</v>
      </c>
      <c r="G14" s="13">
        <v>0.61618482017619103</v>
      </c>
      <c r="H14" s="13">
        <v>0.81046380876025903</v>
      </c>
      <c r="I14" s="10">
        <v>0.89448380694159801</v>
      </c>
    </row>
    <row r="15" spans="1:9" x14ac:dyDescent="0.25">
      <c r="A15" s="20">
        <v>183</v>
      </c>
      <c r="B15" t="s">
        <v>76</v>
      </c>
      <c r="C15" t="s">
        <v>164</v>
      </c>
      <c r="D15" s="10">
        <v>0.85431705474853503</v>
      </c>
      <c r="E15" s="10">
        <v>0.70844452458721996</v>
      </c>
      <c r="F15" s="10">
        <v>0.70455817044336799</v>
      </c>
      <c r="G15" s="10">
        <v>0.57123544634432299</v>
      </c>
      <c r="H15" s="10">
        <v>0.75221203266427705</v>
      </c>
      <c r="I15" s="10">
        <v>0.89613945383450899</v>
      </c>
    </row>
    <row r="16" spans="1:9" x14ac:dyDescent="0.25">
      <c r="A16" s="20">
        <v>184</v>
      </c>
      <c r="B16" t="s">
        <v>76</v>
      </c>
      <c r="C16" t="s">
        <v>165</v>
      </c>
      <c r="D16" s="10">
        <v>0.86014133453369102</v>
      </c>
      <c r="E16" s="10">
        <v>0.71279753864720596</v>
      </c>
      <c r="F16" s="10">
        <v>0.72637751600368405</v>
      </c>
      <c r="G16" s="10">
        <v>0.59288256907010195</v>
      </c>
      <c r="H16" s="10">
        <v>0.78356038701695996</v>
      </c>
      <c r="I16" s="10">
        <v>0.89501185655429605</v>
      </c>
    </row>
    <row r="20" spans="1:9" x14ac:dyDescent="0.25">
      <c r="A20" s="16" t="s">
        <v>54</v>
      </c>
      <c r="B20" s="11" t="s">
        <v>75</v>
      </c>
      <c r="C20" s="11" t="s">
        <v>53</v>
      </c>
      <c r="D20" s="37" t="s">
        <v>33</v>
      </c>
      <c r="E20" s="37" t="s">
        <v>34</v>
      </c>
      <c r="F20" s="37" t="s">
        <v>35</v>
      </c>
      <c r="G20" s="37" t="s">
        <v>36</v>
      </c>
      <c r="H20" s="37" t="s">
        <v>37</v>
      </c>
      <c r="I20" s="37" t="s">
        <v>38</v>
      </c>
    </row>
    <row r="21" spans="1:9" x14ac:dyDescent="0.25">
      <c r="A21" s="20">
        <v>225</v>
      </c>
      <c r="B21" t="s">
        <v>29</v>
      </c>
      <c r="C21" t="s">
        <v>151</v>
      </c>
      <c r="D21" s="10">
        <v>0.86388587951660101</v>
      </c>
      <c r="E21" s="10">
        <v>0.72041132789043805</v>
      </c>
      <c r="F21" s="10">
        <v>0.71007632139181798</v>
      </c>
      <c r="G21" s="10">
        <v>0.57737502342689195</v>
      </c>
      <c r="H21" s="10">
        <v>0.73324310236416601</v>
      </c>
      <c r="I21" s="10">
        <v>0.909131969405094</v>
      </c>
    </row>
    <row r="22" spans="1:9" x14ac:dyDescent="0.25">
      <c r="A22" s="20">
        <v>226</v>
      </c>
      <c r="B22" t="s">
        <v>29</v>
      </c>
      <c r="C22" t="s">
        <v>132</v>
      </c>
      <c r="D22" s="10">
        <v>0.85574035644531199</v>
      </c>
      <c r="E22" s="10">
        <v>0.69020704986544801</v>
      </c>
      <c r="F22" s="10">
        <v>0.73068772900407797</v>
      </c>
      <c r="G22" s="10">
        <v>0.59841060082965503</v>
      </c>
      <c r="H22" s="10">
        <v>0.82333045029260699</v>
      </c>
      <c r="I22" s="10">
        <v>0.875531095764843</v>
      </c>
    </row>
    <row r="23" spans="1:9" x14ac:dyDescent="0.25">
      <c r="A23" s="20">
        <v>227</v>
      </c>
      <c r="B23" t="s">
        <v>29</v>
      </c>
      <c r="C23" t="s">
        <v>134</v>
      </c>
      <c r="D23" s="10">
        <v>0.77758121490478505</v>
      </c>
      <c r="E23" s="10">
        <v>0.56307920370025299</v>
      </c>
      <c r="F23" s="10">
        <v>0.66086167198895596</v>
      </c>
      <c r="G23" s="10">
        <v>0.51739458549571105</v>
      </c>
      <c r="H23" s="10">
        <v>0.87490775781060104</v>
      </c>
      <c r="I23" s="10">
        <v>0.74895338265869504</v>
      </c>
    </row>
    <row r="24" spans="1:9" x14ac:dyDescent="0.25">
      <c r="A24" s="20">
        <v>228</v>
      </c>
      <c r="B24" t="s">
        <v>30</v>
      </c>
      <c r="C24" t="s">
        <v>151</v>
      </c>
      <c r="D24" s="13">
        <v>0.86610916137695304</v>
      </c>
      <c r="E24" s="13">
        <v>0.74021376800879402</v>
      </c>
      <c r="F24" s="10">
        <v>0.72295317015892102</v>
      </c>
      <c r="G24" s="10">
        <v>0.58843603380731901</v>
      </c>
      <c r="H24" s="10">
        <v>0.74290366006417097</v>
      </c>
      <c r="I24" s="13">
        <v>0.91007760028527696</v>
      </c>
    </row>
    <row r="25" spans="1:9" x14ac:dyDescent="0.25">
      <c r="A25" s="20">
        <v>229</v>
      </c>
      <c r="B25" t="s">
        <v>30</v>
      </c>
      <c r="C25" t="s">
        <v>132</v>
      </c>
      <c r="D25" s="10">
        <v>0.85497840881347598</v>
      </c>
      <c r="E25" s="10">
        <v>0.72661376452807802</v>
      </c>
      <c r="F25" s="10">
        <v>0.71433788866569803</v>
      </c>
      <c r="G25" s="10">
        <v>0.57618869111254001</v>
      </c>
      <c r="H25" s="10">
        <v>0.74557488871599897</v>
      </c>
      <c r="I25" s="10">
        <v>0.90485183262355595</v>
      </c>
    </row>
    <row r="26" spans="1:9" x14ac:dyDescent="0.25">
      <c r="A26" s="20">
        <v>230</v>
      </c>
      <c r="B26" t="s">
        <v>30</v>
      </c>
      <c r="C26" t="s">
        <v>134</v>
      </c>
      <c r="D26" s="10">
        <v>0.72274597167968702</v>
      </c>
      <c r="E26" s="10">
        <v>0.50179291394092096</v>
      </c>
      <c r="F26" s="10">
        <v>0.63107260771473095</v>
      </c>
      <c r="G26" s="10">
        <v>0.48484703099113402</v>
      </c>
      <c r="H26" s="39">
        <v>0.93753514979906405</v>
      </c>
      <c r="I26" s="10">
        <v>0.64741562582095502</v>
      </c>
    </row>
    <row r="27" spans="1:9" x14ac:dyDescent="0.25">
      <c r="A27" s="20">
        <v>231</v>
      </c>
      <c r="B27" t="s">
        <v>29</v>
      </c>
      <c r="C27" t="s">
        <v>317</v>
      </c>
      <c r="D27" s="10">
        <v>0.86521999359130797</v>
      </c>
      <c r="E27" s="10">
        <v>0.70418186036409403</v>
      </c>
      <c r="F27" s="10">
        <v>0.74432266829884997</v>
      </c>
      <c r="G27" s="10">
        <v>0.61586033754431002</v>
      </c>
      <c r="H27" s="10">
        <v>0.83368294079370198</v>
      </c>
      <c r="I27" s="10">
        <v>0.88091747935998499</v>
      </c>
    </row>
    <row r="28" spans="1:9" x14ac:dyDescent="0.25">
      <c r="A28" s="20">
        <v>232</v>
      </c>
      <c r="B28" t="s">
        <v>29</v>
      </c>
      <c r="C28" t="s">
        <v>316</v>
      </c>
      <c r="D28" s="10">
        <v>0.85930412292480396</v>
      </c>
      <c r="E28" s="10">
        <v>0.72534546105532405</v>
      </c>
      <c r="F28" s="10">
        <v>0.70807990557343303</v>
      </c>
      <c r="G28" s="10">
        <v>0.57242454334636705</v>
      </c>
      <c r="H28" s="10">
        <v>0.73126381864467005</v>
      </c>
      <c r="I28" s="10">
        <v>0.90810570102805599</v>
      </c>
    </row>
    <row r="29" spans="1:9" x14ac:dyDescent="0.25">
      <c r="A29" s="20">
        <v>233</v>
      </c>
      <c r="B29" t="s">
        <v>30</v>
      </c>
      <c r="C29" t="s">
        <v>317</v>
      </c>
      <c r="D29" s="10">
        <v>0.86547676086425696</v>
      </c>
      <c r="E29" s="10">
        <v>0.69821235397671799</v>
      </c>
      <c r="F29" s="39">
        <v>0.74829547663836704</v>
      </c>
      <c r="G29" s="39">
        <v>0.62070636225597797</v>
      </c>
      <c r="H29" s="10">
        <v>0.84871893694756195</v>
      </c>
      <c r="I29" s="10">
        <v>0.87175156158020495</v>
      </c>
    </row>
    <row r="30" spans="1:9" x14ac:dyDescent="0.25">
      <c r="A30" s="20">
        <v>234</v>
      </c>
      <c r="B30" t="s">
        <v>30</v>
      </c>
      <c r="C30" t="s">
        <v>316</v>
      </c>
      <c r="D30" s="10">
        <v>0.85894832611083904</v>
      </c>
      <c r="E30" s="10">
        <v>0.72655868742472496</v>
      </c>
      <c r="F30" s="10">
        <v>0.71119678145965504</v>
      </c>
      <c r="G30" s="10">
        <v>0.57690078468813899</v>
      </c>
      <c r="H30" s="10">
        <v>0.74000703005474899</v>
      </c>
      <c r="I30" s="10">
        <v>0.90687621874517299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ORCA_512x512_final_avg_measures</vt:lpstr>
      <vt:lpstr>aug</vt:lpstr>
      <vt:lpstr>f1-paper</vt:lpstr>
      <vt:lpstr>f2-loss</vt:lpstr>
      <vt:lpstr>f3-solo</vt:lpstr>
      <vt:lpstr>f4-rnd9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Miazaki</cp:lastModifiedBy>
  <dcterms:created xsi:type="dcterms:W3CDTF">2024-09-25T20:53:42Z</dcterms:created>
  <dcterms:modified xsi:type="dcterms:W3CDTF">2024-10-17T10:11:02Z</dcterms:modified>
</cp:coreProperties>
</file>