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text_files_for_read/"/>
    </mc:Choice>
  </mc:AlternateContent>
  <xr:revisionPtr revIDLastSave="0" documentId="13_ncr:1_{D21BEC08-095F-6045-9973-2B2E365B20E3}" xr6:coauthVersionLast="47" xr6:coauthVersionMax="47" xr10:uidLastSave="{00000000-0000-0000-0000-000000000000}"/>
  <bookViews>
    <workbookView xWindow="100" yWindow="800" windowWidth="28800" windowHeight="16680" xr2:uid="{908D5193-7DFE-C84B-BF15-EFFE4A8B620F}"/>
  </bookViews>
  <sheets>
    <sheet name="Active" sheetId="1" r:id="rId1"/>
    <sheet name="Sinclair" sheetId="3" r:id="rId2"/>
    <sheet name="Evenstar" sheetId="2" r:id="rId3"/>
    <sheet name="README" sheetId="4" r:id="rId4"/>
  </sheets>
  <definedNames>
    <definedName name="solver_adj" localSheetId="0" hidden="1">Active!$B$74,Active!$B$79,Active!$B$81,Active!$B$82</definedName>
    <definedName name="solver_eng" localSheetId="0" hidden="1">1</definedName>
    <definedName name="solver_lhs1" localSheetId="0" hidden="1">Active!$B$85</definedName>
    <definedName name="solver_lhs2" localSheetId="0" hidden="1">Active!$F$52</definedName>
    <definedName name="solver_lhs3" localSheetId="0" hidden="1">Active!$F$53</definedName>
    <definedName name="solver_lin" localSheetId="0" hidden="1">2</definedName>
    <definedName name="solver_neg" localSheetId="0" hidden="1">1</definedName>
    <definedName name="solver_num" localSheetId="0" hidden="1">3</definedName>
    <definedName name="solver_opt" localSheetId="0" hidden="1">Active!$F$51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100</definedName>
    <definedName name="solver_rhs2" localSheetId="0" hidden="1">0.4</definedName>
    <definedName name="solver_rhs3" localSheetId="0" hidden="1">1.4</definedName>
    <definedName name="solver_typ" localSheetId="0" hidden="1">3</definedName>
    <definedName name="solver_val" localSheetId="0" hidden="1">98.2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K2" i="1"/>
  <c r="J2" i="1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<sst xmlns="http://schemas.openxmlformats.org/spreadsheetml/2006/main" count="109" uniqueCount="59">
  <si>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</si>
  <si>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</si>
  <si>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</si>
  <si>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</si>
  <si>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</si>
  <si>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</si>
  <si>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</si>
  <si>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</si>
  <si>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</si>
  <si>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</si>
  <si>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</si>
  <si>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</si>
  <si>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</si>
  <si>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</si>
  <si>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</si>
  <si>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</si>
  <si>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</si>
  <si>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</si>
  <si>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</si>
  <si>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</si>
  <si>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</si>
  <si>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</si>
  <si>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</si>
  <si>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</si>
  <si>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</si>
  <si>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</si>
  <si>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</si>
  <si>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</si>
  <si>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</si>
  <si>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</si>
  <si>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PCUOA_1</t>
  </si>
  <si>
    <t>PCUOB_2</t>
  </si>
  <si>
    <t>LMOG_A3</t>
  </si>
  <si>
    <t>LMOG_E2</t>
  </si>
  <si>
    <t>LMOG_J1</t>
  </si>
  <si>
    <t>BCBR2_A</t>
  </si>
  <si>
    <t>DRRR_A1</t>
  </si>
  <si>
    <t>DRRR_B2</t>
  </si>
  <si>
    <t>BW_71_B1</t>
  </si>
  <si>
    <t>BCBR2_K2</t>
  </si>
  <si>
    <t>GP32B_1</t>
  </si>
  <si>
    <t>GP32A_1</t>
  </si>
  <si>
    <t>GP32F_2</t>
  </si>
  <si>
    <t>KRB_2</t>
  </si>
  <si>
    <t>KRD1</t>
  </si>
  <si>
    <t>KRDC3</t>
  </si>
  <si>
    <t>M_L_13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</si>
  <si>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</si>
  <si>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</si>
  <si>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</si>
  <si>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</si>
  <si>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</si>
  <si>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</si>
  <si>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</si>
  <si>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</si>
  <si>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0&lt;=x&lt;=1</t>
  </si>
  <si>
    <t>from CRONUS</t>
  </si>
  <si>
    <t>recommend using 0 for long exposures</t>
  </si>
  <si>
    <t>code applies this value over the entire exposure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</si>
</sst>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K32"/>
  <sheetViews>
    <sheetView tabSelected="1" workbookViewId="0">
      <selection activeCell="D28" sqref="D2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48F5-9F92-C54B-B1C5-62D0C1F0285D}">
  <dimension ref="A1:K39"/>
  <sheetViews>
    <sheetView workbookViewId="0">
      <selection activeCell="A2" sqref="A2:XFD1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30</v>
      </c>
      <c r="B2" s="3">
        <v>41.204810000000002</v>
      </c>
      <c r="C2" s="3">
        <v>101.66759999999999</v>
      </c>
      <c r="D2" s="1">
        <v>997</v>
      </c>
      <c r="E2" s="1">
        <v>3</v>
      </c>
      <c r="F2" s="1">
        <v>3</v>
      </c>
      <c r="G2" s="1">
        <v>1</v>
      </c>
      <c r="H2" s="13">
        <v>0</v>
      </c>
      <c r="I2" s="1"/>
      <c r="J2" s="14">
        <v>6300000</v>
      </c>
      <c r="K2" s="14">
        <v>1100000</v>
      </c>
    </row>
    <row r="3" spans="1:11" x14ac:dyDescent="0.2">
      <c r="A3" s="1" t="s">
        <v>31</v>
      </c>
      <c r="B3" s="3">
        <v>41.204810000000002</v>
      </c>
      <c r="C3" s="3">
        <v>101.66759999999999</v>
      </c>
      <c r="D3" s="1">
        <v>997</v>
      </c>
      <c r="E3" s="1">
        <v>3</v>
      </c>
      <c r="F3" s="1">
        <v>3</v>
      </c>
      <c r="G3" s="1">
        <v>1</v>
      </c>
      <c r="H3" s="13">
        <v>0</v>
      </c>
      <c r="I3" s="1"/>
      <c r="J3" s="14">
        <v>27600000</v>
      </c>
      <c r="K3" s="14">
        <v>2100000</v>
      </c>
    </row>
    <row r="4" spans="1:11" x14ac:dyDescent="0.2">
      <c r="A4" s="4" t="s">
        <v>32</v>
      </c>
      <c r="B4" s="3">
        <v>41.204810000000002</v>
      </c>
      <c r="C4" s="3">
        <v>101.66759999999999</v>
      </c>
      <c r="D4" s="1">
        <v>997</v>
      </c>
      <c r="E4" s="1">
        <v>3</v>
      </c>
      <c r="F4" s="1">
        <v>3</v>
      </c>
      <c r="G4" s="1">
        <v>1</v>
      </c>
      <c r="H4" s="13">
        <v>0</v>
      </c>
      <c r="I4" s="1"/>
      <c r="J4" s="14">
        <v>35700000</v>
      </c>
      <c r="K4" s="14">
        <v>2000000</v>
      </c>
    </row>
    <row r="5" spans="1:11" x14ac:dyDescent="0.2">
      <c r="A5" s="4" t="s">
        <v>33</v>
      </c>
      <c r="B5" s="3">
        <v>41.204810000000002</v>
      </c>
      <c r="C5" s="3">
        <v>101.66759999999999</v>
      </c>
      <c r="D5" s="1">
        <v>997</v>
      </c>
      <c r="E5" s="1">
        <v>3</v>
      </c>
      <c r="F5" s="1">
        <v>3</v>
      </c>
      <c r="G5" s="1">
        <v>1</v>
      </c>
      <c r="H5" s="13">
        <v>0</v>
      </c>
      <c r="I5" s="1"/>
      <c r="J5" s="14">
        <v>2300000</v>
      </c>
      <c r="K5" s="14">
        <v>1300000</v>
      </c>
    </row>
    <row r="6" spans="1:11" x14ac:dyDescent="0.2">
      <c r="A6" s="3" t="s">
        <v>34</v>
      </c>
      <c r="B6" s="3">
        <v>41.204810000000002</v>
      </c>
      <c r="C6" s="3">
        <v>101.66759999999999</v>
      </c>
      <c r="D6" s="1">
        <v>997</v>
      </c>
      <c r="E6" s="1">
        <v>3</v>
      </c>
      <c r="F6" s="1">
        <v>3</v>
      </c>
      <c r="G6" s="1">
        <v>1</v>
      </c>
      <c r="H6" s="13">
        <v>0</v>
      </c>
      <c r="I6" s="1"/>
      <c r="J6" s="14">
        <v>313000000</v>
      </c>
      <c r="K6" s="14">
        <v>10000000</v>
      </c>
    </row>
    <row r="7" spans="1:11" x14ac:dyDescent="0.2">
      <c r="A7" s="3" t="s">
        <v>35</v>
      </c>
      <c r="B7" s="3">
        <v>41.497039999999998</v>
      </c>
      <c r="C7" s="3">
        <v>102.1728</v>
      </c>
      <c r="D7" s="3">
        <v>1122</v>
      </c>
      <c r="E7" s="1">
        <v>3</v>
      </c>
      <c r="F7" s="1">
        <v>3</v>
      </c>
      <c r="G7" s="1">
        <v>1</v>
      </c>
      <c r="H7" s="13">
        <v>0</v>
      </c>
      <c r="I7" s="1"/>
      <c r="J7" s="14">
        <v>37300000</v>
      </c>
      <c r="K7" s="14">
        <v>2000000</v>
      </c>
    </row>
    <row r="8" spans="1:11" x14ac:dyDescent="0.2">
      <c r="A8" s="4" t="s">
        <v>36</v>
      </c>
      <c r="B8" s="3">
        <v>41.497039999999998</v>
      </c>
      <c r="C8" s="3">
        <v>102.1728</v>
      </c>
      <c r="D8" s="3">
        <v>1122</v>
      </c>
      <c r="E8" s="1">
        <v>3</v>
      </c>
      <c r="F8" s="1">
        <v>3</v>
      </c>
      <c r="G8" s="1">
        <v>1</v>
      </c>
      <c r="H8" s="13">
        <v>0</v>
      </c>
      <c r="I8" s="1"/>
      <c r="J8" s="14">
        <v>1270000</v>
      </c>
      <c r="K8" s="14">
        <v>1300000</v>
      </c>
    </row>
    <row r="9" spans="1:11" x14ac:dyDescent="0.2">
      <c r="A9" s="4" t="s">
        <v>37</v>
      </c>
      <c r="B9" s="3">
        <v>41.497039999999998</v>
      </c>
      <c r="C9" s="3">
        <v>102.1728</v>
      </c>
      <c r="D9" s="3">
        <v>1122</v>
      </c>
      <c r="E9" s="1">
        <v>3</v>
      </c>
      <c r="F9" s="1">
        <v>3</v>
      </c>
      <c r="G9" s="1">
        <v>1</v>
      </c>
      <c r="H9" s="13">
        <v>0</v>
      </c>
      <c r="I9" s="1"/>
      <c r="J9" s="14">
        <v>27100000</v>
      </c>
      <c r="K9" s="14">
        <v>1800000</v>
      </c>
    </row>
    <row r="10" spans="1:11" x14ac:dyDescent="0.2">
      <c r="A10" s="1" t="s">
        <v>38</v>
      </c>
      <c r="B10" s="3">
        <v>41.497039999999998</v>
      </c>
      <c r="C10" s="3">
        <v>102.1728</v>
      </c>
      <c r="D10" s="3">
        <v>1122</v>
      </c>
      <c r="E10" s="1">
        <v>3</v>
      </c>
      <c r="F10" s="1">
        <v>3</v>
      </c>
      <c r="G10" s="1">
        <v>1</v>
      </c>
      <c r="H10" s="13">
        <v>0</v>
      </c>
      <c r="I10" s="1"/>
      <c r="J10" s="14">
        <v>55100000</v>
      </c>
      <c r="K10" s="14">
        <v>2700000</v>
      </c>
    </row>
    <row r="11" spans="1:11" x14ac:dyDescent="0.2">
      <c r="A11" s="1" t="s">
        <v>39</v>
      </c>
      <c r="B11" s="3">
        <v>41.497039999999998</v>
      </c>
      <c r="C11" s="3">
        <v>102.1728</v>
      </c>
      <c r="D11" s="3">
        <v>1122</v>
      </c>
      <c r="E11" s="1">
        <v>3</v>
      </c>
      <c r="F11" s="1">
        <v>3</v>
      </c>
      <c r="G11" s="1">
        <v>1</v>
      </c>
      <c r="H11" s="13">
        <v>0</v>
      </c>
      <c r="I11" s="1"/>
      <c r="J11" s="14">
        <v>17700000</v>
      </c>
      <c r="K11" s="14">
        <v>950000</v>
      </c>
    </row>
    <row r="12" spans="1:11" x14ac:dyDescent="0.2">
      <c r="A12" s="5" t="s">
        <v>40</v>
      </c>
      <c r="B12" s="3">
        <v>41.210970000000003</v>
      </c>
      <c r="C12" s="3">
        <v>101.5956</v>
      </c>
      <c r="D12" s="1">
        <v>941</v>
      </c>
      <c r="E12" s="1">
        <v>3</v>
      </c>
      <c r="F12" s="1">
        <v>3</v>
      </c>
      <c r="G12" s="1">
        <v>1</v>
      </c>
      <c r="H12" s="13">
        <v>0</v>
      </c>
      <c r="I12" s="1"/>
      <c r="J12" s="14">
        <v>9100000</v>
      </c>
      <c r="K12" s="14">
        <v>1300000</v>
      </c>
    </row>
    <row r="13" spans="1:11" x14ac:dyDescent="0.2">
      <c r="A13" s="1" t="s">
        <v>41</v>
      </c>
      <c r="B13" s="3">
        <v>41.210970000000003</v>
      </c>
      <c r="C13" s="3">
        <v>101.5956</v>
      </c>
      <c r="D13" s="1">
        <v>941</v>
      </c>
      <c r="E13" s="1">
        <v>3</v>
      </c>
      <c r="F13" s="1">
        <v>3</v>
      </c>
      <c r="G13" s="1">
        <v>1</v>
      </c>
      <c r="H13" s="13">
        <v>0</v>
      </c>
      <c r="I13" s="1"/>
      <c r="J13" s="14">
        <v>2400000</v>
      </c>
      <c r="K13" s="14">
        <v>1100000</v>
      </c>
    </row>
    <row r="14" spans="1:11" x14ac:dyDescent="0.2">
      <c r="A14" s="1" t="s">
        <v>42</v>
      </c>
      <c r="B14" s="3">
        <v>41.210970000000003</v>
      </c>
      <c r="C14" s="3">
        <v>101.5956</v>
      </c>
      <c r="D14" s="1">
        <v>941</v>
      </c>
      <c r="E14" s="1">
        <v>3</v>
      </c>
      <c r="F14" s="1">
        <v>3</v>
      </c>
      <c r="G14" s="1">
        <v>1</v>
      </c>
      <c r="H14" s="13">
        <v>0</v>
      </c>
      <c r="I14" s="1"/>
      <c r="J14" s="14">
        <v>6200000</v>
      </c>
      <c r="K14" s="14">
        <v>1400000</v>
      </c>
    </row>
    <row r="15" spans="1:11" x14ac:dyDescent="0.2">
      <c r="A15" s="1" t="s">
        <v>43</v>
      </c>
      <c r="B15" s="3">
        <v>41.210970000000003</v>
      </c>
      <c r="C15" s="3">
        <v>101.5956</v>
      </c>
      <c r="D15" s="1">
        <v>941</v>
      </c>
      <c r="E15" s="1">
        <v>3</v>
      </c>
      <c r="F15" s="1">
        <v>3</v>
      </c>
      <c r="G15" s="1">
        <v>1</v>
      </c>
      <c r="H15" s="13">
        <v>0</v>
      </c>
      <c r="I15" s="1"/>
      <c r="J15" s="14">
        <v>53600000</v>
      </c>
      <c r="K15" s="14">
        <v>2600000</v>
      </c>
    </row>
    <row r="16" spans="1:11" x14ac:dyDescent="0.2">
      <c r="A16" s="3" t="s">
        <v>44</v>
      </c>
      <c r="B16" s="3">
        <v>41.210970000000003</v>
      </c>
      <c r="C16" s="3">
        <v>101.5956</v>
      </c>
      <c r="D16" s="1">
        <v>941</v>
      </c>
      <c r="E16" s="1">
        <v>3</v>
      </c>
      <c r="F16" s="1">
        <v>3</v>
      </c>
      <c r="G16" s="1">
        <v>1</v>
      </c>
      <c r="H16" s="13">
        <v>0</v>
      </c>
      <c r="I16" s="1"/>
      <c r="J16" s="14">
        <v>19900000</v>
      </c>
      <c r="K16" s="14">
        <v>1700000</v>
      </c>
    </row>
    <row r="17" spans="1:11" x14ac:dyDescent="0.2">
      <c r="A17" s="3" t="s">
        <v>45</v>
      </c>
      <c r="B17" s="3">
        <v>41.210970000000003</v>
      </c>
      <c r="C17" s="3">
        <v>101.5956</v>
      </c>
      <c r="D17" s="1">
        <v>941</v>
      </c>
      <c r="E17" s="1">
        <v>3</v>
      </c>
      <c r="F17" s="1">
        <v>3</v>
      </c>
      <c r="G17" s="1">
        <v>1</v>
      </c>
      <c r="H17" s="13">
        <v>0</v>
      </c>
      <c r="I17" s="1"/>
      <c r="J17" s="14">
        <v>45700000</v>
      </c>
      <c r="K17" s="14">
        <v>2300000</v>
      </c>
    </row>
    <row r="18" spans="1:11" x14ac:dyDescent="0.2">
      <c r="A18" s="6" t="s">
        <v>46</v>
      </c>
      <c r="B18" s="3">
        <v>41.210970000000003</v>
      </c>
      <c r="C18" s="3">
        <v>101.5956</v>
      </c>
      <c r="D18" s="1">
        <v>941</v>
      </c>
      <c r="E18" s="1">
        <v>3</v>
      </c>
      <c r="F18" s="1">
        <v>3</v>
      </c>
      <c r="G18" s="1">
        <v>1</v>
      </c>
      <c r="H18" s="13">
        <v>0</v>
      </c>
      <c r="I18" s="1"/>
      <c r="J18" s="14">
        <v>118000000</v>
      </c>
      <c r="K18" s="14">
        <v>4700000</v>
      </c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</row>
    <row r="23" spans="1:11" x14ac:dyDescent="0.2">
      <c r="E23" s="1"/>
      <c r="H23" s="1"/>
      <c r="I23" s="1"/>
    </row>
    <row r="24" spans="1:11" x14ac:dyDescent="0.2">
      <c r="E24" s="1"/>
      <c r="H24" s="1"/>
      <c r="I24" s="1"/>
    </row>
    <row r="25" spans="1:11" x14ac:dyDescent="0.2">
      <c r="E25" s="1"/>
      <c r="H25" s="1"/>
      <c r="I25" s="1"/>
    </row>
    <row r="26" spans="1:11" x14ac:dyDescent="0.2"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39" spans="5:9" x14ac:dyDescent="0.2">
      <c r="E39" s="1"/>
      <c r="H39" s="1"/>
      <c r="I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activeCell="A2" sqref="A2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K18"/>
  <sheetViews>
    <sheetView workbookViewId="0">
      <selection activeCell="J2" sqref="J2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47</v>
      </c>
      <c r="B2" s="3" t="s">
        <v>48</v>
      </c>
      <c r="C2" s="3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3" t="s">
        <v>55</v>
      </c>
      <c r="I2" s="1"/>
      <c r="J2" s="14">
        <v>6300000</v>
      </c>
      <c r="K2" s="14">
        <v>1100000</v>
      </c>
    </row>
    <row r="3" spans="1:11" x14ac:dyDescent="0.2">
      <c r="A3" s="1"/>
      <c r="B3" s="3"/>
      <c r="C3" s="3"/>
      <c r="D3" s="1"/>
      <c r="E3" s="1"/>
      <c r="F3" s="1"/>
      <c r="G3" s="1" t="s">
        <v>54</v>
      </c>
      <c r="H3" s="13" t="s">
        <v>56</v>
      </c>
      <c r="I3" s="1"/>
      <c r="J3" s="14">
        <v>27600000</v>
      </c>
      <c r="K3" s="14">
        <v>2100000</v>
      </c>
    </row>
    <row r="4" spans="1:11" x14ac:dyDescent="0.2">
      <c r="A4" s="1"/>
      <c r="B4" s="3"/>
      <c r="C4" s="3"/>
      <c r="D4" s="1"/>
      <c r="E4" s="1"/>
      <c r="F4" s="1"/>
      <c r="G4" s="1"/>
      <c r="H4" s="13" t="s">
        <v>57</v>
      </c>
      <c r="I4" s="1"/>
      <c r="J4" s="14">
        <v>35700000</v>
      </c>
      <c r="K4" s="14">
        <v>2000000</v>
      </c>
    </row>
    <row r="5" spans="1:11" x14ac:dyDescent="0.2">
      <c r="A5" s="1"/>
      <c r="B5" s="3"/>
      <c r="C5" s="3"/>
      <c r="D5" s="1"/>
      <c r="E5" s="1"/>
      <c r="F5" s="1"/>
      <c r="G5" s="1"/>
      <c r="H5" s="13" t="s">
        <v>58</v>
      </c>
      <c r="I5" s="1"/>
      <c r="J5" s="14">
        <v>2300000</v>
      </c>
      <c r="K5" s="14">
        <v>1300000</v>
      </c>
    </row>
    <row r="6" spans="1:11" x14ac:dyDescent="0.2">
      <c r="A6" s="1"/>
      <c r="B6" s="3"/>
      <c r="C6" s="3"/>
      <c r="D6" s="1"/>
      <c r="E6" s="1"/>
      <c r="F6" s="1"/>
      <c r="G6" s="1"/>
      <c r="H6" s="13"/>
      <c r="I6" s="1"/>
      <c r="J6" s="14">
        <v>313000000</v>
      </c>
      <c r="K6" s="14">
        <v>10000000</v>
      </c>
    </row>
    <row r="7" spans="1:11" x14ac:dyDescent="0.2">
      <c r="A7" s="1"/>
      <c r="B7" s="3"/>
      <c r="C7" s="3"/>
      <c r="D7" s="3"/>
      <c r="E7" s="1"/>
      <c r="F7" s="1"/>
      <c r="G7" s="1"/>
      <c r="H7" s="13"/>
      <c r="I7" s="1"/>
      <c r="J7" s="14">
        <v>37300000</v>
      </c>
      <c r="K7" s="14">
        <v>2000000</v>
      </c>
    </row>
    <row r="8" spans="1:11" x14ac:dyDescent="0.2">
      <c r="A8" s="1"/>
      <c r="B8" s="3"/>
      <c r="C8" s="3"/>
      <c r="D8" s="3"/>
      <c r="E8" s="1"/>
      <c r="F8" s="1"/>
      <c r="G8" s="1"/>
      <c r="H8" s="13"/>
      <c r="I8" s="1"/>
      <c r="J8" s="14">
        <v>1270000</v>
      </c>
      <c r="K8" s="14">
        <v>1300000</v>
      </c>
    </row>
    <row r="9" spans="1:11" x14ac:dyDescent="0.2">
      <c r="A9" s="1"/>
      <c r="B9" s="3"/>
      <c r="C9" s="3"/>
      <c r="D9" s="3"/>
      <c r="E9" s="1"/>
      <c r="F9" s="1"/>
      <c r="G9" s="1"/>
      <c r="H9" s="13"/>
      <c r="I9" s="1"/>
      <c r="J9" s="14">
        <v>27100000</v>
      </c>
      <c r="K9" s="14">
        <v>1800000</v>
      </c>
    </row>
    <row r="10" spans="1:11" x14ac:dyDescent="0.2">
      <c r="A10" s="1"/>
      <c r="B10" s="3"/>
      <c r="C10" s="3"/>
      <c r="D10" s="3"/>
      <c r="E10" s="1"/>
      <c r="F10" s="1"/>
      <c r="G10" s="1"/>
      <c r="H10" s="13"/>
      <c r="I10" s="1"/>
      <c r="J10" s="14">
        <v>55100000</v>
      </c>
      <c r="K10" s="14">
        <v>2700000</v>
      </c>
    </row>
    <row r="11" spans="1:11" x14ac:dyDescent="0.2">
      <c r="A11" s="1"/>
      <c r="B11" s="3"/>
      <c r="C11" s="3"/>
      <c r="D11" s="3"/>
      <c r="E11" s="1"/>
      <c r="F11" s="1"/>
      <c r="G11" s="1"/>
      <c r="H11" s="13"/>
      <c r="I11" s="1"/>
      <c r="J11" s="14">
        <v>17700000</v>
      </c>
      <c r="K11" s="14">
        <v>950000</v>
      </c>
    </row>
    <row r="12" spans="1:11" x14ac:dyDescent="0.2">
      <c r="A12" s="1"/>
      <c r="B12" s="3"/>
      <c r="C12" s="3"/>
      <c r="D12" s="1"/>
      <c r="E12" s="1"/>
      <c r="F12" s="1"/>
      <c r="G12" s="1"/>
      <c r="H12" s="13"/>
      <c r="I12" s="1"/>
      <c r="J12" s="14">
        <v>9100000</v>
      </c>
      <c r="K12" s="14">
        <v>1300000</v>
      </c>
    </row>
    <row r="13" spans="1:11" x14ac:dyDescent="0.2">
      <c r="A13" s="1"/>
      <c r="B13" s="3"/>
      <c r="C13" s="3"/>
      <c r="D13" s="1"/>
      <c r="E13" s="1"/>
      <c r="F13" s="1"/>
      <c r="G13" s="1"/>
      <c r="H13" s="13"/>
      <c r="I13" s="1"/>
      <c r="J13" s="14">
        <v>2400000</v>
      </c>
      <c r="K13" s="14">
        <v>1100000</v>
      </c>
    </row>
    <row r="14" spans="1:11" x14ac:dyDescent="0.2">
      <c r="A14" s="1"/>
      <c r="B14" s="3"/>
      <c r="C14" s="3"/>
      <c r="D14" s="1"/>
      <c r="E14" s="1"/>
      <c r="F14" s="1"/>
      <c r="G14" s="1"/>
      <c r="H14" s="13"/>
      <c r="I14" s="1"/>
      <c r="J14" s="14">
        <v>6200000</v>
      </c>
      <c r="K14" s="14">
        <v>1400000</v>
      </c>
    </row>
    <row r="15" spans="1:11" x14ac:dyDescent="0.2">
      <c r="A15" s="1"/>
      <c r="B15" s="3"/>
      <c r="C15" s="3"/>
      <c r="D15" s="1"/>
      <c r="E15" s="1"/>
      <c r="F15" s="1"/>
      <c r="G15" s="1"/>
      <c r="H15" s="13"/>
      <c r="I15" s="1"/>
      <c r="J15" s="14">
        <v>53600000</v>
      </c>
      <c r="K15" s="14">
        <v>2600000</v>
      </c>
    </row>
    <row r="16" spans="1:11" x14ac:dyDescent="0.2">
      <c r="A16" s="1"/>
      <c r="B16" s="3"/>
      <c r="C16" s="3"/>
      <c r="D16" s="1"/>
      <c r="E16" s="1"/>
      <c r="F16" s="1"/>
      <c r="G16" s="1"/>
      <c r="H16" s="13"/>
      <c r="I16" s="1"/>
      <c r="J16" s="14">
        <v>19900000</v>
      </c>
      <c r="K16" s="14">
        <v>1700000</v>
      </c>
    </row>
    <row r="17" spans="1:11" x14ac:dyDescent="0.2">
      <c r="A17" s="1"/>
      <c r="B17" s="3"/>
      <c r="C17" s="3"/>
      <c r="D17" s="1"/>
      <c r="E17" s="1"/>
      <c r="F17" s="1"/>
      <c r="G17" s="1"/>
      <c r="H17" s="13"/>
      <c r="I17" s="1"/>
      <c r="J17" s="14">
        <v>45700000</v>
      </c>
      <c r="K17" s="14">
        <v>2300000</v>
      </c>
    </row>
    <row r="18" spans="1:11" x14ac:dyDescent="0.2">
      <c r="A18" s="1"/>
      <c r="B18" s="3"/>
      <c r="C18" s="3"/>
      <c r="D18" s="1"/>
      <c r="E18" s="1"/>
      <c r="F18" s="1"/>
      <c r="G18" s="1"/>
      <c r="H18" s="13"/>
      <c r="I18" s="1"/>
      <c r="J18" s="14">
        <v>118000000</v>
      </c>
      <c r="K18" s="14">
        <v>4700000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</vt:lpstr>
      <vt:lpstr>Sinclair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2022-12-30T17:37:50Z</dcterms:modified>
</cp:coreProperties>
</file>