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mikellis/eclipse-workspace/XRewriteAlgorithm/"/>
    </mc:Choice>
  </mc:AlternateContent>
  <xr:revisionPtr revIDLastSave="0" documentId="13_ncr:1_{443C7BF1-5DCB-164C-8AFB-CFD5CDCC5BF0}" xr6:coauthVersionLast="47" xr6:coauthVersionMax="47" xr10:uidLastSave="{00000000-0000-0000-0000-000000000000}"/>
  <bookViews>
    <workbookView xWindow="1500" yWindow="2820" windowWidth="28800" windowHeight="13900" xr2:uid="{50EC353B-68D5-E24E-8B19-C2B73E75C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14" i="1" l="1"/>
  <c r="AX14" i="1"/>
  <c r="AT14" i="1"/>
  <c r="AU14" i="1"/>
  <c r="Q14" i="1"/>
  <c r="AQ14" i="1"/>
  <c r="AR14" i="1"/>
  <c r="AI14" i="1"/>
  <c r="AC14" i="1"/>
  <c r="AE14" i="1"/>
  <c r="AF14" i="1"/>
  <c r="AH14" i="1"/>
  <c r="AK14" i="1"/>
  <c r="AL14" i="1"/>
  <c r="AN14" i="1"/>
  <c r="AO14" i="1"/>
  <c r="D14" i="1"/>
  <c r="E14" i="1"/>
  <c r="G14" i="1"/>
  <c r="H14" i="1"/>
  <c r="J14" i="1"/>
  <c r="K14" i="1"/>
  <c r="M14" i="1"/>
  <c r="N14" i="1"/>
  <c r="P14" i="1"/>
  <c r="S14" i="1"/>
  <c r="T14" i="1"/>
  <c r="V14" i="1"/>
  <c r="W14" i="1"/>
  <c r="Y14" i="1"/>
  <c r="Z14" i="1"/>
  <c r="AB14" i="1"/>
  <c r="B14" i="1"/>
  <c r="A14" i="1"/>
</calcChain>
</file>

<file path=xl/sharedStrings.xml><?xml version="1.0" encoding="utf-8"?>
<sst xmlns="http://schemas.openxmlformats.org/spreadsheetml/2006/main" count="85" uniqueCount="53">
  <si>
    <t>Execution time</t>
  </si>
  <si>
    <t>Memory Used in Bytes</t>
  </si>
  <si>
    <t>CQ1</t>
  </si>
  <si>
    <t>CQ2</t>
  </si>
  <si>
    <t>CQ3</t>
  </si>
  <si>
    <t>CQ4</t>
  </si>
  <si>
    <t>CQ5</t>
  </si>
  <si>
    <t>CQ6</t>
  </si>
  <si>
    <t>CQ7</t>
  </si>
  <si>
    <t>CQ8</t>
  </si>
  <si>
    <t>CQ9</t>
  </si>
  <si>
    <t>CQ10</t>
  </si>
  <si>
    <t>CQ11</t>
  </si>
  <si>
    <t>CQ12</t>
  </si>
  <si>
    <t>CQ13</t>
  </si>
  <si>
    <t>CQ14</t>
  </si>
  <si>
    <t>CQ15</t>
  </si>
  <si>
    <t>CQ1:</t>
  </si>
  <si>
    <t>CQ2:</t>
  </si>
  <si>
    <t>CQ3:</t>
  </si>
  <si>
    <t>CQ4:</t>
  </si>
  <si>
    <t>CQ5:</t>
  </si>
  <si>
    <t>CQ6:</t>
  </si>
  <si>
    <t>CQ7:</t>
  </si>
  <si>
    <t>CQ8:</t>
  </si>
  <si>
    <t>CQ9:</t>
  </si>
  <si>
    <t>CQ11:</t>
  </si>
  <si>
    <t>CQ12:</t>
  </si>
  <si>
    <t>CQ13:</t>
  </si>
  <si>
    <t>CQ14:</t>
  </si>
  <si>
    <t>CQ15:</t>
  </si>
  <si>
    <t>CQ10:</t>
  </si>
  <si>
    <t>p(B) :- biopax-level3:BioSource(B)</t>
  </si>
  <si>
    <t>p(C) :- biopax-level3:UtilityClass(C)</t>
  </si>
  <si>
    <t>p(N) :- biopax-level3:Interaction(joints)</t>
  </si>
  <si>
    <t>p(N) :- biopax-level3:Entity(N)</t>
  </si>
  <si>
    <t>p(N) :- biopax-level3:EntityReference(N)</t>
  </si>
  <si>
    <t>p(N) :- biopax-level3:Stoichiometry(N),biopax-level3:UtilityClass(C)</t>
  </si>
  <si>
    <t>p(N) :- biopax-level3:BioSource(N),biopax-level3:Interaction(joints)</t>
  </si>
  <si>
    <t>p(N) :- biopax-level3:Entity(N),biopax-level3:UtilityClass(C)</t>
  </si>
  <si>
    <t>p(N) :- biopax-level3:Entity(N),biopax-level3:Interaction(handBones)</t>
  </si>
  <si>
    <t>p(A) :- biopax-level3:UtilityClass(C),biopax-level3:EntityReference(A)</t>
  </si>
  <si>
    <t>p(B) :- biopax-level3:Stoichiometry(A),biopax-level3:BioSource(B),biopax-level3:Interaction(joints)</t>
  </si>
  <si>
    <t>p(G) :- biopax-level3:UtilityClass(C),biopax-level3:RnaRegionReference(N),biopax-level3:Provenance(T)</t>
  </si>
  <si>
    <t>p(G) :- biopax-level3:UtilityClass(G),biopax-level3:KPrime(A),biopax-level3:Protein(L)</t>
  </si>
  <si>
    <t>p(G) :- biopax-level3:EntityReference(G),biopax-level3:ControlledVocabulary(F),xsd:string(legbones)</t>
  </si>
  <si>
    <t>p(N) :- biopax-level3:Stoichiometry(A),biopax-level3:Interaction(joints),biopax-level3:BioSource(N),biopax-level3:SequenceLocation(V)</t>
  </si>
  <si>
    <t>CQ16</t>
  </si>
  <si>
    <t>CQ16:</t>
  </si>
  <si>
    <t>p(B) :- biopax-level3:Stoichiometry(A),biopax-level3:BioSource(B),biopax-level3:Interaction(joints),biopax-level3:name(P,O)</t>
  </si>
  <si>
    <t>CQ17</t>
  </si>
  <si>
    <t>p(B) :- biopax-level3:Stoichiometry(A),biopax-level3:BioSource(B),biopax-level3:Interaction(joints),biopax-level3:PublicationXref(S)</t>
  </si>
  <si>
    <t>CQ17: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</si>
</sst>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1821-4525-6340-960D-05B7481FF74A}">
  <dimension ref="A1:AX34"/>
  <sheetViews>
    <sheetView tabSelected="1" topLeftCell="A9" workbookViewId="0">
      <selection activeCell="AW14" sqref="AW14"/>
    </sheetView>
  </sheetViews>
  <sheetFormatPr baseColWidth="10" defaultRowHeight="16" x14ac:dyDescent="0.2"/>
  <cols>
    <col min="1" max="1" width="13.33203125" bestFit="1" customWidth="1"/>
    <col min="2" max="2" width="19.83203125" bestFit="1" customWidth="1"/>
    <col min="3" max="3" width="19.83203125" customWidth="1"/>
    <col min="4" max="4" width="13.33203125" bestFit="1" customWidth="1"/>
    <col min="5" max="5" width="19.83203125" bestFit="1" customWidth="1"/>
    <col min="7" max="7" width="13.33203125" bestFit="1" customWidth="1"/>
    <col min="8" max="8" width="19.83203125" bestFit="1" customWidth="1"/>
    <col min="10" max="10" width="13.33203125" bestFit="1" customWidth="1"/>
    <col min="11" max="11" width="19.83203125" bestFit="1" customWidth="1"/>
    <col min="13" max="13" width="13.33203125" bestFit="1" customWidth="1"/>
    <col min="14" max="14" width="19.83203125" bestFit="1" customWidth="1"/>
    <col min="15" max="15" width="19.83203125" customWidth="1"/>
    <col min="16" max="16" width="13.33203125" bestFit="1" customWidth="1"/>
    <col min="17" max="17" width="19.83203125" bestFit="1" customWidth="1"/>
    <col min="18" max="18" width="19.83203125" customWidth="1"/>
    <col min="19" max="19" width="13.33203125" bestFit="1" customWidth="1"/>
    <col min="20" max="20" width="19.83203125" bestFit="1" customWidth="1"/>
    <col min="21" max="21" width="19.83203125" customWidth="1"/>
    <col min="22" max="22" width="13.33203125" bestFit="1" customWidth="1"/>
    <col min="23" max="23" width="19.83203125" bestFit="1" customWidth="1"/>
    <col min="24" max="24" width="19.83203125" customWidth="1"/>
    <col min="25" max="25" width="13.33203125" bestFit="1" customWidth="1"/>
    <col min="26" max="26" width="19.83203125" bestFit="1" customWidth="1"/>
    <col min="27" max="27" width="19.83203125" customWidth="1"/>
    <col min="28" max="28" width="13.33203125" bestFit="1" customWidth="1"/>
    <col min="29" max="29" width="19.83203125" bestFit="1" customWidth="1"/>
    <col min="30" max="30" width="19.83203125" customWidth="1"/>
    <col min="31" max="31" width="13.33203125" bestFit="1" customWidth="1"/>
    <col min="32" max="32" width="19.83203125" bestFit="1" customWidth="1"/>
    <col min="33" max="33" width="19.83203125" customWidth="1"/>
    <col min="34" max="34" width="13.33203125" bestFit="1" customWidth="1"/>
    <col min="35" max="35" width="19.83203125" bestFit="1" customWidth="1"/>
    <col min="36" max="36" width="19.83203125" customWidth="1"/>
    <col min="37" max="37" width="13.33203125" bestFit="1" customWidth="1"/>
    <col min="38" max="38" width="19.83203125" bestFit="1" customWidth="1"/>
    <col min="39" max="39" width="19.83203125" customWidth="1"/>
    <col min="40" max="40" width="13.33203125" bestFit="1" customWidth="1"/>
    <col min="41" max="41" width="19.83203125" bestFit="1" customWidth="1"/>
    <col min="42" max="42" width="19.83203125" customWidth="1"/>
    <col min="43" max="43" width="13.33203125" bestFit="1" customWidth="1"/>
    <col min="44" max="44" width="19.83203125" bestFit="1" customWidth="1"/>
    <col min="46" max="46" width="13.33203125" bestFit="1" customWidth="1"/>
    <col min="47" max="47" width="19.83203125" bestFit="1" customWidth="1"/>
    <col min="49" max="49" width="13.33203125" bestFit="1" customWidth="1"/>
    <col min="50" max="50" width="19.83203125" bestFit="1" customWidth="1"/>
  </cols>
  <sheetData>
    <row r="1" spans="1:50" x14ac:dyDescent="0.2">
      <c r="A1" t="s">
        <v>2</v>
      </c>
      <c r="D1" t="s">
        <v>3</v>
      </c>
      <c r="G1" t="s">
        <v>4</v>
      </c>
      <c r="J1" t="s">
        <v>5</v>
      </c>
      <c r="M1" t="s">
        <v>6</v>
      </c>
      <c r="P1" t="s">
        <v>7</v>
      </c>
      <c r="S1" t="s">
        <v>8</v>
      </c>
      <c r="V1" t="s">
        <v>9</v>
      </c>
      <c r="Y1" t="s">
        <v>10</v>
      </c>
      <c r="AB1" t="s">
        <v>11</v>
      </c>
      <c r="AE1" t="s">
        <v>12</v>
      </c>
      <c r="AH1" t="s">
        <v>13</v>
      </c>
      <c r="AK1" t="s">
        <v>14</v>
      </c>
      <c r="AN1" t="s">
        <v>15</v>
      </c>
      <c r="AQ1" t="s">
        <v>16</v>
      </c>
      <c r="AT1" t="s">
        <v>47</v>
      </c>
      <c r="AW1" t="s">
        <v>50</v>
      </c>
    </row>
    <row r="2" spans="1:50" x14ac:dyDescent="0.2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  <c r="S2" t="s">
        <v>0</v>
      </c>
      <c r="T2" t="s">
        <v>1</v>
      </c>
      <c r="V2" t="s">
        <v>0</v>
      </c>
      <c r="W2" t="s">
        <v>1</v>
      </c>
      <c r="Y2" t="s">
        <v>0</v>
      </c>
      <c r="Z2" t="s">
        <v>1</v>
      </c>
      <c r="AB2" t="s">
        <v>0</v>
      </c>
      <c r="AC2" t="s">
        <v>1</v>
      </c>
      <c r="AE2" t="s">
        <v>0</v>
      </c>
      <c r="AF2" t="s">
        <v>1</v>
      </c>
      <c r="AH2" t="s">
        <v>0</v>
      </c>
      <c r="AI2" t="s">
        <v>1</v>
      </c>
      <c r="AK2" t="s">
        <v>0</v>
      </c>
      <c r="AL2" t="s">
        <v>1</v>
      </c>
      <c r="AN2" t="s">
        <v>0</v>
      </c>
      <c r="AO2" t="s">
        <v>1</v>
      </c>
      <c r="AQ2" t="s">
        <v>0</v>
      </c>
      <c r="AR2" t="s">
        <v>1</v>
      </c>
      <c r="AT2" t="s">
        <v>0</v>
      </c>
      <c r="AU2" t="s">
        <v>1</v>
      </c>
      <c r="AW2" t="s">
        <v>0</v>
      </c>
      <c r="AX2" t="s">
        <v>1</v>
      </c>
    </row>
    <row r="3" spans="1:50" x14ac:dyDescent="0.2">
      <c r="A3">
        <v>348</v>
      </c>
      <c r="B3">
        <v>5948816</v>
      </c>
      <c r="D3">
        <v>892</v>
      </c>
      <c r="E3">
        <v>72160136</v>
      </c>
      <c r="G3">
        <v>473</v>
      </c>
      <c r="H3">
        <v>51050960</v>
      </c>
      <c r="J3">
        <v>687</v>
      </c>
      <c r="K3">
        <v>51214392</v>
      </c>
      <c r="M3">
        <v>481</v>
      </c>
      <c r="N3">
        <v>58409488</v>
      </c>
      <c r="P3">
        <v>3437</v>
      </c>
      <c r="Q3">
        <v>30961928</v>
      </c>
      <c r="S3">
        <v>2301</v>
      </c>
      <c r="T3">
        <v>14302200</v>
      </c>
      <c r="V3">
        <v>110255</v>
      </c>
      <c r="W3">
        <v>42077032</v>
      </c>
      <c r="Y3">
        <v>14300</v>
      </c>
      <c r="Z3">
        <v>31110528</v>
      </c>
      <c r="AB3">
        <v>30568</v>
      </c>
      <c r="AC3">
        <v>110113800</v>
      </c>
      <c r="AE3">
        <v>9025</v>
      </c>
      <c r="AF3">
        <v>3741088</v>
      </c>
      <c r="AH3">
        <v>171395</v>
      </c>
      <c r="AI3">
        <v>156760160</v>
      </c>
      <c r="AK3">
        <v>77957</v>
      </c>
      <c r="AL3">
        <v>145041752</v>
      </c>
      <c r="AN3">
        <v>753779</v>
      </c>
      <c r="AO3">
        <v>113276816</v>
      </c>
      <c r="AQ3">
        <v>530857</v>
      </c>
      <c r="AR3">
        <v>38588000</v>
      </c>
      <c r="AT3">
        <v>71815</v>
      </c>
      <c r="AU3">
        <v>19623960</v>
      </c>
      <c r="AW3">
        <v>322233</v>
      </c>
      <c r="AX3">
        <v>85513248</v>
      </c>
    </row>
    <row r="4" spans="1:50" x14ac:dyDescent="0.2">
      <c r="A4">
        <v>294</v>
      </c>
      <c r="B4">
        <v>5954536</v>
      </c>
      <c r="D4">
        <v>909</v>
      </c>
      <c r="E4">
        <v>72161624</v>
      </c>
      <c r="G4">
        <v>413</v>
      </c>
      <c r="H4">
        <v>51060136</v>
      </c>
      <c r="J4">
        <v>708</v>
      </c>
      <c r="K4">
        <v>51214584</v>
      </c>
      <c r="M4">
        <v>501</v>
      </c>
      <c r="N4">
        <v>58402304</v>
      </c>
      <c r="P4">
        <v>3734</v>
      </c>
      <c r="Q4">
        <v>61364288</v>
      </c>
      <c r="S4">
        <v>2144</v>
      </c>
      <c r="T4">
        <v>36319200</v>
      </c>
      <c r="V4">
        <v>116711</v>
      </c>
      <c r="W4">
        <v>150247376</v>
      </c>
      <c r="Y4">
        <v>14869</v>
      </c>
      <c r="Z4">
        <v>25343224</v>
      </c>
      <c r="AB4">
        <v>31027</v>
      </c>
      <c r="AC4">
        <v>38886768</v>
      </c>
      <c r="AE4">
        <v>9119</v>
      </c>
      <c r="AF4">
        <v>41415200</v>
      </c>
      <c r="AH4">
        <v>178256</v>
      </c>
      <c r="AI4">
        <v>178186936</v>
      </c>
      <c r="AK4">
        <v>81084</v>
      </c>
      <c r="AL4">
        <v>147610976</v>
      </c>
      <c r="AN4">
        <v>766850</v>
      </c>
      <c r="AO4">
        <v>173585312</v>
      </c>
      <c r="AQ4">
        <v>522767</v>
      </c>
      <c r="AR4">
        <v>46974456</v>
      </c>
      <c r="AT4">
        <v>72997</v>
      </c>
      <c r="AU4">
        <v>89995968</v>
      </c>
      <c r="AW4">
        <v>330367</v>
      </c>
      <c r="AX4">
        <v>94913392</v>
      </c>
    </row>
    <row r="5" spans="1:50" x14ac:dyDescent="0.2">
      <c r="A5">
        <v>285</v>
      </c>
      <c r="B5">
        <v>5956144</v>
      </c>
      <c r="D5">
        <v>922</v>
      </c>
      <c r="E5">
        <v>72225232</v>
      </c>
      <c r="G5">
        <v>420</v>
      </c>
      <c r="H5">
        <v>51061256</v>
      </c>
      <c r="J5">
        <v>746</v>
      </c>
      <c r="K5">
        <v>50154288</v>
      </c>
      <c r="M5">
        <v>488</v>
      </c>
      <c r="N5">
        <v>63645192</v>
      </c>
      <c r="P5">
        <v>3779</v>
      </c>
      <c r="Q5">
        <v>80749880</v>
      </c>
      <c r="S5">
        <v>2211</v>
      </c>
      <c r="T5">
        <v>18919648</v>
      </c>
      <c r="V5">
        <v>110154</v>
      </c>
      <c r="W5">
        <v>65850720</v>
      </c>
      <c r="Y5">
        <v>14649</v>
      </c>
      <c r="Z5">
        <v>115003648</v>
      </c>
      <c r="AB5">
        <v>31723</v>
      </c>
      <c r="AC5">
        <v>154650096</v>
      </c>
      <c r="AE5">
        <v>9298</v>
      </c>
      <c r="AF5">
        <v>112712160</v>
      </c>
      <c r="AH5">
        <v>170249</v>
      </c>
      <c r="AI5">
        <v>35101936</v>
      </c>
      <c r="AK5">
        <v>77762</v>
      </c>
      <c r="AL5">
        <v>106657136</v>
      </c>
      <c r="AN5">
        <v>753925</v>
      </c>
      <c r="AO5">
        <v>214994912</v>
      </c>
      <c r="AQ5">
        <v>523548</v>
      </c>
      <c r="AR5">
        <v>36003432</v>
      </c>
      <c r="AT5">
        <v>67565</v>
      </c>
      <c r="AU5">
        <v>153483464</v>
      </c>
      <c r="AW5">
        <v>312166</v>
      </c>
      <c r="AX5">
        <v>90887216</v>
      </c>
    </row>
    <row r="6" spans="1:50" x14ac:dyDescent="0.2">
      <c r="A6">
        <v>278</v>
      </c>
      <c r="B6">
        <v>5957056</v>
      </c>
      <c r="D6">
        <v>970</v>
      </c>
      <c r="E6">
        <v>72757160</v>
      </c>
      <c r="G6">
        <v>463</v>
      </c>
      <c r="H6">
        <v>51060112</v>
      </c>
      <c r="J6">
        <v>754</v>
      </c>
      <c r="K6">
        <v>49644936</v>
      </c>
      <c r="M6">
        <v>441</v>
      </c>
      <c r="N6">
        <v>58403288</v>
      </c>
      <c r="P6">
        <v>3640</v>
      </c>
      <c r="Q6">
        <v>102302016</v>
      </c>
      <c r="S6">
        <v>2124</v>
      </c>
      <c r="T6">
        <v>112878152</v>
      </c>
      <c r="V6">
        <v>107140</v>
      </c>
      <c r="W6">
        <v>137696824</v>
      </c>
      <c r="Y6">
        <v>16082</v>
      </c>
      <c r="Z6">
        <v>140688400</v>
      </c>
      <c r="AB6">
        <v>32109</v>
      </c>
      <c r="AC6">
        <v>86957712</v>
      </c>
      <c r="AE6">
        <v>9459</v>
      </c>
      <c r="AF6">
        <v>158930280</v>
      </c>
      <c r="AH6">
        <v>171393</v>
      </c>
      <c r="AI6">
        <v>39743056</v>
      </c>
      <c r="AK6">
        <v>75904</v>
      </c>
      <c r="AL6">
        <v>14252032</v>
      </c>
      <c r="AN6">
        <v>813608</v>
      </c>
      <c r="AO6">
        <v>85367160</v>
      </c>
      <c r="AQ6">
        <v>525024</v>
      </c>
      <c r="AR6">
        <v>108170248</v>
      </c>
      <c r="AT6">
        <v>67900</v>
      </c>
      <c r="AU6">
        <v>167735104</v>
      </c>
      <c r="AW6">
        <v>332632</v>
      </c>
      <c r="AX6">
        <v>82885248</v>
      </c>
    </row>
    <row r="7" spans="1:50" x14ac:dyDescent="0.2">
      <c r="A7">
        <v>292</v>
      </c>
      <c r="B7">
        <v>5961120</v>
      </c>
      <c r="D7">
        <v>974</v>
      </c>
      <c r="E7">
        <v>72757320</v>
      </c>
      <c r="G7">
        <v>472</v>
      </c>
      <c r="H7">
        <v>50545136</v>
      </c>
      <c r="J7">
        <v>731</v>
      </c>
      <c r="K7">
        <v>50105216</v>
      </c>
      <c r="M7">
        <v>486</v>
      </c>
      <c r="N7">
        <v>57358736</v>
      </c>
      <c r="P7">
        <v>4130</v>
      </c>
      <c r="Q7">
        <v>68154880</v>
      </c>
      <c r="S7">
        <v>2189</v>
      </c>
      <c r="T7">
        <v>34636176</v>
      </c>
      <c r="V7">
        <v>105235</v>
      </c>
      <c r="W7">
        <v>58479880</v>
      </c>
      <c r="Y7">
        <v>14568</v>
      </c>
      <c r="Z7">
        <v>106701480</v>
      </c>
      <c r="AB7">
        <v>30986</v>
      </c>
      <c r="AC7">
        <v>37189312</v>
      </c>
      <c r="AE7">
        <v>9528</v>
      </c>
      <c r="AF7">
        <v>109625960</v>
      </c>
      <c r="AH7">
        <v>169082</v>
      </c>
      <c r="AI7">
        <v>148932896</v>
      </c>
      <c r="AK7">
        <v>75210</v>
      </c>
      <c r="AL7">
        <v>140848216</v>
      </c>
      <c r="AN7">
        <v>743119</v>
      </c>
      <c r="AO7">
        <v>148845520</v>
      </c>
      <c r="AQ7">
        <v>529545</v>
      </c>
      <c r="AR7">
        <v>39176696</v>
      </c>
      <c r="AT7">
        <v>65695</v>
      </c>
      <c r="AU7">
        <v>59117264</v>
      </c>
      <c r="AW7">
        <v>317260</v>
      </c>
      <c r="AX7">
        <v>78146064</v>
      </c>
    </row>
    <row r="8" spans="1:50" x14ac:dyDescent="0.2">
      <c r="A8">
        <v>276</v>
      </c>
      <c r="B8">
        <v>5965296</v>
      </c>
      <c r="D8">
        <v>987</v>
      </c>
      <c r="E8">
        <v>73203104</v>
      </c>
      <c r="G8">
        <v>452</v>
      </c>
      <c r="H8">
        <v>51061656</v>
      </c>
      <c r="J8">
        <v>715</v>
      </c>
      <c r="K8">
        <v>50155880</v>
      </c>
      <c r="M8">
        <v>450</v>
      </c>
      <c r="N8">
        <v>58399760</v>
      </c>
      <c r="P8">
        <v>4090</v>
      </c>
      <c r="Q8">
        <v>102208184</v>
      </c>
      <c r="S8">
        <v>2118</v>
      </c>
      <c r="T8">
        <v>19450944</v>
      </c>
      <c r="V8">
        <v>104077</v>
      </c>
      <c r="W8">
        <v>68534360</v>
      </c>
      <c r="Y8">
        <v>14641</v>
      </c>
      <c r="Z8">
        <v>98695456</v>
      </c>
      <c r="AB8">
        <v>30514</v>
      </c>
      <c r="AC8">
        <v>172992968</v>
      </c>
      <c r="AE8">
        <v>9004</v>
      </c>
      <c r="AF8">
        <v>107478776</v>
      </c>
      <c r="AH8">
        <v>169092</v>
      </c>
      <c r="AI8">
        <v>50095920</v>
      </c>
      <c r="AK8">
        <v>74294</v>
      </c>
      <c r="AL8">
        <v>109643568</v>
      </c>
      <c r="AN8">
        <v>854792</v>
      </c>
      <c r="AO8">
        <v>224054808</v>
      </c>
      <c r="AQ8">
        <v>526348</v>
      </c>
      <c r="AR8">
        <v>99007592</v>
      </c>
      <c r="AT8">
        <v>66038</v>
      </c>
      <c r="AU8">
        <v>157732480</v>
      </c>
      <c r="AW8">
        <v>343251</v>
      </c>
      <c r="AX8">
        <v>28800880</v>
      </c>
    </row>
    <row r="9" spans="1:50" x14ac:dyDescent="0.2">
      <c r="A9">
        <v>290</v>
      </c>
      <c r="B9">
        <v>6479720</v>
      </c>
      <c r="D9">
        <v>987</v>
      </c>
      <c r="E9">
        <v>73209088</v>
      </c>
      <c r="G9">
        <v>486</v>
      </c>
      <c r="H9">
        <v>51062048</v>
      </c>
      <c r="J9">
        <v>752</v>
      </c>
      <c r="K9">
        <v>50693496</v>
      </c>
      <c r="M9">
        <v>438</v>
      </c>
      <c r="N9">
        <v>59466192</v>
      </c>
      <c r="P9">
        <v>3730</v>
      </c>
      <c r="Q9">
        <v>77651216</v>
      </c>
      <c r="S9">
        <v>2117</v>
      </c>
      <c r="T9">
        <v>35280744</v>
      </c>
      <c r="V9">
        <v>102965</v>
      </c>
      <c r="W9">
        <v>119856504</v>
      </c>
      <c r="Y9">
        <v>14585</v>
      </c>
      <c r="Z9">
        <v>72509496</v>
      </c>
      <c r="AB9">
        <v>30786</v>
      </c>
      <c r="AC9">
        <v>105355024</v>
      </c>
      <c r="AE9">
        <v>9887</v>
      </c>
      <c r="AF9">
        <v>138947080</v>
      </c>
      <c r="AH9">
        <v>170097</v>
      </c>
      <c r="AI9">
        <v>180861200</v>
      </c>
      <c r="AK9">
        <v>79982</v>
      </c>
      <c r="AL9">
        <v>170620976</v>
      </c>
      <c r="AN9">
        <v>781448</v>
      </c>
      <c r="AO9">
        <v>103715360</v>
      </c>
      <c r="AQ9">
        <v>537248</v>
      </c>
      <c r="AR9">
        <v>49670080</v>
      </c>
      <c r="AT9">
        <v>65729</v>
      </c>
      <c r="AU9">
        <v>54378160</v>
      </c>
      <c r="AW9">
        <v>315558</v>
      </c>
      <c r="AX9">
        <v>28783536</v>
      </c>
    </row>
    <row r="10" spans="1:50" x14ac:dyDescent="0.2">
      <c r="A10">
        <v>301</v>
      </c>
      <c r="B10">
        <v>6480272</v>
      </c>
      <c r="D10">
        <v>993</v>
      </c>
      <c r="E10">
        <v>73238952</v>
      </c>
      <c r="G10">
        <v>415</v>
      </c>
      <c r="H10">
        <v>51059056</v>
      </c>
      <c r="J10">
        <v>712</v>
      </c>
      <c r="K10">
        <v>50104856</v>
      </c>
      <c r="M10">
        <v>515</v>
      </c>
      <c r="N10">
        <v>57872864</v>
      </c>
      <c r="P10">
        <v>3841</v>
      </c>
      <c r="Q10">
        <v>165189432</v>
      </c>
      <c r="S10">
        <v>2058</v>
      </c>
      <c r="T10">
        <v>39440032</v>
      </c>
      <c r="V10">
        <v>104650</v>
      </c>
      <c r="W10">
        <v>74231528</v>
      </c>
      <c r="Y10">
        <v>14455</v>
      </c>
      <c r="Z10">
        <v>116098936</v>
      </c>
      <c r="AB10">
        <v>31040</v>
      </c>
      <c r="AC10">
        <v>165188032</v>
      </c>
      <c r="AE10">
        <v>9165</v>
      </c>
      <c r="AF10">
        <v>111669624</v>
      </c>
      <c r="AH10">
        <v>168394</v>
      </c>
      <c r="AI10">
        <v>141864120</v>
      </c>
      <c r="AK10">
        <v>75351</v>
      </c>
      <c r="AL10">
        <v>111396808</v>
      </c>
      <c r="AN10">
        <v>750018</v>
      </c>
      <c r="AO10">
        <v>45663400</v>
      </c>
      <c r="AQ10">
        <v>535200</v>
      </c>
      <c r="AR10">
        <v>100908592</v>
      </c>
      <c r="AT10">
        <v>69755</v>
      </c>
      <c r="AU10">
        <v>141126264</v>
      </c>
      <c r="AW10">
        <v>351152</v>
      </c>
      <c r="AX10">
        <v>81300096</v>
      </c>
    </row>
    <row r="11" spans="1:50" x14ac:dyDescent="0.2">
      <c r="A11">
        <v>275</v>
      </c>
      <c r="B11">
        <v>6488464</v>
      </c>
      <c r="D11">
        <v>999</v>
      </c>
      <c r="E11">
        <v>74251120</v>
      </c>
      <c r="G11">
        <v>441</v>
      </c>
      <c r="H11">
        <v>51062192</v>
      </c>
      <c r="J11">
        <v>702</v>
      </c>
      <c r="K11">
        <v>49645384</v>
      </c>
      <c r="M11">
        <v>473</v>
      </c>
      <c r="N11">
        <v>58400160</v>
      </c>
      <c r="P11">
        <v>3943</v>
      </c>
      <c r="Q11">
        <v>98067880</v>
      </c>
      <c r="S11">
        <v>2203</v>
      </c>
      <c r="T11">
        <v>71941408</v>
      </c>
      <c r="V11">
        <v>104335</v>
      </c>
      <c r="W11">
        <v>64826624</v>
      </c>
      <c r="Y11">
        <v>15526</v>
      </c>
      <c r="Z11">
        <v>162191384</v>
      </c>
      <c r="AB11">
        <v>31652</v>
      </c>
      <c r="AC11">
        <v>40399040</v>
      </c>
      <c r="AE11">
        <v>9118</v>
      </c>
      <c r="AF11">
        <v>136833400</v>
      </c>
      <c r="AH11">
        <v>171609</v>
      </c>
      <c r="AI11">
        <v>50368960</v>
      </c>
      <c r="AK11">
        <v>76427</v>
      </c>
      <c r="AL11">
        <v>67811024</v>
      </c>
      <c r="AN11">
        <v>759644</v>
      </c>
      <c r="AO11">
        <v>159886128</v>
      </c>
      <c r="AQ11">
        <v>536353</v>
      </c>
      <c r="AR11">
        <v>83234368</v>
      </c>
      <c r="AT11">
        <v>65798</v>
      </c>
      <c r="AU11">
        <v>170226240</v>
      </c>
      <c r="AW11">
        <v>336670</v>
      </c>
      <c r="AX11">
        <v>193722944</v>
      </c>
    </row>
    <row r="12" spans="1:50" x14ac:dyDescent="0.2">
      <c r="A12">
        <v>285</v>
      </c>
      <c r="B12">
        <v>6488480</v>
      </c>
      <c r="D12">
        <v>1003</v>
      </c>
      <c r="E12">
        <v>74381520</v>
      </c>
      <c r="G12">
        <v>441</v>
      </c>
      <c r="H12">
        <v>51050880</v>
      </c>
      <c r="J12">
        <v>742</v>
      </c>
      <c r="K12">
        <v>50215424</v>
      </c>
      <c r="M12">
        <v>475</v>
      </c>
      <c r="N12">
        <v>58406808</v>
      </c>
      <c r="P12">
        <v>3745</v>
      </c>
      <c r="Q12">
        <v>153132584</v>
      </c>
      <c r="S12">
        <v>2217</v>
      </c>
      <c r="T12">
        <v>39333280</v>
      </c>
      <c r="V12">
        <v>104249</v>
      </c>
      <c r="W12">
        <v>109923832</v>
      </c>
      <c r="Y12">
        <v>14417</v>
      </c>
      <c r="Z12">
        <v>117597736</v>
      </c>
      <c r="AB12">
        <v>30464</v>
      </c>
      <c r="AC12">
        <v>173532392</v>
      </c>
      <c r="AE12">
        <v>9036</v>
      </c>
      <c r="AF12">
        <v>155680440</v>
      </c>
      <c r="AH12">
        <v>169901</v>
      </c>
      <c r="AI12">
        <v>64851536</v>
      </c>
      <c r="AK12">
        <v>80333</v>
      </c>
      <c r="AL12">
        <v>44591360</v>
      </c>
      <c r="AN12">
        <v>731513</v>
      </c>
      <c r="AO12">
        <v>229062016</v>
      </c>
      <c r="AQ12">
        <v>533331</v>
      </c>
      <c r="AR12">
        <v>78399008</v>
      </c>
      <c r="AT12">
        <v>67893</v>
      </c>
      <c r="AU12">
        <v>20823680</v>
      </c>
      <c r="AW12">
        <v>324191</v>
      </c>
      <c r="AX12">
        <v>138723824</v>
      </c>
    </row>
    <row r="13" spans="1:50" x14ac:dyDescent="0.2">
      <c r="A13">
        <v>321</v>
      </c>
      <c r="B13">
        <v>6490632</v>
      </c>
      <c r="D13">
        <v>1045</v>
      </c>
      <c r="E13">
        <v>75366488</v>
      </c>
      <c r="G13">
        <v>468</v>
      </c>
      <c r="H13">
        <v>51050896</v>
      </c>
      <c r="J13">
        <v>702</v>
      </c>
      <c r="K13">
        <v>50148032</v>
      </c>
      <c r="M13">
        <v>494</v>
      </c>
      <c r="N13">
        <v>58406824</v>
      </c>
      <c r="P13">
        <v>3720</v>
      </c>
      <c r="Q13">
        <v>40434928</v>
      </c>
      <c r="S13">
        <v>2250</v>
      </c>
      <c r="T13">
        <v>39897776</v>
      </c>
      <c r="V13">
        <v>102724</v>
      </c>
      <c r="W13">
        <v>111044112</v>
      </c>
      <c r="Y13">
        <v>15365</v>
      </c>
      <c r="Z13">
        <v>53670208</v>
      </c>
      <c r="AB13">
        <v>31119</v>
      </c>
      <c r="AC13">
        <v>172989176</v>
      </c>
      <c r="AE13">
        <v>8899</v>
      </c>
      <c r="AF13">
        <v>24583048</v>
      </c>
      <c r="AH13">
        <v>167606</v>
      </c>
      <c r="AI13">
        <v>145299360</v>
      </c>
      <c r="AK13">
        <v>81584</v>
      </c>
      <c r="AL13">
        <v>137171632</v>
      </c>
      <c r="AN13">
        <v>725264</v>
      </c>
      <c r="AO13">
        <v>193242136</v>
      </c>
      <c r="AQ13">
        <v>531511</v>
      </c>
      <c r="AR13">
        <v>89815648</v>
      </c>
      <c r="AT13">
        <v>67822</v>
      </c>
      <c r="AU13">
        <v>104794864</v>
      </c>
      <c r="AW13">
        <v>329952</v>
      </c>
      <c r="AX13">
        <v>156933184</v>
      </c>
    </row>
    <row r="14" spans="1:50" x14ac:dyDescent="0.2">
      <c r="A14">
        <f>MEDIAN(A3:A13)</f>
        <v>290</v>
      </c>
      <c r="B14">
        <f>MEDIAN(B3:B13)</f>
        <v>5965296</v>
      </c>
      <c r="D14">
        <f t="shared" ref="D14:AX14" si="0">MEDIAN(D3:D13)</f>
        <v>987</v>
      </c>
      <c r="E14">
        <f t="shared" si="0"/>
        <v>73203104</v>
      </c>
      <c r="G14">
        <f t="shared" si="0"/>
        <v>452</v>
      </c>
      <c r="H14">
        <f t="shared" si="0"/>
        <v>51060112</v>
      </c>
      <c r="J14">
        <f t="shared" si="0"/>
        <v>715</v>
      </c>
      <c r="K14">
        <f t="shared" si="0"/>
        <v>50154288</v>
      </c>
      <c r="M14">
        <f t="shared" si="0"/>
        <v>481</v>
      </c>
      <c r="N14">
        <f t="shared" si="0"/>
        <v>58403288</v>
      </c>
      <c r="P14">
        <f t="shared" si="0"/>
        <v>3745</v>
      </c>
      <c r="Q14">
        <f t="shared" si="0"/>
        <v>80749880</v>
      </c>
      <c r="S14">
        <f t="shared" si="0"/>
        <v>2189</v>
      </c>
      <c r="T14">
        <f t="shared" si="0"/>
        <v>36319200</v>
      </c>
      <c r="V14">
        <f t="shared" si="0"/>
        <v>104650</v>
      </c>
      <c r="W14">
        <f t="shared" si="0"/>
        <v>74231528</v>
      </c>
      <c r="Y14">
        <f t="shared" si="0"/>
        <v>14641</v>
      </c>
      <c r="Z14">
        <f t="shared" si="0"/>
        <v>106701480</v>
      </c>
      <c r="AB14">
        <f t="shared" si="0"/>
        <v>31027</v>
      </c>
      <c r="AC14">
        <f t="shared" si="0"/>
        <v>110113800</v>
      </c>
      <c r="AE14">
        <f t="shared" si="0"/>
        <v>9119</v>
      </c>
      <c r="AF14">
        <f t="shared" si="0"/>
        <v>111669624</v>
      </c>
      <c r="AH14">
        <f t="shared" si="0"/>
        <v>170097</v>
      </c>
      <c r="AI14">
        <f>MEDIAN(AI3:AI13)</f>
        <v>141864120</v>
      </c>
      <c r="AK14">
        <f t="shared" si="0"/>
        <v>77762</v>
      </c>
      <c r="AL14">
        <f t="shared" si="0"/>
        <v>111396808</v>
      </c>
      <c r="AN14">
        <f t="shared" si="0"/>
        <v>753925</v>
      </c>
      <c r="AO14">
        <f t="shared" si="0"/>
        <v>159886128</v>
      </c>
      <c r="AQ14">
        <f t="shared" si="0"/>
        <v>530857</v>
      </c>
      <c r="AR14">
        <f t="shared" si="0"/>
        <v>78399008</v>
      </c>
      <c r="AT14">
        <f t="shared" si="0"/>
        <v>67822</v>
      </c>
      <c r="AU14">
        <f t="shared" si="0"/>
        <v>104794864</v>
      </c>
      <c r="AW14">
        <f t="shared" si="0"/>
        <v>329952</v>
      </c>
      <c r="AX14">
        <f t="shared" si="0"/>
        <v>85513248</v>
      </c>
    </row>
    <row r="17" spans="1:2" x14ac:dyDescent="0.2">
      <c r="A17" t="s">
        <v>17</v>
      </c>
      <c r="B17" s="1" t="s">
        <v>32</v>
      </c>
    </row>
    <row r="18" spans="1:2" x14ac:dyDescent="0.2">
      <c r="A18" t="s">
        <v>18</v>
      </c>
      <c r="B18" s="1" t="s">
        <v>33</v>
      </c>
    </row>
    <row r="19" spans="1:2" x14ac:dyDescent="0.2">
      <c r="A19" t="s">
        <v>19</v>
      </c>
      <c r="B19" s="1" t="s">
        <v>34</v>
      </c>
    </row>
    <row r="20" spans="1:2" x14ac:dyDescent="0.2">
      <c r="A20" t="s">
        <v>20</v>
      </c>
      <c r="B20" s="1" t="s">
        <v>35</v>
      </c>
    </row>
    <row r="21" spans="1:2" x14ac:dyDescent="0.2">
      <c r="A21" t="s">
        <v>21</v>
      </c>
      <c r="B21" s="1" t="s">
        <v>36</v>
      </c>
    </row>
    <row r="22" spans="1:2" x14ac:dyDescent="0.2">
      <c r="A22" t="s">
        <v>22</v>
      </c>
      <c r="B22" s="1" t="s">
        <v>37</v>
      </c>
    </row>
    <row r="23" spans="1:2" x14ac:dyDescent="0.2">
      <c r="A23" t="s">
        <v>23</v>
      </c>
      <c r="B23" s="1" t="s">
        <v>38</v>
      </c>
    </row>
    <row r="24" spans="1:2" x14ac:dyDescent="0.2">
      <c r="A24" t="s">
        <v>24</v>
      </c>
      <c r="B24" s="1" t="s">
        <v>39</v>
      </c>
    </row>
    <row r="25" spans="1:2" x14ac:dyDescent="0.2">
      <c r="A25" t="s">
        <v>25</v>
      </c>
      <c r="B25" s="1" t="s">
        <v>40</v>
      </c>
    </row>
    <row r="26" spans="1:2" x14ac:dyDescent="0.2">
      <c r="A26" t="s">
        <v>31</v>
      </c>
      <c r="B26" s="1" t="s">
        <v>41</v>
      </c>
    </row>
    <row r="27" spans="1:2" x14ac:dyDescent="0.2">
      <c r="A27" t="s">
        <v>26</v>
      </c>
      <c r="B27" s="1" t="s">
        <v>42</v>
      </c>
    </row>
    <row r="28" spans="1:2" x14ac:dyDescent="0.2">
      <c r="A28" t="s">
        <v>27</v>
      </c>
      <c r="B28" s="1" t="s">
        <v>43</v>
      </c>
    </row>
    <row r="29" spans="1:2" x14ac:dyDescent="0.2">
      <c r="A29" t="s">
        <v>28</v>
      </c>
      <c r="B29" s="1" t="s">
        <v>44</v>
      </c>
    </row>
    <row r="30" spans="1:2" x14ac:dyDescent="0.2">
      <c r="A30" t="s">
        <v>29</v>
      </c>
      <c r="B30" s="1" t="s">
        <v>45</v>
      </c>
    </row>
    <row r="31" spans="1:2" x14ac:dyDescent="0.2">
      <c r="A31" t="s">
        <v>30</v>
      </c>
      <c r="B31" s="2" t="s">
        <v>46</v>
      </c>
    </row>
    <row r="32" spans="1:2" x14ac:dyDescent="0.2">
      <c r="A32" t="s">
        <v>48</v>
      </c>
      <c r="B32" s="1" t="s">
        <v>49</v>
      </c>
    </row>
    <row r="33" spans="1:2" x14ac:dyDescent="0.2">
      <c r="A33" t="s">
        <v>52</v>
      </c>
      <c r="B33" s="1" t="s">
        <v>51</v>
      </c>
    </row>
    <row r="34" spans="1:2" x14ac:dyDescent="0.2">
      <c r="B34" s="1"/>
    </row>
  </sheetData>
  <sortState xmlns:xlrd2="http://schemas.microsoft.com/office/spreadsheetml/2017/richdata2" ref="E3:E13">
    <sortCondition ref="E3:E13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2023-08-17T20:23:40Z</dcterms:created>
  <dcterms:modified xsi:type="dcterms:W3CDTF">2023-08-29T23:49:44Z</dcterms:modified>
</cp:coreProperties>
</file>