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ikellis/eclipse-workspace/XRewriteAlgorithm/"/>
    </mc:Choice>
  </mc:AlternateContent>
  <xr:revisionPtr revIDLastSave="0" documentId="13_ncr:1_{8AC84F69-F7A0-CB4F-B7FF-69212B09D4DE}" xr6:coauthVersionLast="47" xr6:coauthVersionMax="47" xr10:uidLastSave="{00000000-0000-0000-0000-000000000000}"/>
  <bookViews>
    <workbookView xWindow="1420" yWindow="500" windowWidth="28040" windowHeight="16000" xr2:uid="{97E9BE17-2B50-0E4D-B810-6BD370154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1" l="1"/>
  <c r="L35" i="1"/>
  <c r="L22" i="1"/>
  <c r="L23" i="1"/>
  <c r="L26" i="1"/>
  <c r="L27" i="1"/>
  <c r="L30" i="1"/>
  <c r="L31" i="1"/>
  <c r="L11" i="1"/>
  <c r="L10" i="1"/>
  <c r="L3" i="1"/>
  <c r="L6" i="1"/>
  <c r="L7" i="1"/>
  <c r="L14" i="1"/>
  <c r="L15" i="1"/>
  <c r="L18" i="1"/>
  <c r="L19" i="1"/>
  <c r="L2" i="1"/>
</calcChain>
</file>

<file path=xl/sharedStrings.xml><?xml version="1.0" encoding="utf-8"?>
<sst xmlns="http://schemas.openxmlformats.org/spreadsheetml/2006/main" count="27" uniqueCount="11">
  <si>
    <t>p(G) :- ResourceModel:Resource(G),ServiceModel:Service(P),ServiceModel:Service_Role(N)</t>
  </si>
  <si>
    <t>Execution time</t>
  </si>
  <si>
    <t>Used memory</t>
  </si>
  <si>
    <t>p(G) :- ResourceModel:Resource_Description(B),MessageModel:contains_msg_body(P,B),MessageModel:Message(G),ResourceModel:Resource(G)</t>
  </si>
  <si>
    <t>p(G) :- PolicyModel:Person_or_Organization(G),ServiceModel:Service_Role(marksman),MessageModel:Message_Transport(P),MessageModel:Delivery_Policy(unwritten),ResourceModel:Discovery_Service(L)</t>
  </si>
  <si>
    <t>p(G) :- MessageModel:Message(G),PolicyModel:Person_or_Organization(public),ServiceModel:Service_Role(P),MessageModel:Delivery_Policy(L),ServiceModel:Goal_State(Q)</t>
  </si>
  <si>
    <t>p(G) :- ServiceModel:Agent(G),PolicyModel:Policy(P),MessageModel:Message_Transport(L),ResourceModel:Resource_Description(P)</t>
  </si>
  <si>
    <t>p(G) :- PolicyModel:Policy(G),PolicyModel:Person_or_Organization(P),MessageModel:Delivery_Policy(G),MessageModel:Message_Body(G),ResourceModel:Resource_Description(U)</t>
  </si>
  <si>
    <t>p(G) :- MessageModel:Message(G),PolicyModel:Person_or_Organization(public),ServiceModel:Service_Role(P),MessageModel:Delivery_Policy(L)</t>
  </si>
  <si>
    <t>p(G) :- MessageModel:contained_by(A,G),MessageModel:contains_msg_body(P,B),MessageModel:Message(G),ResourceModel:Resource(G)</t>
  </si>
  <si>
    <t>p(G) :- ResourceModel:Resource(G),PolicyModel:Policy(P),ServiceModel:Service_Role(N)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</si>
</sst>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ED83-6195-0447-A3DA-7519334E6BF8}">
  <dimension ref="A1:L35"/>
  <sheetViews>
    <sheetView tabSelected="1" workbookViewId="0">
      <selection activeCell="K20" sqref="K20"/>
    </sheetView>
  </sheetViews>
  <sheetFormatPr baseColWidth="10" defaultRowHeight="16" x14ac:dyDescent="0.2"/>
  <cols>
    <col min="1" max="1" width="33.33203125" customWidth="1"/>
    <col min="4" max="4" width="11.5" bestFit="1" customWidth="1"/>
    <col min="11" max="11" width="11.5" customWidth="1"/>
  </cols>
  <sheetData>
    <row r="1" spans="1:12" x14ac:dyDescent="0.2">
      <c r="A1" t="s">
        <v>0</v>
      </c>
    </row>
    <row r="2" spans="1:12" x14ac:dyDescent="0.2">
      <c r="A2" t="s">
        <v>1</v>
      </c>
      <c r="B2">
        <v>97107</v>
      </c>
      <c r="C2">
        <v>86233</v>
      </c>
      <c r="D2">
        <v>85953</v>
      </c>
      <c r="E2">
        <v>85743</v>
      </c>
      <c r="F2">
        <v>84076</v>
      </c>
      <c r="G2">
        <v>85979</v>
      </c>
      <c r="H2">
        <v>85902</v>
      </c>
      <c r="I2">
        <v>85900</v>
      </c>
      <c r="J2">
        <v>83134</v>
      </c>
      <c r="K2">
        <v>86565</v>
      </c>
      <c r="L2">
        <f>MEDIAN(B2:K2)</f>
        <v>85927.5</v>
      </c>
    </row>
    <row r="3" spans="1:12" x14ac:dyDescent="0.2">
      <c r="A3" t="s">
        <v>2</v>
      </c>
      <c r="B3">
        <v>250305040</v>
      </c>
      <c r="C3">
        <v>113248288</v>
      </c>
      <c r="D3">
        <v>22192496</v>
      </c>
      <c r="E3">
        <v>104371200</v>
      </c>
      <c r="F3">
        <v>173237216</v>
      </c>
      <c r="G3">
        <v>123305968</v>
      </c>
      <c r="H3">
        <v>159958536</v>
      </c>
      <c r="I3">
        <v>160109616</v>
      </c>
      <c r="J3">
        <v>79315024</v>
      </c>
      <c r="K3">
        <v>83077728</v>
      </c>
      <c r="L3">
        <f t="shared" ref="L3:L35" si="0">MEDIAN(B3:K3)</f>
        <v>118277128</v>
      </c>
    </row>
    <row r="5" spans="1:12" x14ac:dyDescent="0.2">
      <c r="A5" t="s">
        <v>3</v>
      </c>
    </row>
    <row r="6" spans="1:12" x14ac:dyDescent="0.2">
      <c r="A6" t="s">
        <v>1</v>
      </c>
      <c r="B6">
        <v>166373</v>
      </c>
      <c r="C6">
        <v>167701</v>
      </c>
      <c r="D6">
        <v>165227</v>
      </c>
      <c r="E6">
        <v>165814</v>
      </c>
      <c r="F6">
        <v>164764</v>
      </c>
      <c r="G6">
        <v>161756</v>
      </c>
      <c r="H6">
        <v>165341</v>
      </c>
      <c r="I6">
        <v>165272</v>
      </c>
      <c r="J6">
        <v>164483</v>
      </c>
      <c r="K6">
        <v>162025</v>
      </c>
      <c r="L6">
        <f t="shared" si="0"/>
        <v>165249.5</v>
      </c>
    </row>
    <row r="7" spans="1:12" x14ac:dyDescent="0.2">
      <c r="A7" t="s">
        <v>2</v>
      </c>
      <c r="B7">
        <v>156771232</v>
      </c>
      <c r="C7">
        <v>179251296</v>
      </c>
      <c r="D7">
        <v>128971808</v>
      </c>
      <c r="E7">
        <v>158371952</v>
      </c>
      <c r="F7">
        <v>24782784</v>
      </c>
      <c r="G7">
        <v>146201168</v>
      </c>
      <c r="H7">
        <v>58558480</v>
      </c>
      <c r="I7">
        <v>156409792</v>
      </c>
      <c r="J7">
        <v>124758608</v>
      </c>
      <c r="K7">
        <v>95076784</v>
      </c>
      <c r="L7">
        <f t="shared" si="0"/>
        <v>137586488</v>
      </c>
    </row>
    <row r="9" spans="1:12" x14ac:dyDescent="0.2">
      <c r="A9" s="2" t="s">
        <v>6</v>
      </c>
    </row>
    <row r="10" spans="1:12" x14ac:dyDescent="0.2">
      <c r="A10" t="s">
        <v>1</v>
      </c>
      <c r="B10">
        <v>267276</v>
      </c>
      <c r="C10">
        <v>270098</v>
      </c>
      <c r="D10">
        <v>265127</v>
      </c>
      <c r="E10">
        <v>260807</v>
      </c>
      <c r="F10">
        <v>263497</v>
      </c>
      <c r="G10">
        <v>260801</v>
      </c>
      <c r="H10">
        <v>259563</v>
      </c>
      <c r="I10">
        <v>263734</v>
      </c>
      <c r="J10">
        <v>270794</v>
      </c>
      <c r="K10">
        <v>264414</v>
      </c>
      <c r="L10">
        <f>MEDIAN(B10:K10)</f>
        <v>264074</v>
      </c>
    </row>
    <row r="11" spans="1:12" x14ac:dyDescent="0.2">
      <c r="A11" t="s">
        <v>2</v>
      </c>
      <c r="B11">
        <v>174857256</v>
      </c>
      <c r="C11">
        <v>179770960</v>
      </c>
      <c r="D11">
        <v>127490592</v>
      </c>
      <c r="E11">
        <v>25127928</v>
      </c>
      <c r="F11">
        <v>75593248</v>
      </c>
      <c r="G11">
        <v>30078960</v>
      </c>
      <c r="H11">
        <v>105273856</v>
      </c>
      <c r="I11">
        <v>105811496</v>
      </c>
      <c r="J11">
        <v>183434320</v>
      </c>
      <c r="K11">
        <v>104641552</v>
      </c>
      <c r="L11">
        <f>MEDIAN(B11:K11)</f>
        <v>105542676</v>
      </c>
    </row>
    <row r="13" spans="1:12" x14ac:dyDescent="0.2">
      <c r="A13" s="2" t="s">
        <v>4</v>
      </c>
    </row>
    <row r="14" spans="1:12" x14ac:dyDescent="0.2">
      <c r="A14" t="s">
        <v>1</v>
      </c>
      <c r="B14">
        <v>752662</v>
      </c>
      <c r="C14">
        <v>735538</v>
      </c>
      <c r="D14" s="2">
        <v>772994</v>
      </c>
      <c r="E14" s="2">
        <v>750341</v>
      </c>
      <c r="F14" s="2">
        <v>761053</v>
      </c>
      <c r="G14" s="2">
        <v>784870</v>
      </c>
      <c r="H14" s="2">
        <v>821011</v>
      </c>
      <c r="I14" s="2">
        <v>820957</v>
      </c>
      <c r="J14" s="2">
        <v>790910</v>
      </c>
      <c r="K14" s="2">
        <v>807096</v>
      </c>
      <c r="L14">
        <f t="shared" si="0"/>
        <v>778932</v>
      </c>
    </row>
    <row r="15" spans="1:12" x14ac:dyDescent="0.2">
      <c r="A15" t="s">
        <v>2</v>
      </c>
      <c r="B15">
        <v>63230632</v>
      </c>
      <c r="C15">
        <v>105553320</v>
      </c>
      <c r="D15" s="2">
        <v>169581120</v>
      </c>
      <c r="E15" s="2">
        <v>167011280</v>
      </c>
      <c r="F15" s="2">
        <v>137612832</v>
      </c>
      <c r="G15" s="2">
        <v>112735832</v>
      </c>
      <c r="H15" s="2">
        <v>159473696</v>
      </c>
      <c r="I15" s="2">
        <v>52712784</v>
      </c>
      <c r="J15" s="2">
        <v>191791696</v>
      </c>
      <c r="K15" s="2">
        <v>181665216</v>
      </c>
      <c r="L15">
        <f t="shared" si="0"/>
        <v>148543264</v>
      </c>
    </row>
    <row r="16" spans="1:12" x14ac:dyDescent="0.2">
      <c r="D16" s="2"/>
      <c r="E16" s="2"/>
      <c r="F16" s="2"/>
    </row>
    <row r="17" spans="1:12" x14ac:dyDescent="0.2">
      <c r="A17" s="1" t="s">
        <v>5</v>
      </c>
    </row>
    <row r="18" spans="1:12" x14ac:dyDescent="0.2">
      <c r="A18" t="s">
        <v>1</v>
      </c>
      <c r="B18">
        <v>1681070</v>
      </c>
      <c r="C18">
        <v>1689158</v>
      </c>
      <c r="D18">
        <v>1660976</v>
      </c>
      <c r="E18">
        <v>1682895</v>
      </c>
      <c r="F18">
        <v>1672298</v>
      </c>
      <c r="G18">
        <v>1676811</v>
      </c>
      <c r="H18">
        <v>1688590</v>
      </c>
      <c r="I18">
        <v>1746488</v>
      </c>
      <c r="J18">
        <v>1719759</v>
      </c>
      <c r="K18">
        <v>1776395</v>
      </c>
      <c r="L18">
        <f t="shared" si="0"/>
        <v>1685742.5</v>
      </c>
    </row>
    <row r="19" spans="1:12" x14ac:dyDescent="0.2">
      <c r="A19" t="s">
        <v>2</v>
      </c>
      <c r="B19">
        <v>86997728</v>
      </c>
      <c r="C19">
        <v>79219720</v>
      </c>
      <c r="D19">
        <v>115211856</v>
      </c>
      <c r="E19">
        <v>130754584</v>
      </c>
      <c r="F19">
        <v>190469192</v>
      </c>
      <c r="G19">
        <v>208558128</v>
      </c>
      <c r="H19">
        <v>186057248</v>
      </c>
      <c r="I19">
        <v>117742128</v>
      </c>
      <c r="J19">
        <v>291493424</v>
      </c>
      <c r="K19">
        <v>258305948</v>
      </c>
      <c r="L19">
        <f t="shared" si="0"/>
        <v>158405916</v>
      </c>
    </row>
    <row r="21" spans="1:12" x14ac:dyDescent="0.2">
      <c r="A21" t="s">
        <v>7</v>
      </c>
    </row>
    <row r="22" spans="1:12" x14ac:dyDescent="0.2">
      <c r="A22" s="3" t="s">
        <v>1</v>
      </c>
      <c r="B22">
        <v>2786587</v>
      </c>
      <c r="C22">
        <v>2839208</v>
      </c>
      <c r="D22">
        <v>3063316</v>
      </c>
      <c r="E22">
        <v>2683586</v>
      </c>
      <c r="F22">
        <v>2691590</v>
      </c>
      <c r="G22">
        <v>2823867</v>
      </c>
      <c r="H22">
        <v>2762240</v>
      </c>
      <c r="I22">
        <v>2755554</v>
      </c>
      <c r="J22">
        <v>2764688</v>
      </c>
      <c r="K22">
        <v>2689484</v>
      </c>
      <c r="L22">
        <f t="shared" si="0"/>
        <v>2763464</v>
      </c>
    </row>
    <row r="23" spans="1:12" x14ac:dyDescent="0.2">
      <c r="A23" s="3" t="s">
        <v>2</v>
      </c>
      <c r="B23">
        <v>73998240</v>
      </c>
      <c r="C23">
        <v>108382728</v>
      </c>
      <c r="D23">
        <v>187096576</v>
      </c>
      <c r="E23">
        <v>129449784</v>
      </c>
      <c r="F23">
        <v>178345824</v>
      </c>
      <c r="G23">
        <v>145234720</v>
      </c>
      <c r="H23">
        <v>169482347</v>
      </c>
      <c r="I23">
        <v>159374791</v>
      </c>
      <c r="J23">
        <v>145852146</v>
      </c>
      <c r="K23">
        <v>152880209</v>
      </c>
      <c r="L23">
        <f t="shared" si="0"/>
        <v>149366177.5</v>
      </c>
    </row>
    <row r="24" spans="1:12" x14ac:dyDescent="0.2">
      <c r="A24" s="3"/>
    </row>
    <row r="25" spans="1:12" x14ac:dyDescent="0.2">
      <c r="A25" t="s">
        <v>8</v>
      </c>
    </row>
    <row r="26" spans="1:12" x14ac:dyDescent="0.2">
      <c r="A26" s="3" t="s">
        <v>1</v>
      </c>
      <c r="B26">
        <v>121312</v>
      </c>
      <c r="C26">
        <v>122156</v>
      </c>
      <c r="D26">
        <v>118325</v>
      </c>
      <c r="E26">
        <v>117381</v>
      </c>
      <c r="F26">
        <v>114920</v>
      </c>
      <c r="G26">
        <v>125101</v>
      </c>
      <c r="H26">
        <v>110345</v>
      </c>
      <c r="I26">
        <v>115901</v>
      </c>
      <c r="J26">
        <v>112963</v>
      </c>
      <c r="K26">
        <v>110438</v>
      </c>
      <c r="L26">
        <f t="shared" si="0"/>
        <v>116641</v>
      </c>
    </row>
    <row r="27" spans="1:12" x14ac:dyDescent="0.2">
      <c r="A27" s="3" t="s">
        <v>2</v>
      </c>
      <c r="B27">
        <v>31287744</v>
      </c>
      <c r="C27">
        <v>182356496</v>
      </c>
      <c r="D27">
        <v>139201536</v>
      </c>
      <c r="E27">
        <v>66843608</v>
      </c>
      <c r="F27">
        <v>160119232</v>
      </c>
      <c r="G27">
        <v>36007440</v>
      </c>
      <c r="H27">
        <v>158639088</v>
      </c>
      <c r="I27">
        <v>142332368</v>
      </c>
      <c r="J27">
        <v>51417104</v>
      </c>
      <c r="K27">
        <v>95196736</v>
      </c>
      <c r="L27">
        <f t="shared" si="0"/>
        <v>117199136</v>
      </c>
    </row>
    <row r="28" spans="1:12" x14ac:dyDescent="0.2">
      <c r="A28" s="3"/>
    </row>
    <row r="29" spans="1:12" x14ac:dyDescent="0.2">
      <c r="A29" s="1" t="s">
        <v>9</v>
      </c>
    </row>
    <row r="30" spans="1:12" x14ac:dyDescent="0.2">
      <c r="A30" s="3" t="s">
        <v>1</v>
      </c>
      <c r="B30">
        <v>41271</v>
      </c>
      <c r="C30">
        <v>42238</v>
      </c>
      <c r="D30">
        <v>43016</v>
      </c>
      <c r="E30">
        <v>41072</v>
      </c>
      <c r="F30">
        <v>42079</v>
      </c>
      <c r="G30">
        <v>42255</v>
      </c>
      <c r="H30">
        <v>41150</v>
      </c>
      <c r="I30">
        <v>44930</v>
      </c>
      <c r="J30">
        <v>41155</v>
      </c>
      <c r="K30">
        <v>44282</v>
      </c>
      <c r="L30">
        <f t="shared" si="0"/>
        <v>42158.5</v>
      </c>
    </row>
    <row r="31" spans="1:12" x14ac:dyDescent="0.2">
      <c r="A31" s="3" t="s">
        <v>2</v>
      </c>
      <c r="B31">
        <v>92373216</v>
      </c>
      <c r="C31">
        <v>93867584</v>
      </c>
      <c r="D31">
        <v>16267672</v>
      </c>
      <c r="E31">
        <v>38884496</v>
      </c>
      <c r="F31">
        <v>141052192</v>
      </c>
      <c r="G31">
        <v>43035952</v>
      </c>
      <c r="H31">
        <v>28317968</v>
      </c>
      <c r="I31">
        <v>140980512</v>
      </c>
      <c r="J31">
        <v>139436304</v>
      </c>
      <c r="K31">
        <v>57746688</v>
      </c>
      <c r="L31">
        <f t="shared" si="0"/>
        <v>75059952</v>
      </c>
    </row>
    <row r="32" spans="1:12" x14ac:dyDescent="0.2">
      <c r="A32" s="3"/>
    </row>
    <row r="33" spans="1:12" x14ac:dyDescent="0.2">
      <c r="A33" s="3" t="s">
        <v>10</v>
      </c>
    </row>
    <row r="34" spans="1:12" x14ac:dyDescent="0.2">
      <c r="A34" s="3" t="s">
        <v>1</v>
      </c>
      <c r="B34">
        <v>53448</v>
      </c>
      <c r="C34">
        <v>61122</v>
      </c>
      <c r="D34">
        <v>59646</v>
      </c>
      <c r="E34">
        <v>57204</v>
      </c>
      <c r="F34">
        <v>53237</v>
      </c>
      <c r="G34">
        <v>56731</v>
      </c>
      <c r="H34">
        <v>57053</v>
      </c>
      <c r="I34">
        <v>53548</v>
      </c>
      <c r="J34">
        <v>57046</v>
      </c>
      <c r="K34">
        <v>53955</v>
      </c>
      <c r="L34">
        <f t="shared" si="0"/>
        <v>56888.5</v>
      </c>
    </row>
    <row r="35" spans="1:12" x14ac:dyDescent="0.2">
      <c r="A35" s="3" t="s">
        <v>2</v>
      </c>
      <c r="B35">
        <v>117664960</v>
      </c>
      <c r="C35">
        <v>25862896</v>
      </c>
      <c r="D35">
        <v>93647360</v>
      </c>
      <c r="E35">
        <v>120940032</v>
      </c>
      <c r="F35">
        <v>124898416</v>
      </c>
      <c r="G35">
        <v>135936256</v>
      </c>
      <c r="H35">
        <v>83054240</v>
      </c>
      <c r="I35">
        <v>63103664</v>
      </c>
      <c r="J35">
        <v>118685872</v>
      </c>
      <c r="K35">
        <v>12791176</v>
      </c>
      <c r="L35">
        <f t="shared" si="0"/>
        <v>105656160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2023-08-23T09:23:41Z</dcterms:created>
  <dcterms:modified xsi:type="dcterms:W3CDTF">2023-08-30T20:23:20Z</dcterms:modified>
</cp:coreProperties>
</file>