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asım Yılmaz\Desktop\"/>
    </mc:Choice>
  </mc:AlternateContent>
  <bookViews>
    <workbookView xWindow="0" yWindow="120" windowWidth="28755" windowHeight="13110"/>
  </bookViews>
  <sheets>
    <sheet name="Contacts" sheetId="3" r:id="rId1"/>
    <sheet name="Nozzle address" sheetId="1" r:id="rId2"/>
    <sheet name="Nozzle location" sheetId="2" r:id="rId3"/>
    <sheet name="Sayfa1" sheetId="4" r:id="rId4"/>
  </sheets>
  <definedNames>
    <definedName name="_xlnm._FilterDatabase" localSheetId="2" hidden="1">'Nozzle location'!$A$1:$G$301</definedName>
  </definedNames>
  <calcPr calcId="162913"/>
</workbook>
</file>

<file path=xl/calcChain.xml><?xml version="1.0" encoding="utf-8"?>
<calcChain xmlns="http://schemas.openxmlformats.org/spreadsheetml/2006/main">
  <c r="B30" i="1" l="1"/>
  <c r="C30" i="1"/>
  <c r="D30" i="1"/>
  <c r="E30" i="1"/>
  <c r="F30" i="1"/>
  <c r="G30" i="1"/>
  <c r="H30" i="1"/>
  <c r="I30" i="1"/>
  <c r="J30" i="1"/>
  <c r="K30" i="1"/>
  <c r="L30" i="1"/>
  <c r="M30" i="1"/>
  <c r="N30" i="1"/>
  <c r="O30" i="1"/>
  <c r="B31" i="1"/>
  <c r="C31" i="1"/>
  <c r="D31" i="1"/>
  <c r="E31" i="1"/>
  <c r="F31" i="1"/>
  <c r="G31" i="1"/>
  <c r="H31" i="1"/>
  <c r="I31" i="1"/>
  <c r="J31" i="1"/>
  <c r="K31" i="1"/>
  <c r="L31" i="1"/>
  <c r="M31" i="1"/>
  <c r="N31" i="1"/>
  <c r="O31" i="1"/>
  <c r="B32" i="1"/>
  <c r="C32" i="1"/>
  <c r="D32" i="1"/>
  <c r="E32" i="1"/>
  <c r="F32" i="1"/>
  <c r="G32" i="1"/>
  <c r="H32" i="1"/>
  <c r="I32" i="1"/>
  <c r="J32" i="1"/>
  <c r="K32" i="1"/>
  <c r="L32" i="1"/>
  <c r="M32" i="1"/>
  <c r="N32" i="1"/>
  <c r="O32" i="1"/>
  <c r="B33" i="1"/>
  <c r="C33" i="1"/>
  <c r="D33" i="1"/>
  <c r="E33" i="1"/>
  <c r="F33" i="1"/>
  <c r="G33" i="1"/>
  <c r="H33" i="1"/>
  <c r="I33" i="1"/>
  <c r="J33" i="1"/>
  <c r="K33" i="1"/>
  <c r="L33" i="1"/>
  <c r="M33" i="1"/>
  <c r="N33" i="1"/>
  <c r="O33" i="1"/>
  <c r="B34" i="1"/>
  <c r="C34" i="1"/>
  <c r="D34" i="1"/>
  <c r="E34" i="1"/>
  <c r="F34" i="1"/>
  <c r="G34" i="1"/>
  <c r="H34" i="1"/>
  <c r="I34" i="1"/>
  <c r="J34" i="1"/>
  <c r="K34" i="1"/>
  <c r="L34" i="1"/>
  <c r="M34" i="1"/>
  <c r="N34" i="1"/>
  <c r="O34" i="1"/>
  <c r="B35" i="1"/>
  <c r="C35" i="1"/>
  <c r="D35" i="1"/>
  <c r="E35" i="1"/>
  <c r="F35" i="1"/>
  <c r="G35" i="1"/>
  <c r="H35" i="1"/>
  <c r="I35" i="1"/>
  <c r="J35" i="1"/>
  <c r="K35" i="1"/>
  <c r="L35" i="1"/>
  <c r="M35" i="1"/>
  <c r="N35" i="1"/>
  <c r="O35" i="1"/>
  <c r="B36" i="1"/>
  <c r="C36" i="1"/>
  <c r="D36" i="1"/>
  <c r="E36" i="1"/>
  <c r="F36" i="1"/>
  <c r="G36" i="1"/>
  <c r="H36" i="1"/>
  <c r="I36" i="1"/>
  <c r="J36" i="1"/>
  <c r="K36" i="1"/>
  <c r="L36" i="1"/>
  <c r="M36" i="1"/>
  <c r="N36" i="1"/>
  <c r="O36" i="1"/>
  <c r="B37" i="1"/>
  <c r="C37" i="1"/>
  <c r="D37" i="1"/>
  <c r="E37" i="1"/>
  <c r="F37" i="1"/>
  <c r="G37" i="1"/>
  <c r="H37" i="1"/>
  <c r="I37" i="1"/>
  <c r="J37" i="1"/>
  <c r="K37" i="1"/>
  <c r="L37" i="1"/>
  <c r="M37" i="1"/>
  <c r="N37" i="1"/>
  <c r="O37" i="1"/>
  <c r="B38" i="1"/>
  <c r="C38" i="1"/>
  <c r="D38" i="1"/>
  <c r="E38" i="1"/>
  <c r="F38" i="1"/>
  <c r="G38" i="1"/>
  <c r="H38" i="1"/>
  <c r="I38" i="1"/>
  <c r="J38" i="1"/>
  <c r="K38" i="1"/>
  <c r="L38" i="1"/>
  <c r="M38" i="1"/>
  <c r="N38" i="1"/>
  <c r="O38" i="1"/>
  <c r="B39" i="1"/>
  <c r="C39" i="1"/>
  <c r="D39" i="1"/>
  <c r="E39" i="1"/>
  <c r="F39" i="1"/>
  <c r="G39" i="1"/>
  <c r="H39" i="1"/>
  <c r="I39" i="1"/>
  <c r="J39" i="1"/>
  <c r="K39" i="1"/>
  <c r="L39" i="1"/>
  <c r="M39" i="1"/>
  <c r="N39" i="1"/>
  <c r="O39" i="1"/>
  <c r="B40" i="1"/>
  <c r="C40" i="1"/>
  <c r="D40" i="1"/>
  <c r="E40" i="1"/>
  <c r="F40" i="1"/>
  <c r="G40" i="1"/>
  <c r="H40" i="1"/>
  <c r="I40" i="1"/>
  <c r="J40" i="1"/>
  <c r="K40" i="1"/>
  <c r="L40" i="1"/>
  <c r="M40" i="1"/>
  <c r="N40" i="1"/>
  <c r="O40" i="1"/>
  <c r="B41" i="1"/>
  <c r="C41" i="1"/>
  <c r="D41" i="1"/>
  <c r="E41" i="1"/>
  <c r="F41" i="1"/>
  <c r="G41" i="1"/>
  <c r="H41" i="1"/>
  <c r="I41" i="1"/>
  <c r="J41" i="1"/>
  <c r="K41" i="1"/>
  <c r="L41" i="1"/>
  <c r="M41" i="1"/>
  <c r="N41" i="1"/>
  <c r="O41" i="1"/>
  <c r="B42" i="1"/>
  <c r="C42" i="1"/>
  <c r="D42" i="1"/>
  <c r="E42" i="1"/>
  <c r="F42" i="1"/>
  <c r="G42" i="1"/>
  <c r="H42" i="1"/>
  <c r="I42" i="1"/>
  <c r="J42" i="1"/>
  <c r="K42" i="1"/>
  <c r="L42" i="1"/>
  <c r="M42" i="1"/>
  <c r="N42" i="1"/>
  <c r="O42" i="1"/>
  <c r="B43" i="1"/>
  <c r="C43" i="1"/>
  <c r="D43" i="1"/>
  <c r="E43" i="1"/>
  <c r="F43" i="1"/>
  <c r="G43" i="1"/>
  <c r="H43" i="1"/>
  <c r="I43" i="1"/>
  <c r="J43" i="1"/>
  <c r="K43" i="1"/>
  <c r="L43" i="1"/>
  <c r="M43" i="1"/>
  <c r="N43" i="1"/>
  <c r="O43" i="1"/>
  <c r="B44" i="1"/>
  <c r="C44" i="1"/>
  <c r="D44" i="1"/>
  <c r="E44" i="1"/>
  <c r="F44" i="1"/>
  <c r="G44" i="1"/>
  <c r="H44" i="1"/>
  <c r="I44" i="1"/>
  <c r="J44" i="1"/>
  <c r="K44" i="1"/>
  <c r="L44" i="1"/>
  <c r="M44" i="1"/>
  <c r="N44" i="1"/>
  <c r="O44" i="1"/>
  <c r="B45" i="1"/>
  <c r="C45" i="1"/>
  <c r="D45" i="1"/>
  <c r="E45" i="1"/>
  <c r="F45" i="1"/>
  <c r="G45" i="1"/>
  <c r="H45" i="1"/>
  <c r="I45" i="1"/>
  <c r="J45" i="1"/>
  <c r="K45" i="1"/>
  <c r="L45" i="1"/>
  <c r="M45" i="1"/>
  <c r="N45" i="1"/>
  <c r="O45" i="1"/>
  <c r="B46" i="1"/>
  <c r="C46" i="1"/>
  <c r="D46" i="1"/>
  <c r="E46" i="1"/>
  <c r="F46" i="1"/>
  <c r="G46" i="1"/>
  <c r="H46" i="1"/>
  <c r="I46" i="1"/>
  <c r="J46" i="1"/>
  <c r="K46" i="1"/>
  <c r="L46" i="1"/>
  <c r="M46" i="1"/>
  <c r="N46" i="1"/>
  <c r="O46" i="1"/>
  <c r="B28" i="1"/>
  <c r="C28" i="1"/>
  <c r="D28" i="1"/>
  <c r="E28" i="1"/>
  <c r="F28" i="1"/>
  <c r="G28" i="1"/>
  <c r="H28" i="1"/>
  <c r="I28" i="1"/>
  <c r="J28" i="1"/>
  <c r="K28" i="1"/>
  <c r="L28" i="1"/>
  <c r="M28" i="1"/>
  <c r="N28" i="1"/>
  <c r="O28" i="1"/>
  <c r="B29" i="1"/>
  <c r="C29" i="1"/>
  <c r="D29" i="1"/>
  <c r="E29" i="1"/>
  <c r="F29" i="1"/>
  <c r="G29" i="1"/>
  <c r="H29" i="1"/>
  <c r="I29" i="1"/>
  <c r="J29" i="1"/>
  <c r="K29" i="1"/>
  <c r="L29" i="1"/>
  <c r="M29" i="1"/>
  <c r="N29" i="1"/>
  <c r="O29" i="1"/>
  <c r="N26" i="1"/>
  <c r="O26" i="1"/>
  <c r="N27" i="1"/>
  <c r="O27" i="1"/>
  <c r="B26" i="1"/>
  <c r="C26" i="1"/>
  <c r="D26" i="1"/>
  <c r="E26" i="1"/>
  <c r="F26" i="1"/>
  <c r="G26" i="1"/>
  <c r="H26" i="1"/>
  <c r="I26" i="1"/>
  <c r="J26" i="1"/>
  <c r="K26" i="1"/>
  <c r="L26" i="1"/>
  <c r="M26" i="1"/>
  <c r="B27" i="1"/>
  <c r="C27" i="1"/>
  <c r="D27" i="1"/>
  <c r="E27" i="1"/>
  <c r="F27" i="1"/>
  <c r="G27" i="1"/>
  <c r="H27" i="1"/>
  <c r="I27" i="1"/>
  <c r="J27" i="1"/>
  <c r="K27" i="1"/>
  <c r="L27" i="1"/>
  <c r="M27" i="1"/>
  <c r="B25" i="1"/>
  <c r="C25" i="1"/>
  <c r="E25" i="1"/>
  <c r="F25" i="1"/>
  <c r="G25" i="1"/>
  <c r="H25" i="1"/>
  <c r="I25" i="1"/>
  <c r="J25" i="1"/>
  <c r="K25" i="1"/>
  <c r="L25" i="1"/>
  <c r="M25" i="1"/>
  <c r="N25" i="1"/>
  <c r="O25" i="1"/>
  <c r="D25" i="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5" i="2"/>
  <c r="I3" i="2"/>
  <c r="I4" i="2"/>
  <c r="I2" i="2"/>
</calcChain>
</file>

<file path=xl/sharedStrings.xml><?xml version="1.0" encoding="utf-8"?>
<sst xmlns="http://schemas.openxmlformats.org/spreadsheetml/2006/main" count="491" uniqueCount="131">
  <si>
    <t>A1</t>
  </si>
  <si>
    <t>A2</t>
  </si>
  <si>
    <t>A3</t>
  </si>
  <si>
    <t>A4</t>
  </si>
  <si>
    <t>A5</t>
  </si>
  <si>
    <t>A6</t>
  </si>
  <si>
    <t>A7</t>
  </si>
  <si>
    <t>A8</t>
  </si>
  <si>
    <t>A9</t>
  </si>
  <si>
    <t>A10</t>
  </si>
  <si>
    <t>A11</t>
  </si>
  <si>
    <t>A12</t>
  </si>
  <si>
    <t>A13</t>
  </si>
  <si>
    <t>A14</t>
  </si>
  <si>
    <t>A15</t>
  </si>
  <si>
    <t>A16</t>
  </si>
  <si>
    <t>A17</t>
  </si>
  <si>
    <t>A18</t>
  </si>
  <si>
    <t>A19</t>
  </si>
  <si>
    <t>A20</t>
  </si>
  <si>
    <t>A21</t>
  </si>
  <si>
    <t>A22</t>
  </si>
  <si>
    <t>P1</t>
  </si>
  <si>
    <t>P2</t>
  </si>
  <si>
    <t>P3</t>
  </si>
  <si>
    <t>P4</t>
  </si>
  <si>
    <t>P5</t>
  </si>
  <si>
    <t>P6</t>
  </si>
  <si>
    <t>P7</t>
  </si>
  <si>
    <t>P8</t>
  </si>
  <si>
    <t>P9</t>
  </si>
  <si>
    <t>P10</t>
  </si>
  <si>
    <t>P11</t>
  </si>
  <si>
    <t>P12</t>
  </si>
  <si>
    <t>P13</t>
  </si>
  <si>
    <t>P14</t>
  </si>
  <si>
    <t>PS7</t>
  </si>
  <si>
    <t>G7</t>
  </si>
  <si>
    <t>PS5</t>
  </si>
  <si>
    <t>G5</t>
  </si>
  <si>
    <t>G3</t>
  </si>
  <si>
    <t>PS3</t>
  </si>
  <si>
    <t>G1</t>
  </si>
  <si>
    <t>PS1</t>
  </si>
  <si>
    <t>TSR</t>
  </si>
  <si>
    <t>PS13</t>
  </si>
  <si>
    <t>G13</t>
  </si>
  <si>
    <t>PS11</t>
  </si>
  <si>
    <t>G11</t>
  </si>
  <si>
    <t>PS9</t>
  </si>
  <si>
    <t>G9</t>
  </si>
  <si>
    <t>G6</t>
  </si>
  <si>
    <t>PS6</t>
  </si>
  <si>
    <t>G4</t>
  </si>
  <si>
    <t>PS4</t>
  </si>
  <si>
    <t>G2</t>
  </si>
  <si>
    <t>PS2</t>
  </si>
  <si>
    <t>R10X</t>
  </si>
  <si>
    <t>PS14</t>
  </si>
  <si>
    <t>G14</t>
  </si>
  <si>
    <t>PS12</t>
  </si>
  <si>
    <t>G12</t>
  </si>
  <si>
    <t>G10</t>
  </si>
  <si>
    <t>PS10</t>
  </si>
  <si>
    <t>G8</t>
  </si>
  <si>
    <t>PS8</t>
  </si>
  <si>
    <t>Contact</t>
  </si>
  <si>
    <t>Name</t>
  </si>
  <si>
    <t>Function</t>
  </si>
  <si>
    <t>nozzle</t>
  </si>
  <si>
    <t>Primitive</t>
  </si>
  <si>
    <t>Address</t>
  </si>
  <si>
    <t>X</t>
  </si>
  <si>
    <t>Y</t>
  </si>
  <si>
    <t>Ground 7</t>
  </si>
  <si>
    <t>Ground 8</t>
  </si>
  <si>
    <t>Ground 10</t>
  </si>
  <si>
    <t>Ground 12</t>
  </si>
  <si>
    <t>Ground 14</t>
  </si>
  <si>
    <t>Ground 2</t>
  </si>
  <si>
    <t>Ground 4</t>
  </si>
  <si>
    <t>Ground 6</t>
  </si>
  <si>
    <t>Ground 9</t>
  </si>
  <si>
    <t>Ground 11</t>
  </si>
  <si>
    <t>Ground 13</t>
  </si>
  <si>
    <t>Ground 1</t>
  </si>
  <si>
    <t>Ground 3</t>
  </si>
  <si>
    <t>Ground 5</t>
  </si>
  <si>
    <t>Address Select 9</t>
  </si>
  <si>
    <t>Address Select 14</t>
  </si>
  <si>
    <t>Address Select 16</t>
  </si>
  <si>
    <t>Address Select 18</t>
  </si>
  <si>
    <t>Address Select 20</t>
  </si>
  <si>
    <t>Address Select 22</t>
  </si>
  <si>
    <t>Address Select 21</t>
  </si>
  <si>
    <t>Address Select 19</t>
  </si>
  <si>
    <t>Address Select 7</t>
  </si>
  <si>
    <t>Address Select 5</t>
  </si>
  <si>
    <t>Address Select 3</t>
  </si>
  <si>
    <t>Address Select 1</t>
  </si>
  <si>
    <t>Address Select 2</t>
  </si>
  <si>
    <t>Address Select 4</t>
  </si>
  <si>
    <t>Address Select 6</t>
  </si>
  <si>
    <t>Address Select 8</t>
  </si>
  <si>
    <t>Address Select 10</t>
  </si>
  <si>
    <t>Address Select 12</t>
  </si>
  <si>
    <t>Address Select 11</t>
  </si>
  <si>
    <t>Address Select 13</t>
  </si>
  <si>
    <t>Address Select 15</t>
  </si>
  <si>
    <t>Address Select 17</t>
  </si>
  <si>
    <t>Primitive select 7</t>
  </si>
  <si>
    <t>Primitive select 5</t>
  </si>
  <si>
    <t>Primitive select 3</t>
  </si>
  <si>
    <t>Primitive select 1</t>
  </si>
  <si>
    <t>Primitive select 13</t>
  </si>
  <si>
    <t>Primitive select 11</t>
  </si>
  <si>
    <t>Primitive select 9</t>
  </si>
  <si>
    <t>Primitive select 6</t>
  </si>
  <si>
    <t>Primitive select 4</t>
  </si>
  <si>
    <t>Primitive select 2</t>
  </si>
  <si>
    <t>Primitive select 14</t>
  </si>
  <si>
    <t>Primitive select 12</t>
  </si>
  <si>
    <t>Primitive select 10</t>
  </si>
  <si>
    <t>Primitive select 8</t>
  </si>
  <si>
    <t>Thermal sense</t>
  </si>
  <si>
    <t>10X resistor</t>
  </si>
  <si>
    <t>yön</t>
  </si>
  <si>
    <t>sağ</t>
  </si>
  <si>
    <t>sol</t>
  </si>
  <si>
    <t>TABLO V ÖRNEK SEÇME VE ÖNCELİKLİ SEÇİM SEÇİMİ İLE LİNESP1 P2 P3 P4 P5 P6 P7 P8 P9 P10 P11 P12 P13 P14__________________________________________________________________________A1 1 45 42 89 86 133 130 177 174 221 218 265 262A2 7 4 51 48 95 92 139 136 183 180 227 224271 268A3 13 10 57 54 101 98 145 142 189 186 233 230 277 274A4 19 16 63 60 107 104 151 148 195 192 239 236 283 280A5 25 22 69 66 113 110 157 154 201 198 245 242 289 286A6 31 28 75 72 119116 163 160 207 204 251 248 295 292A7 37 34 81 78 125 122 169 166 213 210 257 254 298A8 40 43 84 87 128 131 172 175 216 219 260 263A9 5 2 49 46 93 90 137 134 181 178 225 222269 ​​266A10 11 8 55 52 99 96 143 140 187 184 231 228 275 272A11 17 14 61 58 105 102 149 146 193 190 237 234 281 278A12 23 20 67 64 111 108 155 152 199 196 243 240 287 284A13 29 26 73 70 117114 161 158 205 202 249 246 293 290A14 35 32 79 76 123 120 167 164 211 208 255 252 299 296A15 38 41 82 85 126 129 170 173 214 217 258 261A16 3 47 44 91 88 135 132 179 176223 220 267 264A17 9 6 53 50 97 94 141 138 185 182 229 226 273 270A18 15 12 59 56 103 100 147 144 191 188 235 232 279 276A19 21 18 65 62 109 106 153 150 197 194 241 238285 282A20 27 24 71 68 115 112 159 156 203 200 247 244 291 288A21 33 30 77 74 121 118 165 162 209 206 253 250 297 294A22 39 36 83 80 127 124 171 168 215 212 259 256300</t>
  </si>
  <si>
    <t>P1 P2 P3 P4 P5 P6 P7 P8 P9 P10 P11 P12 P13 P14__________________________________________________________________________A1 1 45 42 89 86 133 130 177 174 221 218 265 262A2 7 4 51 48 95 92 139 136 183 180 227 224271 268A3 13 10 57 54 101 98 145 142 189 186 233 230 277 274A4 19 16 63 60 107 104 151 148 195 192 239 236 283 280A5 25 22 69 66 113 110 157 154 201 198 245 242 289 286A6 31 28 75 72 119116 163 160 207 204 251 248 295 292A7 37 34 81 78 125 122 169 166 213 210 257 254 298A8 40 43 84 87 128 131 172 175 216 219 260 263A9 5 2 49 46 93 90 137 134 181 178 225 222269 ​​266A10 11 8 55 52 99 96 143 140 187 184 231 228 275 272A11 17 14 61 58 105 102 149 146 193 190 237 234 281 278A12 23 20 67 64 111 108 155 152 199 196 243 240 287 284A13 29 26 73 70 117114 161 158 205 202 249 246 293 290A14 35 32 79 76 123 120 167 164 211 208 255 252 299 296A15 38 41 82 85 126 129 170 173 214 217 258 261A16 3 47 44 91 88 135 132 179 176223 220 267 264A17 9 6 53 50 97 94 141 138 185 182 229 226 273 270A18 15 12 59 56 103 100 147 144 191 188 235 232 279 276A19 21 18 65 62 109 106 153 150 197 194 241 238285 282A20 27 24 71 68 115 112 159 156 203 200 247 244 291 288A21 33 30 77 74 121 118 165 162 209 206 253 250 297 294A22 39 36 83 80 127 124 171 168 215 212 259 256300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</si>
</sst>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xf>
    <xf numFmtId="2" fontId="0" fillId="0" borderId="0" xfId="0" applyNumberFormat="1"/>
    <xf numFmtId="0" fontId="0" fillId="0" borderId="0" xfId="0" applyNumberFormat="1" applyAlignment="1">
      <alignment horizontal="center"/>
    </xf>
    <xf numFmtId="2" fontId="0" fillId="2" borderId="0" xfId="0" applyNumberFormat="1" applyFont="1" applyFill="1" applyAlignment="1">
      <alignment horizontal="center"/>
    </xf>
    <xf numFmtId="2" fontId="0" fillId="0" borderId="0" xfId="0" applyNumberFormat="1" applyFont="1" applyAlignment="1">
      <alignment horizontal="center"/>
    </xf>
    <xf numFmtId="2" fontId="0" fillId="3" borderId="0" xfId="0" applyNumberFormat="1" applyFill="1" applyAlignment="1">
      <alignment horizontal="center"/>
    </xf>
    <xf numFmtId="0" fontId="0" fillId="4" borderId="0" xfId="0" applyFill="1" applyAlignment="1">
      <alignment horizontal="center"/>
    </xf>
    <xf numFmtId="0" fontId="0" fillId="0" borderId="0" xfId="0" applyFill="1" applyAlignment="1">
      <alignment vertical="top" wrapText="1"/>
    </xf>
    <xf numFmtId="2" fontId="0" fillId="0" borderId="0" xfId="0" applyNumberForma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tr-TR"/>
        </a:p>
      </c:txPr>
    </c:title>
    <c:autoTitleDeleted val="0"/>
    <c:plotArea>
      <c:layout>
        <c:manualLayout>
          <c:layoutTarget val="inner"/>
          <c:xMode val="edge"/>
          <c:yMode val="edge"/>
          <c:x val="2.9990588215253054E-2"/>
          <c:y val="3.6690161678390024E-2"/>
          <c:w val="0.92835992198013728"/>
          <c:h val="0.9587574799350016"/>
        </c:manualLayout>
      </c:layout>
      <c:scatterChart>
        <c:scatterStyle val="lineMarker"/>
        <c:varyColors val="0"/>
        <c:ser>
          <c:idx val="0"/>
          <c:order val="0"/>
          <c:tx>
            <c:strRef>
              <c:f>'Nozzle location'!$G$1</c:f>
              <c:strCache>
                <c:ptCount val="1"/>
                <c:pt idx="0">
                  <c:v>Y</c:v>
                </c:pt>
              </c:strCache>
            </c:strRef>
          </c:tx>
          <c:spPr>
            <a:ln w="25400" cap="rnd">
              <a:noFill/>
              <a:round/>
            </a:ln>
            <a:effectLst/>
          </c:spPr>
          <c:marker>
            <c:symbol val="diamond"/>
            <c:size val="6"/>
            <c:spPr>
              <a:solidFill>
                <a:schemeClr val="lt1"/>
              </a:solidFill>
              <a:ln w="15875">
                <a:solidFill>
                  <a:schemeClr val="accent1"/>
                </a:solidFill>
                <a:round/>
              </a:ln>
              <a:effectLst/>
            </c:spPr>
          </c:marker>
          <c:xVal>
            <c:numRef>
              <c:f>'Nozzle location'!$F$2:$F$301</c:f>
              <c:numCache>
                <c:formatCode>0.00</c:formatCode>
                <c:ptCount val="300"/>
                <c:pt idx="0">
                  <c:v>2035</c:v>
                </c:pt>
                <c:pt idx="1">
                  <c:v>2035</c:v>
                </c:pt>
                <c:pt idx="2">
                  <c:v>2035</c:v>
                </c:pt>
                <c:pt idx="3">
                  <c:v>2035</c:v>
                </c:pt>
                <c:pt idx="4">
                  <c:v>2035</c:v>
                </c:pt>
                <c:pt idx="5">
                  <c:v>2035</c:v>
                </c:pt>
                <c:pt idx="6">
                  <c:v>2035</c:v>
                </c:pt>
                <c:pt idx="7">
                  <c:v>-2071.25</c:v>
                </c:pt>
                <c:pt idx="8">
                  <c:v>-2071.25</c:v>
                </c:pt>
                <c:pt idx="9">
                  <c:v>-2071.25</c:v>
                </c:pt>
                <c:pt idx="10">
                  <c:v>-2071.25</c:v>
                </c:pt>
                <c:pt idx="11">
                  <c:v>-2071.25</c:v>
                </c:pt>
                <c:pt idx="12">
                  <c:v>-2071.25</c:v>
                </c:pt>
                <c:pt idx="13">
                  <c:v>2036.75</c:v>
                </c:pt>
                <c:pt idx="14">
                  <c:v>2036.5</c:v>
                </c:pt>
                <c:pt idx="15">
                  <c:v>2036.5</c:v>
                </c:pt>
                <c:pt idx="16">
                  <c:v>2036.75</c:v>
                </c:pt>
                <c:pt idx="17">
                  <c:v>2036.75</c:v>
                </c:pt>
                <c:pt idx="18">
                  <c:v>2036.75</c:v>
                </c:pt>
                <c:pt idx="19">
                  <c:v>2036.75</c:v>
                </c:pt>
                <c:pt idx="20">
                  <c:v>-2069.5</c:v>
                </c:pt>
                <c:pt idx="21">
                  <c:v>-2069.5</c:v>
                </c:pt>
                <c:pt idx="22">
                  <c:v>-2069.5</c:v>
                </c:pt>
                <c:pt idx="23">
                  <c:v>-2069.5</c:v>
                </c:pt>
                <c:pt idx="24">
                  <c:v>-2069.5</c:v>
                </c:pt>
                <c:pt idx="25">
                  <c:v>-2069.5</c:v>
                </c:pt>
                <c:pt idx="26">
                  <c:v>-2069.5</c:v>
                </c:pt>
                <c:pt idx="27">
                  <c:v>2038.5</c:v>
                </c:pt>
                <c:pt idx="28">
                  <c:v>2038.5</c:v>
                </c:pt>
                <c:pt idx="29">
                  <c:v>2038.5</c:v>
                </c:pt>
                <c:pt idx="30">
                  <c:v>2038.5</c:v>
                </c:pt>
                <c:pt idx="31">
                  <c:v>2038.5</c:v>
                </c:pt>
                <c:pt idx="32">
                  <c:v>2038.5</c:v>
                </c:pt>
                <c:pt idx="33">
                  <c:v>2038.5</c:v>
                </c:pt>
                <c:pt idx="34">
                  <c:v>-2068</c:v>
                </c:pt>
                <c:pt idx="35">
                  <c:v>-2068</c:v>
                </c:pt>
                <c:pt idx="36">
                  <c:v>-2068</c:v>
                </c:pt>
                <c:pt idx="37">
                  <c:v>-2068</c:v>
                </c:pt>
                <c:pt idx="38">
                  <c:v>-2068</c:v>
                </c:pt>
                <c:pt idx="39">
                  <c:v>-2068</c:v>
                </c:pt>
                <c:pt idx="40">
                  <c:v>-2068</c:v>
                </c:pt>
                <c:pt idx="41">
                  <c:v>2040.5</c:v>
                </c:pt>
                <c:pt idx="42">
                  <c:v>2040.25</c:v>
                </c:pt>
                <c:pt idx="43">
                  <c:v>2040.25</c:v>
                </c:pt>
                <c:pt idx="44">
                  <c:v>2040.25</c:v>
                </c:pt>
                <c:pt idx="45">
                  <c:v>2040.25</c:v>
                </c:pt>
                <c:pt idx="46">
                  <c:v>2040.25</c:v>
                </c:pt>
                <c:pt idx="47">
                  <c:v>2040.25</c:v>
                </c:pt>
                <c:pt idx="48">
                  <c:v>-2066.25</c:v>
                </c:pt>
                <c:pt idx="49">
                  <c:v>-2066.25</c:v>
                </c:pt>
                <c:pt idx="50">
                  <c:v>-2066.25</c:v>
                </c:pt>
                <c:pt idx="51">
                  <c:v>-2066.25</c:v>
                </c:pt>
                <c:pt idx="52">
                  <c:v>-2066.25</c:v>
                </c:pt>
                <c:pt idx="53">
                  <c:v>-2066.25</c:v>
                </c:pt>
                <c:pt idx="54">
                  <c:v>-2066.25</c:v>
                </c:pt>
                <c:pt idx="55">
                  <c:v>2042</c:v>
                </c:pt>
                <c:pt idx="56">
                  <c:v>2042</c:v>
                </c:pt>
                <c:pt idx="57">
                  <c:v>2042</c:v>
                </c:pt>
                <c:pt idx="58">
                  <c:v>2042</c:v>
                </c:pt>
                <c:pt idx="59">
                  <c:v>2042</c:v>
                </c:pt>
                <c:pt idx="60">
                  <c:v>2042</c:v>
                </c:pt>
                <c:pt idx="61">
                  <c:v>2042</c:v>
                </c:pt>
                <c:pt idx="62">
                  <c:v>-2064.5</c:v>
                </c:pt>
                <c:pt idx="63">
                  <c:v>-2064.5</c:v>
                </c:pt>
                <c:pt idx="64">
                  <c:v>-2064.5</c:v>
                </c:pt>
                <c:pt idx="65">
                  <c:v>-2064.5</c:v>
                </c:pt>
                <c:pt idx="66">
                  <c:v>-2064.5</c:v>
                </c:pt>
                <c:pt idx="67">
                  <c:v>-2064.5</c:v>
                </c:pt>
                <c:pt idx="68">
                  <c:v>-2064.5</c:v>
                </c:pt>
                <c:pt idx="69">
                  <c:v>2043.75</c:v>
                </c:pt>
                <c:pt idx="70">
                  <c:v>2043.75</c:v>
                </c:pt>
                <c:pt idx="71">
                  <c:v>2043.75</c:v>
                </c:pt>
                <c:pt idx="72">
                  <c:v>2043.75</c:v>
                </c:pt>
                <c:pt idx="73">
                  <c:v>2043.75</c:v>
                </c:pt>
                <c:pt idx="74">
                  <c:v>2043.75</c:v>
                </c:pt>
                <c:pt idx="75">
                  <c:v>2043.75</c:v>
                </c:pt>
                <c:pt idx="76">
                  <c:v>-2062.75</c:v>
                </c:pt>
                <c:pt idx="77">
                  <c:v>-2062.75</c:v>
                </c:pt>
                <c:pt idx="78">
                  <c:v>-2062.75</c:v>
                </c:pt>
                <c:pt idx="79">
                  <c:v>-2062.75</c:v>
                </c:pt>
                <c:pt idx="80">
                  <c:v>-2062.75</c:v>
                </c:pt>
                <c:pt idx="81">
                  <c:v>-2062.75</c:v>
                </c:pt>
                <c:pt idx="82">
                  <c:v>-2062.75</c:v>
                </c:pt>
                <c:pt idx="83">
                  <c:v>2045.25</c:v>
                </c:pt>
                <c:pt idx="84">
                  <c:v>2045.25</c:v>
                </c:pt>
                <c:pt idx="85">
                  <c:v>2045.25</c:v>
                </c:pt>
                <c:pt idx="86">
                  <c:v>2045.25</c:v>
                </c:pt>
                <c:pt idx="87">
                  <c:v>2045.25</c:v>
                </c:pt>
                <c:pt idx="88">
                  <c:v>2045.25</c:v>
                </c:pt>
                <c:pt idx="89">
                  <c:v>-2061</c:v>
                </c:pt>
                <c:pt idx="90">
                  <c:v>-2061</c:v>
                </c:pt>
                <c:pt idx="91">
                  <c:v>-2061</c:v>
                </c:pt>
                <c:pt idx="92">
                  <c:v>-2061</c:v>
                </c:pt>
                <c:pt idx="93">
                  <c:v>-2061</c:v>
                </c:pt>
                <c:pt idx="94">
                  <c:v>-2061</c:v>
                </c:pt>
                <c:pt idx="95">
                  <c:v>-2061</c:v>
                </c:pt>
                <c:pt idx="96">
                  <c:v>2047</c:v>
                </c:pt>
                <c:pt idx="97">
                  <c:v>2047</c:v>
                </c:pt>
                <c:pt idx="98">
                  <c:v>2047</c:v>
                </c:pt>
                <c:pt idx="99">
                  <c:v>2047</c:v>
                </c:pt>
                <c:pt idx="100">
                  <c:v>2047</c:v>
                </c:pt>
                <c:pt idx="101">
                  <c:v>2047</c:v>
                </c:pt>
                <c:pt idx="102">
                  <c:v>-2059.25</c:v>
                </c:pt>
                <c:pt idx="103">
                  <c:v>-2059.25</c:v>
                </c:pt>
                <c:pt idx="104">
                  <c:v>-2059.25</c:v>
                </c:pt>
                <c:pt idx="105">
                  <c:v>-2059.25</c:v>
                </c:pt>
                <c:pt idx="106">
                  <c:v>-2059.25</c:v>
                </c:pt>
                <c:pt idx="107">
                  <c:v>-2059.25</c:v>
                </c:pt>
                <c:pt idx="108">
                  <c:v>2048.75</c:v>
                </c:pt>
                <c:pt idx="109">
                  <c:v>2048.75</c:v>
                </c:pt>
                <c:pt idx="110">
                  <c:v>2048.75</c:v>
                </c:pt>
                <c:pt idx="111">
                  <c:v>2048.75</c:v>
                </c:pt>
                <c:pt idx="112">
                  <c:v>2048.75</c:v>
                </c:pt>
                <c:pt idx="113">
                  <c:v>2048.75</c:v>
                </c:pt>
                <c:pt idx="114">
                  <c:v>2048.75</c:v>
                </c:pt>
                <c:pt idx="115">
                  <c:v>-2057</c:v>
                </c:pt>
                <c:pt idx="116">
                  <c:v>-2057.5</c:v>
                </c:pt>
                <c:pt idx="117">
                  <c:v>-2057.5</c:v>
                </c:pt>
                <c:pt idx="118">
                  <c:v>-2057.5</c:v>
                </c:pt>
                <c:pt idx="119">
                  <c:v>-2057.5</c:v>
                </c:pt>
                <c:pt idx="120">
                  <c:v>-2057.5</c:v>
                </c:pt>
                <c:pt idx="121">
                  <c:v>-2057.5</c:v>
                </c:pt>
                <c:pt idx="122">
                  <c:v>2050.5</c:v>
                </c:pt>
                <c:pt idx="123">
                  <c:v>2050.5</c:v>
                </c:pt>
                <c:pt idx="124">
                  <c:v>2050.5</c:v>
                </c:pt>
                <c:pt idx="125">
                  <c:v>2050.5</c:v>
                </c:pt>
                <c:pt idx="126">
                  <c:v>2050.5</c:v>
                </c:pt>
                <c:pt idx="127">
                  <c:v>2050.5</c:v>
                </c:pt>
                <c:pt idx="128">
                  <c:v>2050.5</c:v>
                </c:pt>
                <c:pt idx="129">
                  <c:v>-2055.75</c:v>
                </c:pt>
                <c:pt idx="130">
                  <c:v>-2055.5</c:v>
                </c:pt>
                <c:pt idx="131">
                  <c:v>-2055.75</c:v>
                </c:pt>
                <c:pt idx="132">
                  <c:v>-2055.75</c:v>
                </c:pt>
                <c:pt idx="133">
                  <c:v>-2055.75</c:v>
                </c:pt>
                <c:pt idx="134">
                  <c:v>-2055.75</c:v>
                </c:pt>
                <c:pt idx="135">
                  <c:v>-2055.75</c:v>
                </c:pt>
                <c:pt idx="136">
                  <c:v>2052.25</c:v>
                </c:pt>
                <c:pt idx="137">
                  <c:v>2052.25</c:v>
                </c:pt>
                <c:pt idx="138">
                  <c:v>2052.25</c:v>
                </c:pt>
                <c:pt idx="139">
                  <c:v>2052.25</c:v>
                </c:pt>
                <c:pt idx="140">
                  <c:v>2052.25</c:v>
                </c:pt>
                <c:pt idx="141">
                  <c:v>2052.25</c:v>
                </c:pt>
                <c:pt idx="142">
                  <c:v>2052.25</c:v>
                </c:pt>
                <c:pt idx="143">
                  <c:v>-2054</c:v>
                </c:pt>
                <c:pt idx="144">
                  <c:v>-2054</c:v>
                </c:pt>
                <c:pt idx="145">
                  <c:v>-2054</c:v>
                </c:pt>
                <c:pt idx="146">
                  <c:v>-2054</c:v>
                </c:pt>
                <c:pt idx="147">
                  <c:v>-2054</c:v>
                </c:pt>
                <c:pt idx="148">
                  <c:v>-2054</c:v>
                </c:pt>
                <c:pt idx="149">
                  <c:v>-2054</c:v>
                </c:pt>
                <c:pt idx="150">
                  <c:v>2054</c:v>
                </c:pt>
                <c:pt idx="151">
                  <c:v>2054</c:v>
                </c:pt>
                <c:pt idx="152">
                  <c:v>2054</c:v>
                </c:pt>
                <c:pt idx="153">
                  <c:v>2054</c:v>
                </c:pt>
                <c:pt idx="154">
                  <c:v>2054</c:v>
                </c:pt>
                <c:pt idx="155">
                  <c:v>2054</c:v>
                </c:pt>
                <c:pt idx="156">
                  <c:v>2054</c:v>
                </c:pt>
                <c:pt idx="157">
                  <c:v>-2052.25</c:v>
                </c:pt>
                <c:pt idx="158">
                  <c:v>-2052.25</c:v>
                </c:pt>
                <c:pt idx="159">
                  <c:v>-2052.25</c:v>
                </c:pt>
                <c:pt idx="160">
                  <c:v>-2052.25</c:v>
                </c:pt>
                <c:pt idx="161">
                  <c:v>-2052.25</c:v>
                </c:pt>
                <c:pt idx="162">
                  <c:v>-2052.25</c:v>
                </c:pt>
                <c:pt idx="163">
                  <c:v>-2052.25</c:v>
                </c:pt>
                <c:pt idx="164">
                  <c:v>2055.75</c:v>
                </c:pt>
                <c:pt idx="165">
                  <c:v>2055.75</c:v>
                </c:pt>
                <c:pt idx="166">
                  <c:v>2055.75</c:v>
                </c:pt>
                <c:pt idx="167">
                  <c:v>2055.75</c:v>
                </c:pt>
                <c:pt idx="168">
                  <c:v>2055.75</c:v>
                </c:pt>
                <c:pt idx="169">
                  <c:v>2055.75</c:v>
                </c:pt>
                <c:pt idx="170">
                  <c:v>2055.75</c:v>
                </c:pt>
                <c:pt idx="171">
                  <c:v>-2050.5</c:v>
                </c:pt>
                <c:pt idx="172">
                  <c:v>-2045.25</c:v>
                </c:pt>
                <c:pt idx="173">
                  <c:v>-2050.5</c:v>
                </c:pt>
                <c:pt idx="174">
                  <c:v>-2050.5</c:v>
                </c:pt>
                <c:pt idx="175">
                  <c:v>-2050.5</c:v>
                </c:pt>
                <c:pt idx="176">
                  <c:v>-2050.5</c:v>
                </c:pt>
                <c:pt idx="177">
                  <c:v>-2050.5</c:v>
                </c:pt>
                <c:pt idx="178">
                  <c:v>-2050.5</c:v>
                </c:pt>
                <c:pt idx="179">
                  <c:v>2057.5</c:v>
                </c:pt>
                <c:pt idx="180">
                  <c:v>2057.5</c:v>
                </c:pt>
                <c:pt idx="181">
                  <c:v>2057.5</c:v>
                </c:pt>
                <c:pt idx="182">
                  <c:v>2057.5</c:v>
                </c:pt>
                <c:pt idx="183">
                  <c:v>2057.5</c:v>
                </c:pt>
                <c:pt idx="184">
                  <c:v>2057</c:v>
                </c:pt>
                <c:pt idx="185">
                  <c:v>2057.5</c:v>
                </c:pt>
                <c:pt idx="186">
                  <c:v>-2048.75</c:v>
                </c:pt>
                <c:pt idx="187">
                  <c:v>-2048.75</c:v>
                </c:pt>
                <c:pt idx="188">
                  <c:v>-2048.75</c:v>
                </c:pt>
                <c:pt idx="189">
                  <c:v>-2048.75</c:v>
                </c:pt>
                <c:pt idx="190">
                  <c:v>-2048.75</c:v>
                </c:pt>
                <c:pt idx="191">
                  <c:v>-2048.75</c:v>
                </c:pt>
                <c:pt idx="192">
                  <c:v>-2048.75</c:v>
                </c:pt>
                <c:pt idx="193">
                  <c:v>2059.25</c:v>
                </c:pt>
                <c:pt idx="194">
                  <c:v>2059.25</c:v>
                </c:pt>
                <c:pt idx="195">
                  <c:v>2059.25</c:v>
                </c:pt>
                <c:pt idx="196">
                  <c:v>2059.25</c:v>
                </c:pt>
                <c:pt idx="197">
                  <c:v>2059.25</c:v>
                </c:pt>
                <c:pt idx="198">
                  <c:v>2059.25</c:v>
                </c:pt>
                <c:pt idx="199">
                  <c:v>-2047</c:v>
                </c:pt>
                <c:pt idx="200">
                  <c:v>-2047</c:v>
                </c:pt>
                <c:pt idx="201">
                  <c:v>-2047</c:v>
                </c:pt>
                <c:pt idx="202">
                  <c:v>-2047</c:v>
                </c:pt>
                <c:pt idx="203">
                  <c:v>-2047</c:v>
                </c:pt>
                <c:pt idx="204">
                  <c:v>-2047</c:v>
                </c:pt>
                <c:pt idx="205">
                  <c:v>2061</c:v>
                </c:pt>
                <c:pt idx="206">
                  <c:v>2061</c:v>
                </c:pt>
                <c:pt idx="207">
                  <c:v>2061</c:v>
                </c:pt>
                <c:pt idx="208">
                  <c:v>2061</c:v>
                </c:pt>
                <c:pt idx="209">
                  <c:v>2061</c:v>
                </c:pt>
                <c:pt idx="210">
                  <c:v>2061</c:v>
                </c:pt>
                <c:pt idx="211">
                  <c:v>2061</c:v>
                </c:pt>
                <c:pt idx="212">
                  <c:v>-2045.25</c:v>
                </c:pt>
                <c:pt idx="213">
                  <c:v>-2045.25</c:v>
                </c:pt>
                <c:pt idx="214">
                  <c:v>-2048.25</c:v>
                </c:pt>
                <c:pt idx="215">
                  <c:v>-2045.25</c:v>
                </c:pt>
                <c:pt idx="216">
                  <c:v>-2045.25</c:v>
                </c:pt>
                <c:pt idx="217">
                  <c:v>2062.75</c:v>
                </c:pt>
                <c:pt idx="218">
                  <c:v>2062.75</c:v>
                </c:pt>
                <c:pt idx="219">
                  <c:v>2062.75</c:v>
                </c:pt>
                <c:pt idx="220">
                  <c:v>2062.75</c:v>
                </c:pt>
                <c:pt idx="221">
                  <c:v>2062.75</c:v>
                </c:pt>
                <c:pt idx="222">
                  <c:v>2062.75</c:v>
                </c:pt>
                <c:pt idx="223">
                  <c:v>-2043.75</c:v>
                </c:pt>
                <c:pt idx="224">
                  <c:v>-2043.75</c:v>
                </c:pt>
                <c:pt idx="225">
                  <c:v>-2043.75</c:v>
                </c:pt>
                <c:pt idx="226">
                  <c:v>-2043.75</c:v>
                </c:pt>
                <c:pt idx="227">
                  <c:v>-2043.75</c:v>
                </c:pt>
                <c:pt idx="228">
                  <c:v>-2043.75</c:v>
                </c:pt>
                <c:pt idx="229">
                  <c:v>-2043.75</c:v>
                </c:pt>
                <c:pt idx="230">
                  <c:v>2064.5</c:v>
                </c:pt>
                <c:pt idx="231">
                  <c:v>2064.5</c:v>
                </c:pt>
                <c:pt idx="232">
                  <c:v>2064.5</c:v>
                </c:pt>
                <c:pt idx="233">
                  <c:v>2064.5</c:v>
                </c:pt>
                <c:pt idx="234">
                  <c:v>2064.5</c:v>
                </c:pt>
                <c:pt idx="235">
                  <c:v>2064.5</c:v>
                </c:pt>
                <c:pt idx="236">
                  <c:v>2064.5</c:v>
                </c:pt>
                <c:pt idx="237">
                  <c:v>-2042</c:v>
                </c:pt>
                <c:pt idx="238">
                  <c:v>-2042</c:v>
                </c:pt>
                <c:pt idx="239">
                  <c:v>-2042</c:v>
                </c:pt>
                <c:pt idx="240">
                  <c:v>-2042</c:v>
                </c:pt>
                <c:pt idx="241">
                  <c:v>-2042</c:v>
                </c:pt>
                <c:pt idx="242">
                  <c:v>-2042</c:v>
                </c:pt>
                <c:pt idx="243">
                  <c:v>-2042</c:v>
                </c:pt>
                <c:pt idx="244">
                  <c:v>2066.25</c:v>
                </c:pt>
                <c:pt idx="245">
                  <c:v>2066.25</c:v>
                </c:pt>
                <c:pt idx="246">
                  <c:v>2066.25</c:v>
                </c:pt>
                <c:pt idx="247">
                  <c:v>2066.25</c:v>
                </c:pt>
                <c:pt idx="248">
                  <c:v>2062.75</c:v>
                </c:pt>
                <c:pt idx="249">
                  <c:v>2066.25</c:v>
                </c:pt>
                <c:pt idx="250">
                  <c:v>2066.25</c:v>
                </c:pt>
                <c:pt idx="251">
                  <c:v>2066.25</c:v>
                </c:pt>
                <c:pt idx="252">
                  <c:v>-2040.25</c:v>
                </c:pt>
                <c:pt idx="253">
                  <c:v>-2040.25</c:v>
                </c:pt>
                <c:pt idx="254">
                  <c:v>-2040.25</c:v>
                </c:pt>
                <c:pt idx="255">
                  <c:v>-2040.25</c:v>
                </c:pt>
                <c:pt idx="256">
                  <c:v>-2040.25</c:v>
                </c:pt>
                <c:pt idx="257">
                  <c:v>-2040.25</c:v>
                </c:pt>
                <c:pt idx="258">
                  <c:v>-2040.25</c:v>
                </c:pt>
                <c:pt idx="259">
                  <c:v>2068</c:v>
                </c:pt>
                <c:pt idx="260">
                  <c:v>2068</c:v>
                </c:pt>
                <c:pt idx="261">
                  <c:v>2068</c:v>
                </c:pt>
                <c:pt idx="262">
                  <c:v>2068</c:v>
                </c:pt>
                <c:pt idx="263">
                  <c:v>2068</c:v>
                </c:pt>
                <c:pt idx="264">
                  <c:v>2068</c:v>
                </c:pt>
                <c:pt idx="265">
                  <c:v>2068</c:v>
                </c:pt>
                <c:pt idx="266">
                  <c:v>-2038.5</c:v>
                </c:pt>
                <c:pt idx="267">
                  <c:v>-2038.5</c:v>
                </c:pt>
                <c:pt idx="268">
                  <c:v>-2038.5</c:v>
                </c:pt>
                <c:pt idx="269">
                  <c:v>-2038.5</c:v>
                </c:pt>
                <c:pt idx="270">
                  <c:v>-2038.5</c:v>
                </c:pt>
                <c:pt idx="271">
                  <c:v>-2038.5</c:v>
                </c:pt>
                <c:pt idx="272">
                  <c:v>-2038.5</c:v>
                </c:pt>
                <c:pt idx="273">
                  <c:v>2069.5</c:v>
                </c:pt>
                <c:pt idx="274">
                  <c:v>2069.5</c:v>
                </c:pt>
                <c:pt idx="275">
                  <c:v>2069.5</c:v>
                </c:pt>
                <c:pt idx="276">
                  <c:v>2069.5</c:v>
                </c:pt>
                <c:pt idx="277">
                  <c:v>2069.5</c:v>
                </c:pt>
                <c:pt idx="278">
                  <c:v>2069.5</c:v>
                </c:pt>
                <c:pt idx="279">
                  <c:v>2069.5</c:v>
                </c:pt>
                <c:pt idx="280">
                  <c:v>-2036.75</c:v>
                </c:pt>
                <c:pt idx="281">
                  <c:v>-2036.75</c:v>
                </c:pt>
                <c:pt idx="282">
                  <c:v>-2036.75</c:v>
                </c:pt>
                <c:pt idx="283">
                  <c:v>-2036.75</c:v>
                </c:pt>
                <c:pt idx="284">
                  <c:v>-2036.75</c:v>
                </c:pt>
                <c:pt idx="285">
                  <c:v>-2036.75</c:v>
                </c:pt>
                <c:pt idx="286">
                  <c:v>-2036.75</c:v>
                </c:pt>
                <c:pt idx="287">
                  <c:v>-2035</c:v>
                </c:pt>
                <c:pt idx="288">
                  <c:v>2071.25</c:v>
                </c:pt>
                <c:pt idx="289">
                  <c:v>2071.25</c:v>
                </c:pt>
                <c:pt idx="290">
                  <c:v>2071.25</c:v>
                </c:pt>
                <c:pt idx="291">
                  <c:v>2071.25</c:v>
                </c:pt>
                <c:pt idx="292">
                  <c:v>2071.25</c:v>
                </c:pt>
                <c:pt idx="293">
                  <c:v>2071.25</c:v>
                </c:pt>
                <c:pt idx="294">
                  <c:v>-2035</c:v>
                </c:pt>
                <c:pt idx="295">
                  <c:v>-2035</c:v>
                </c:pt>
                <c:pt idx="296">
                  <c:v>-2035</c:v>
                </c:pt>
                <c:pt idx="297">
                  <c:v>-2035</c:v>
                </c:pt>
                <c:pt idx="298">
                  <c:v>-2035</c:v>
                </c:pt>
                <c:pt idx="299">
                  <c:v>-2035</c:v>
                </c:pt>
              </c:numCache>
            </c:numRef>
          </c:xVal>
          <c:yVal>
            <c:numRef>
              <c:f>'Nozzle location'!$G$2:$G$301</c:f>
              <c:numCache>
                <c:formatCode>0.00</c:formatCode>
                <c:ptCount val="300"/>
                <c:pt idx="0">
                  <c:v>6329</c:v>
                </c:pt>
                <c:pt idx="1">
                  <c:v>4466.25</c:v>
                </c:pt>
                <c:pt idx="2">
                  <c:v>2603.5</c:v>
                </c:pt>
                <c:pt idx="3">
                  <c:v>741</c:v>
                </c:pt>
                <c:pt idx="4">
                  <c:v>-1121.75</c:v>
                </c:pt>
                <c:pt idx="5">
                  <c:v>-2984.5</c:v>
                </c:pt>
                <c:pt idx="6">
                  <c:v>-4847</c:v>
                </c:pt>
                <c:pt idx="7">
                  <c:v>4593.25</c:v>
                </c:pt>
                <c:pt idx="8">
                  <c:v>2730.5</c:v>
                </c:pt>
                <c:pt idx="9">
                  <c:v>868</c:v>
                </c:pt>
                <c:pt idx="10">
                  <c:v>-994.75</c:v>
                </c:pt>
                <c:pt idx="11">
                  <c:v>-2857.5</c:v>
                </c:pt>
                <c:pt idx="12">
                  <c:v>-4720</c:v>
                </c:pt>
                <c:pt idx="13">
                  <c:v>6075</c:v>
                </c:pt>
                <c:pt idx="14">
                  <c:v>4212.5</c:v>
                </c:pt>
                <c:pt idx="15">
                  <c:v>2349.5</c:v>
                </c:pt>
                <c:pt idx="16">
                  <c:v>487</c:v>
                </c:pt>
                <c:pt idx="17">
                  <c:v>-1375.75</c:v>
                </c:pt>
                <c:pt idx="18">
                  <c:v>-3238.5</c:v>
                </c:pt>
                <c:pt idx="19">
                  <c:v>-5101</c:v>
                </c:pt>
                <c:pt idx="20">
                  <c:v>6202</c:v>
                </c:pt>
                <c:pt idx="21">
                  <c:v>4339.25</c:v>
                </c:pt>
                <c:pt idx="22">
                  <c:v>2476.5</c:v>
                </c:pt>
                <c:pt idx="23">
                  <c:v>614</c:v>
                </c:pt>
                <c:pt idx="24">
                  <c:v>-1248.75</c:v>
                </c:pt>
                <c:pt idx="25">
                  <c:v>-3111.5</c:v>
                </c:pt>
                <c:pt idx="26">
                  <c:v>-4974</c:v>
                </c:pt>
                <c:pt idx="27">
                  <c:v>5821</c:v>
                </c:pt>
                <c:pt idx="28">
                  <c:v>3958.25</c:v>
                </c:pt>
                <c:pt idx="29">
                  <c:v>2095.5</c:v>
                </c:pt>
                <c:pt idx="30">
                  <c:v>233</c:v>
                </c:pt>
                <c:pt idx="31">
                  <c:v>-1629.75</c:v>
                </c:pt>
                <c:pt idx="32">
                  <c:v>-3492.5</c:v>
                </c:pt>
                <c:pt idx="33">
                  <c:v>-5355</c:v>
                </c:pt>
                <c:pt idx="34">
                  <c:v>5948</c:v>
                </c:pt>
                <c:pt idx="35">
                  <c:v>4085.25</c:v>
                </c:pt>
                <c:pt idx="36">
                  <c:v>2222.5</c:v>
                </c:pt>
                <c:pt idx="37">
                  <c:v>360</c:v>
                </c:pt>
                <c:pt idx="38">
                  <c:v>-1502.75</c:v>
                </c:pt>
                <c:pt idx="39">
                  <c:v>-3365.5</c:v>
                </c:pt>
                <c:pt idx="40">
                  <c:v>-5228</c:v>
                </c:pt>
                <c:pt idx="41">
                  <c:v>5567</c:v>
                </c:pt>
                <c:pt idx="42">
                  <c:v>3704.25</c:v>
                </c:pt>
                <c:pt idx="43">
                  <c:v>1841.5</c:v>
                </c:pt>
                <c:pt idx="44">
                  <c:v>-21</c:v>
                </c:pt>
                <c:pt idx="45">
                  <c:v>-1883.75</c:v>
                </c:pt>
                <c:pt idx="46">
                  <c:v>-3746.5</c:v>
                </c:pt>
                <c:pt idx="47">
                  <c:v>-5609</c:v>
                </c:pt>
                <c:pt idx="48">
                  <c:v>5694</c:v>
                </c:pt>
                <c:pt idx="49">
                  <c:v>3831.25</c:v>
                </c:pt>
                <c:pt idx="50">
                  <c:v>1968.6</c:v>
                </c:pt>
                <c:pt idx="51">
                  <c:v>106</c:v>
                </c:pt>
                <c:pt idx="52">
                  <c:v>-1756.75</c:v>
                </c:pt>
                <c:pt idx="53">
                  <c:v>-3619.5</c:v>
                </c:pt>
                <c:pt idx="54">
                  <c:v>-5482</c:v>
                </c:pt>
                <c:pt idx="55">
                  <c:v>5313</c:v>
                </c:pt>
                <c:pt idx="56">
                  <c:v>3450.25</c:v>
                </c:pt>
                <c:pt idx="57">
                  <c:v>1587.5</c:v>
                </c:pt>
                <c:pt idx="58">
                  <c:v>-275</c:v>
                </c:pt>
                <c:pt idx="59">
                  <c:v>-2137.75</c:v>
                </c:pt>
                <c:pt idx="60">
                  <c:v>-4000.5</c:v>
                </c:pt>
                <c:pt idx="61">
                  <c:v>-5863</c:v>
                </c:pt>
                <c:pt idx="62">
                  <c:v>5440</c:v>
                </c:pt>
                <c:pt idx="63">
                  <c:v>3577.25</c:v>
                </c:pt>
                <c:pt idx="64">
                  <c:v>1714.5</c:v>
                </c:pt>
                <c:pt idx="65">
                  <c:v>-148</c:v>
                </c:pt>
                <c:pt idx="66">
                  <c:v>-2010.75</c:v>
                </c:pt>
                <c:pt idx="67">
                  <c:v>-3873.5</c:v>
                </c:pt>
                <c:pt idx="68">
                  <c:v>-5736</c:v>
                </c:pt>
                <c:pt idx="69">
                  <c:v>5059</c:v>
                </c:pt>
                <c:pt idx="70">
                  <c:v>3196.25</c:v>
                </c:pt>
                <c:pt idx="71">
                  <c:v>1333.5</c:v>
                </c:pt>
                <c:pt idx="72">
                  <c:v>-529</c:v>
                </c:pt>
                <c:pt idx="73">
                  <c:v>-2391.75</c:v>
                </c:pt>
                <c:pt idx="74">
                  <c:v>-4254.5</c:v>
                </c:pt>
                <c:pt idx="75">
                  <c:v>-6117</c:v>
                </c:pt>
                <c:pt idx="76">
                  <c:v>5186</c:v>
                </c:pt>
                <c:pt idx="77">
                  <c:v>3323.25</c:v>
                </c:pt>
                <c:pt idx="78">
                  <c:v>1460.5</c:v>
                </c:pt>
                <c:pt idx="79">
                  <c:v>-402</c:v>
                </c:pt>
                <c:pt idx="80">
                  <c:v>-2264.75</c:v>
                </c:pt>
                <c:pt idx="81">
                  <c:v>-4127.5</c:v>
                </c:pt>
                <c:pt idx="82">
                  <c:v>-5990</c:v>
                </c:pt>
                <c:pt idx="83">
                  <c:v>4805</c:v>
                </c:pt>
                <c:pt idx="84">
                  <c:v>2942.25</c:v>
                </c:pt>
                <c:pt idx="85">
                  <c:v>1079.5</c:v>
                </c:pt>
                <c:pt idx="86">
                  <c:v>-783</c:v>
                </c:pt>
                <c:pt idx="87">
                  <c:v>-2645.75</c:v>
                </c:pt>
                <c:pt idx="88">
                  <c:v>-4508.5</c:v>
                </c:pt>
                <c:pt idx="89">
                  <c:v>4932</c:v>
                </c:pt>
                <c:pt idx="90">
                  <c:v>3069.25</c:v>
                </c:pt>
                <c:pt idx="91">
                  <c:v>1206.5</c:v>
                </c:pt>
                <c:pt idx="92">
                  <c:v>-656</c:v>
                </c:pt>
                <c:pt idx="93">
                  <c:v>-2518.75</c:v>
                </c:pt>
                <c:pt idx="94">
                  <c:v>-4381.5</c:v>
                </c:pt>
                <c:pt idx="95">
                  <c:v>-6244</c:v>
                </c:pt>
                <c:pt idx="96">
                  <c:v>4550.75</c:v>
                </c:pt>
                <c:pt idx="97">
                  <c:v>2688</c:v>
                </c:pt>
                <c:pt idx="98">
                  <c:v>825.5</c:v>
                </c:pt>
                <c:pt idx="99">
                  <c:v>-1037.25</c:v>
                </c:pt>
                <c:pt idx="100">
                  <c:v>-2900</c:v>
                </c:pt>
                <c:pt idx="101">
                  <c:v>-4762.5</c:v>
                </c:pt>
                <c:pt idx="102">
                  <c:v>4678</c:v>
                </c:pt>
                <c:pt idx="103">
                  <c:v>2815.25</c:v>
                </c:pt>
                <c:pt idx="104">
                  <c:v>952.5</c:v>
                </c:pt>
                <c:pt idx="105">
                  <c:v>-910</c:v>
                </c:pt>
                <c:pt idx="106">
                  <c:v>-2772.75</c:v>
                </c:pt>
                <c:pt idx="107">
                  <c:v>-4636.5</c:v>
                </c:pt>
                <c:pt idx="108">
                  <c:v>6159.5</c:v>
                </c:pt>
                <c:pt idx="109">
                  <c:v>4296.75</c:v>
                </c:pt>
                <c:pt idx="110">
                  <c:v>2434</c:v>
                </c:pt>
                <c:pt idx="111">
                  <c:v>571.5</c:v>
                </c:pt>
                <c:pt idx="112">
                  <c:v>-1291.25</c:v>
                </c:pt>
                <c:pt idx="113">
                  <c:v>-3154</c:v>
                </c:pt>
                <c:pt idx="114">
                  <c:v>-5016.5</c:v>
                </c:pt>
                <c:pt idx="115">
                  <c:v>6285.5</c:v>
                </c:pt>
                <c:pt idx="116">
                  <c:v>4424</c:v>
                </c:pt>
                <c:pt idx="117">
                  <c:v>2561.25</c:v>
                </c:pt>
                <c:pt idx="118">
                  <c:v>698.75</c:v>
                </c:pt>
                <c:pt idx="119">
                  <c:v>-1164</c:v>
                </c:pt>
                <c:pt idx="120">
                  <c:v>-3026.75</c:v>
                </c:pt>
                <c:pt idx="121">
                  <c:v>-4889.25</c:v>
                </c:pt>
                <c:pt idx="122">
                  <c:v>5905.5</c:v>
                </c:pt>
                <c:pt idx="123">
                  <c:v>4042.75</c:v>
                </c:pt>
                <c:pt idx="124">
                  <c:v>2180</c:v>
                </c:pt>
                <c:pt idx="125">
                  <c:v>317.5</c:v>
                </c:pt>
                <c:pt idx="126">
                  <c:v>-1545.25</c:v>
                </c:pt>
                <c:pt idx="127">
                  <c:v>-3408</c:v>
                </c:pt>
                <c:pt idx="128">
                  <c:v>-5270.5</c:v>
                </c:pt>
                <c:pt idx="129">
                  <c:v>6032.75</c:v>
                </c:pt>
                <c:pt idx="130">
                  <c:v>4170</c:v>
                </c:pt>
                <c:pt idx="131">
                  <c:v>2307.25</c:v>
                </c:pt>
                <c:pt idx="132">
                  <c:v>444.75</c:v>
                </c:pt>
                <c:pt idx="133">
                  <c:v>-1418</c:v>
                </c:pt>
                <c:pt idx="134">
                  <c:v>-3280.75</c:v>
                </c:pt>
                <c:pt idx="135">
                  <c:v>-5143.25</c:v>
                </c:pt>
                <c:pt idx="136">
                  <c:v>5651.5</c:v>
                </c:pt>
                <c:pt idx="137">
                  <c:v>3788.75</c:v>
                </c:pt>
                <c:pt idx="138">
                  <c:v>1926</c:v>
                </c:pt>
                <c:pt idx="139">
                  <c:v>63.5</c:v>
                </c:pt>
                <c:pt idx="140">
                  <c:v>-1799.25</c:v>
                </c:pt>
                <c:pt idx="141">
                  <c:v>-3662</c:v>
                </c:pt>
                <c:pt idx="142">
                  <c:v>-5524.5</c:v>
                </c:pt>
                <c:pt idx="143">
                  <c:v>5778.75</c:v>
                </c:pt>
                <c:pt idx="144">
                  <c:v>3916</c:v>
                </c:pt>
                <c:pt idx="145">
                  <c:v>2053.25</c:v>
                </c:pt>
                <c:pt idx="146">
                  <c:v>190.75</c:v>
                </c:pt>
                <c:pt idx="147">
                  <c:v>-1672</c:v>
                </c:pt>
                <c:pt idx="148">
                  <c:v>-3534.75</c:v>
                </c:pt>
                <c:pt idx="149">
                  <c:v>-5397.25</c:v>
                </c:pt>
                <c:pt idx="150">
                  <c:v>5397.5</c:v>
                </c:pt>
                <c:pt idx="151">
                  <c:v>3534.75</c:v>
                </c:pt>
                <c:pt idx="152">
                  <c:v>1672</c:v>
                </c:pt>
                <c:pt idx="153">
                  <c:v>-190.5</c:v>
                </c:pt>
                <c:pt idx="154">
                  <c:v>-2053.25</c:v>
                </c:pt>
                <c:pt idx="155">
                  <c:v>-3916</c:v>
                </c:pt>
                <c:pt idx="156">
                  <c:v>-5778.5</c:v>
                </c:pt>
                <c:pt idx="157">
                  <c:v>5524.75</c:v>
                </c:pt>
                <c:pt idx="158">
                  <c:v>3662</c:v>
                </c:pt>
                <c:pt idx="159">
                  <c:v>1799.25</c:v>
                </c:pt>
                <c:pt idx="160">
                  <c:v>-63.25</c:v>
                </c:pt>
                <c:pt idx="161">
                  <c:v>-1926</c:v>
                </c:pt>
                <c:pt idx="162">
                  <c:v>-3788.75</c:v>
                </c:pt>
                <c:pt idx="163">
                  <c:v>-5651.25</c:v>
                </c:pt>
                <c:pt idx="164">
                  <c:v>5143.5</c:v>
                </c:pt>
                <c:pt idx="165">
                  <c:v>3280.75</c:v>
                </c:pt>
                <c:pt idx="166">
                  <c:v>1418</c:v>
                </c:pt>
                <c:pt idx="167">
                  <c:v>-444.5</c:v>
                </c:pt>
                <c:pt idx="168">
                  <c:v>-2307.25</c:v>
                </c:pt>
                <c:pt idx="169">
                  <c:v>-4170</c:v>
                </c:pt>
                <c:pt idx="170">
                  <c:v>-6032.5</c:v>
                </c:pt>
                <c:pt idx="171">
                  <c:v>5270.75</c:v>
                </c:pt>
                <c:pt idx="172">
                  <c:v>4508.5</c:v>
                </c:pt>
                <c:pt idx="173">
                  <c:v>3408</c:v>
                </c:pt>
                <c:pt idx="174">
                  <c:v>1545.25</c:v>
                </c:pt>
                <c:pt idx="175">
                  <c:v>-317.25</c:v>
                </c:pt>
                <c:pt idx="176">
                  <c:v>-2180</c:v>
                </c:pt>
                <c:pt idx="177">
                  <c:v>-4042.75</c:v>
                </c:pt>
                <c:pt idx="178">
                  <c:v>-5905.25</c:v>
                </c:pt>
                <c:pt idx="179">
                  <c:v>4889.5</c:v>
                </c:pt>
                <c:pt idx="180">
                  <c:v>3026.75</c:v>
                </c:pt>
                <c:pt idx="181">
                  <c:v>1164</c:v>
                </c:pt>
                <c:pt idx="182">
                  <c:v>-698.5</c:v>
                </c:pt>
                <c:pt idx="183">
                  <c:v>-2561.25</c:v>
                </c:pt>
                <c:pt idx="184">
                  <c:v>-4424</c:v>
                </c:pt>
                <c:pt idx="185">
                  <c:v>-6286.5</c:v>
                </c:pt>
                <c:pt idx="186">
                  <c:v>5016.75</c:v>
                </c:pt>
                <c:pt idx="187">
                  <c:v>3154</c:v>
                </c:pt>
                <c:pt idx="188">
                  <c:v>1291.25</c:v>
                </c:pt>
                <c:pt idx="189">
                  <c:v>-571.25</c:v>
                </c:pt>
                <c:pt idx="190">
                  <c:v>-2434</c:v>
                </c:pt>
                <c:pt idx="191">
                  <c:v>-4296.75</c:v>
                </c:pt>
                <c:pt idx="192">
                  <c:v>-6159.25</c:v>
                </c:pt>
                <c:pt idx="193">
                  <c:v>4635.5</c:v>
                </c:pt>
                <c:pt idx="194">
                  <c:v>2772.75</c:v>
                </c:pt>
                <c:pt idx="195">
                  <c:v>910.25</c:v>
                </c:pt>
                <c:pt idx="196">
                  <c:v>-952.5</c:v>
                </c:pt>
                <c:pt idx="197">
                  <c:v>-2815.25</c:v>
                </c:pt>
                <c:pt idx="198">
                  <c:v>-4677.75</c:v>
                </c:pt>
                <c:pt idx="199">
                  <c:v>4762.75</c:v>
                </c:pt>
                <c:pt idx="200">
                  <c:v>2900</c:v>
                </c:pt>
                <c:pt idx="201">
                  <c:v>1037.25</c:v>
                </c:pt>
                <c:pt idx="202">
                  <c:v>-825.25</c:v>
                </c:pt>
                <c:pt idx="203">
                  <c:v>-2688</c:v>
                </c:pt>
                <c:pt idx="204">
                  <c:v>-4550.75</c:v>
                </c:pt>
                <c:pt idx="205">
                  <c:v>6244.25</c:v>
                </c:pt>
                <c:pt idx="206">
                  <c:v>4381.5</c:v>
                </c:pt>
                <c:pt idx="207">
                  <c:v>2518.75</c:v>
                </c:pt>
                <c:pt idx="208">
                  <c:v>656.25</c:v>
                </c:pt>
                <c:pt idx="209">
                  <c:v>-1206.5</c:v>
                </c:pt>
                <c:pt idx="210">
                  <c:v>-3069.25</c:v>
                </c:pt>
                <c:pt idx="211">
                  <c:v>-4931.75</c:v>
                </c:pt>
                <c:pt idx="212">
                  <c:v>2645.75</c:v>
                </c:pt>
                <c:pt idx="213">
                  <c:v>783.25</c:v>
                </c:pt>
                <c:pt idx="214">
                  <c:v>-1079.5</c:v>
                </c:pt>
                <c:pt idx="215">
                  <c:v>-2942.25</c:v>
                </c:pt>
                <c:pt idx="216">
                  <c:v>-4804.75</c:v>
                </c:pt>
                <c:pt idx="217">
                  <c:v>5990.25</c:v>
                </c:pt>
                <c:pt idx="218">
                  <c:v>4127.5</c:v>
                </c:pt>
                <c:pt idx="219">
                  <c:v>2264.75</c:v>
                </c:pt>
                <c:pt idx="220">
                  <c:v>402.25</c:v>
                </c:pt>
                <c:pt idx="221">
                  <c:v>-3323.25</c:v>
                </c:pt>
                <c:pt idx="222">
                  <c:v>-5185.75</c:v>
                </c:pt>
                <c:pt idx="223">
                  <c:v>6117.25</c:v>
                </c:pt>
                <c:pt idx="224">
                  <c:v>4254.5</c:v>
                </c:pt>
                <c:pt idx="225">
                  <c:v>2391.75</c:v>
                </c:pt>
                <c:pt idx="226">
                  <c:v>529.25</c:v>
                </c:pt>
                <c:pt idx="227">
                  <c:v>-1333.5</c:v>
                </c:pt>
                <c:pt idx="228">
                  <c:v>-3196.25</c:v>
                </c:pt>
                <c:pt idx="229">
                  <c:v>-5058.75</c:v>
                </c:pt>
                <c:pt idx="230">
                  <c:v>5736.25</c:v>
                </c:pt>
                <c:pt idx="231">
                  <c:v>3873.5</c:v>
                </c:pt>
                <c:pt idx="232">
                  <c:v>2010.75</c:v>
                </c:pt>
                <c:pt idx="233">
                  <c:v>148.25</c:v>
                </c:pt>
                <c:pt idx="234">
                  <c:v>-1714.5</c:v>
                </c:pt>
                <c:pt idx="235">
                  <c:v>-3577.25</c:v>
                </c:pt>
                <c:pt idx="236">
                  <c:v>-5439.75</c:v>
                </c:pt>
                <c:pt idx="237">
                  <c:v>5863.25</c:v>
                </c:pt>
                <c:pt idx="238">
                  <c:v>4000.5</c:v>
                </c:pt>
                <c:pt idx="239">
                  <c:v>2137.75</c:v>
                </c:pt>
                <c:pt idx="240">
                  <c:v>275.25</c:v>
                </c:pt>
                <c:pt idx="241">
                  <c:v>-1587.5</c:v>
                </c:pt>
                <c:pt idx="242">
                  <c:v>-3450.25</c:v>
                </c:pt>
                <c:pt idx="243">
                  <c:v>-5312.75</c:v>
                </c:pt>
                <c:pt idx="244">
                  <c:v>5482.25</c:v>
                </c:pt>
                <c:pt idx="245">
                  <c:v>3619.5</c:v>
                </c:pt>
                <c:pt idx="246">
                  <c:v>1756.75</c:v>
                </c:pt>
                <c:pt idx="247">
                  <c:v>-105.75</c:v>
                </c:pt>
                <c:pt idx="248">
                  <c:v>-1460.5</c:v>
                </c:pt>
                <c:pt idx="249">
                  <c:v>-1968.5</c:v>
                </c:pt>
                <c:pt idx="250">
                  <c:v>-3831.25</c:v>
                </c:pt>
                <c:pt idx="251">
                  <c:v>-5693.75</c:v>
                </c:pt>
                <c:pt idx="252">
                  <c:v>5609.25</c:v>
                </c:pt>
                <c:pt idx="253">
                  <c:v>3746.5</c:v>
                </c:pt>
                <c:pt idx="254">
                  <c:v>1883.75</c:v>
                </c:pt>
                <c:pt idx="255">
                  <c:v>21.25</c:v>
                </c:pt>
                <c:pt idx="256">
                  <c:v>-1841.5</c:v>
                </c:pt>
                <c:pt idx="257">
                  <c:v>-3704.25</c:v>
                </c:pt>
                <c:pt idx="258">
                  <c:v>-5566.75</c:v>
                </c:pt>
                <c:pt idx="259">
                  <c:v>5228.25</c:v>
                </c:pt>
                <c:pt idx="260">
                  <c:v>3365.5</c:v>
                </c:pt>
                <c:pt idx="261">
                  <c:v>1502.75</c:v>
                </c:pt>
                <c:pt idx="262">
                  <c:v>-359.75</c:v>
                </c:pt>
                <c:pt idx="263">
                  <c:v>-2222.5</c:v>
                </c:pt>
                <c:pt idx="264">
                  <c:v>-4085.25</c:v>
                </c:pt>
                <c:pt idx="265">
                  <c:v>-5947.75</c:v>
                </c:pt>
                <c:pt idx="266">
                  <c:v>5355.25</c:v>
                </c:pt>
                <c:pt idx="267">
                  <c:v>3492.5</c:v>
                </c:pt>
                <c:pt idx="268">
                  <c:v>1629.75</c:v>
                </c:pt>
                <c:pt idx="269">
                  <c:v>-232.75</c:v>
                </c:pt>
                <c:pt idx="270">
                  <c:v>-2095.5</c:v>
                </c:pt>
                <c:pt idx="271">
                  <c:v>-3958.25</c:v>
                </c:pt>
                <c:pt idx="272">
                  <c:v>-5820.75</c:v>
                </c:pt>
                <c:pt idx="273">
                  <c:v>4974.25</c:v>
                </c:pt>
                <c:pt idx="274">
                  <c:v>3111.5</c:v>
                </c:pt>
                <c:pt idx="275">
                  <c:v>1248.75</c:v>
                </c:pt>
                <c:pt idx="276">
                  <c:v>-613.75</c:v>
                </c:pt>
                <c:pt idx="277">
                  <c:v>-2476.5</c:v>
                </c:pt>
                <c:pt idx="278">
                  <c:v>-4339.25</c:v>
                </c:pt>
                <c:pt idx="279">
                  <c:v>-6201.75</c:v>
                </c:pt>
                <c:pt idx="280">
                  <c:v>5101.25</c:v>
                </c:pt>
                <c:pt idx="281">
                  <c:v>3238.5</c:v>
                </c:pt>
                <c:pt idx="282">
                  <c:v>1375.75</c:v>
                </c:pt>
                <c:pt idx="283">
                  <c:v>-486.75</c:v>
                </c:pt>
                <c:pt idx="284">
                  <c:v>-2349.5</c:v>
                </c:pt>
                <c:pt idx="285">
                  <c:v>-4212.25</c:v>
                </c:pt>
                <c:pt idx="286">
                  <c:v>-6074.75</c:v>
                </c:pt>
                <c:pt idx="287">
                  <c:v>-6328.75</c:v>
                </c:pt>
                <c:pt idx="288">
                  <c:v>4720.25</c:v>
                </c:pt>
                <c:pt idx="289">
                  <c:v>2875.5</c:v>
                </c:pt>
                <c:pt idx="290">
                  <c:v>994.75</c:v>
                </c:pt>
                <c:pt idx="291">
                  <c:v>-867.75</c:v>
                </c:pt>
                <c:pt idx="292">
                  <c:v>-2730.5</c:v>
                </c:pt>
                <c:pt idx="293">
                  <c:v>-4593.25</c:v>
                </c:pt>
                <c:pt idx="294">
                  <c:v>4847.25</c:v>
                </c:pt>
                <c:pt idx="295">
                  <c:v>2984.5</c:v>
                </c:pt>
                <c:pt idx="296">
                  <c:v>1121.75</c:v>
                </c:pt>
                <c:pt idx="297">
                  <c:v>-740.75</c:v>
                </c:pt>
                <c:pt idx="298">
                  <c:v>-2603.5</c:v>
                </c:pt>
                <c:pt idx="299">
                  <c:v>-4466.25</c:v>
                </c:pt>
              </c:numCache>
            </c:numRef>
          </c:yVal>
          <c:smooth val="0"/>
          <c:extLst>
            <c:ext xmlns:c16="http://schemas.microsoft.com/office/drawing/2014/chart" uri="{C3380CC4-5D6E-409C-BE32-E72D297353CC}">
              <c16:uniqueId val="{00000000-F9E8-4F78-862F-A02B36CB1605}"/>
            </c:ext>
          </c:extLst>
        </c:ser>
        <c:dLbls>
          <c:showLegendKey val="0"/>
          <c:showVal val="0"/>
          <c:showCatName val="0"/>
          <c:showSerName val="0"/>
          <c:showPercent val="0"/>
          <c:showBubbleSize val="0"/>
        </c:dLbls>
        <c:axId val="73202127"/>
        <c:axId val="73199631"/>
      </c:scatterChart>
      <c:valAx>
        <c:axId val="73202127"/>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tr-TR"/>
          </a:p>
        </c:txPr>
        <c:crossAx val="73199631"/>
        <c:crosses val="autoZero"/>
        <c:crossBetween val="midCat"/>
      </c:valAx>
      <c:valAx>
        <c:axId val="73199631"/>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crossAx val="73202127"/>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29308</xdr:colOff>
      <xdr:row>0</xdr:row>
      <xdr:rowOff>0</xdr:rowOff>
    </xdr:from>
    <xdr:to>
      <xdr:col>14</xdr:col>
      <xdr:colOff>197827</xdr:colOff>
      <xdr:row>37</xdr:row>
      <xdr:rowOff>76912</xdr:rowOff>
    </xdr:to>
    <xdr:pic>
      <xdr:nvPicPr>
        <xdr:cNvPr id="2" name="Picture 1" descr="HP45 contacts 2.JPG"/>
        <xdr:cNvPicPr>
          <a:picLocks noChangeAspect="1"/>
        </xdr:cNvPicPr>
      </xdr:nvPicPr>
      <xdr:blipFill>
        <a:blip xmlns:r="http://schemas.openxmlformats.org/officeDocument/2006/relationships" r:embed="rId1" cstate="print"/>
        <a:srcRect l="24194" t="8553" r="24194" b="8553"/>
        <a:stretch>
          <a:fillRect/>
        </a:stretch>
      </xdr:blipFill>
      <xdr:spPr>
        <a:xfrm>
          <a:off x="6711462" y="0"/>
          <a:ext cx="3209192" cy="7125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389279</xdr:colOff>
      <xdr:row>0</xdr:row>
      <xdr:rowOff>0</xdr:rowOff>
    </xdr:from>
    <xdr:to>
      <xdr:col>27</xdr:col>
      <xdr:colOff>273326</xdr:colOff>
      <xdr:row>80</xdr:row>
      <xdr:rowOff>149087</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zoomScale="115" zoomScaleNormal="115" workbookViewId="0">
      <selection activeCell="G15" sqref="G15"/>
    </sheetView>
  </sheetViews>
  <sheetFormatPr defaultRowHeight="15" x14ac:dyDescent="0.25"/>
  <cols>
    <col min="3" max="3" width="18.28515625" customWidth="1"/>
    <col min="7" max="7" width="18.140625" customWidth="1"/>
  </cols>
  <sheetData>
    <row r="1" spans="1:7" x14ac:dyDescent="0.25">
      <c r="A1" s="1" t="s">
        <v>66</v>
      </c>
      <c r="B1" s="1" t="s">
        <v>67</v>
      </c>
      <c r="C1" s="1" t="s">
        <v>68</v>
      </c>
      <c r="E1" s="1" t="s">
        <v>66</v>
      </c>
      <c r="F1" s="1" t="s">
        <v>67</v>
      </c>
      <c r="G1" s="1" t="s">
        <v>68</v>
      </c>
    </row>
    <row r="2" spans="1:7" x14ac:dyDescent="0.25">
      <c r="A2" s="1">
        <v>1</v>
      </c>
      <c r="B2" s="2" t="s">
        <v>8</v>
      </c>
      <c r="C2" t="s">
        <v>88</v>
      </c>
      <c r="E2" s="1">
        <v>2</v>
      </c>
      <c r="F2" s="1" t="s">
        <v>51</v>
      </c>
      <c r="G2" t="s">
        <v>81</v>
      </c>
    </row>
    <row r="3" spans="1:7" x14ac:dyDescent="0.25">
      <c r="A3" s="1">
        <v>3</v>
      </c>
      <c r="B3" s="2" t="s">
        <v>36</v>
      </c>
      <c r="C3" t="s">
        <v>110</v>
      </c>
      <c r="E3" s="1">
        <v>4</v>
      </c>
      <c r="F3" s="1" t="s">
        <v>52</v>
      </c>
      <c r="G3" t="s">
        <v>117</v>
      </c>
    </row>
    <row r="4" spans="1:7" x14ac:dyDescent="0.25">
      <c r="A4" s="1">
        <v>5</v>
      </c>
      <c r="B4" s="2" t="s">
        <v>37</v>
      </c>
      <c r="C4" t="s">
        <v>74</v>
      </c>
      <c r="E4" s="1">
        <v>6</v>
      </c>
      <c r="F4" s="1" t="s">
        <v>10</v>
      </c>
      <c r="G4" t="s">
        <v>106</v>
      </c>
    </row>
    <row r="5" spans="1:7" x14ac:dyDescent="0.25">
      <c r="A5" s="1">
        <v>7</v>
      </c>
      <c r="B5" s="2" t="s">
        <v>38</v>
      </c>
      <c r="C5" t="s">
        <v>111</v>
      </c>
      <c r="E5" s="1">
        <v>8</v>
      </c>
      <c r="F5" s="1" t="s">
        <v>12</v>
      </c>
      <c r="G5" t="s">
        <v>107</v>
      </c>
    </row>
    <row r="6" spans="1:7" x14ac:dyDescent="0.25">
      <c r="A6" s="1">
        <v>9</v>
      </c>
      <c r="B6" s="2" t="s">
        <v>39</v>
      </c>
      <c r="C6" t="s">
        <v>87</v>
      </c>
      <c r="E6" s="1">
        <v>10</v>
      </c>
      <c r="F6" s="1" t="s">
        <v>53</v>
      </c>
      <c r="G6" t="s">
        <v>80</v>
      </c>
    </row>
    <row r="7" spans="1:7" x14ac:dyDescent="0.25">
      <c r="A7" s="1">
        <v>11</v>
      </c>
      <c r="B7" s="2" t="s">
        <v>40</v>
      </c>
      <c r="C7" t="s">
        <v>86</v>
      </c>
      <c r="E7" s="1">
        <v>12</v>
      </c>
      <c r="F7" s="1" t="s">
        <v>54</v>
      </c>
      <c r="G7" t="s">
        <v>118</v>
      </c>
    </row>
    <row r="8" spans="1:7" x14ac:dyDescent="0.25">
      <c r="A8" s="1">
        <v>13</v>
      </c>
      <c r="B8" s="2" t="s">
        <v>41</v>
      </c>
      <c r="C8" t="s">
        <v>112</v>
      </c>
      <c r="E8" s="1">
        <v>14</v>
      </c>
      <c r="F8" s="1" t="s">
        <v>14</v>
      </c>
      <c r="G8" t="s">
        <v>108</v>
      </c>
    </row>
    <row r="9" spans="1:7" x14ac:dyDescent="0.25">
      <c r="A9" s="1">
        <v>15</v>
      </c>
      <c r="B9" s="2" t="s">
        <v>6</v>
      </c>
      <c r="C9" t="s">
        <v>96</v>
      </c>
      <c r="E9" s="1">
        <v>16</v>
      </c>
      <c r="F9" s="1" t="s">
        <v>16</v>
      </c>
      <c r="G9" t="s">
        <v>109</v>
      </c>
    </row>
    <row r="10" spans="1:7" x14ac:dyDescent="0.25">
      <c r="A10" s="1">
        <v>17</v>
      </c>
      <c r="B10" s="2" t="s">
        <v>4</v>
      </c>
      <c r="C10" t="s">
        <v>97</v>
      </c>
      <c r="E10" s="1">
        <v>18</v>
      </c>
      <c r="F10" s="1" t="s">
        <v>55</v>
      </c>
      <c r="G10" t="s">
        <v>79</v>
      </c>
    </row>
    <row r="11" spans="1:7" x14ac:dyDescent="0.25">
      <c r="A11" s="1">
        <v>19</v>
      </c>
      <c r="B11" s="2" t="s">
        <v>42</v>
      </c>
      <c r="C11" t="s">
        <v>85</v>
      </c>
      <c r="E11" s="1">
        <v>20</v>
      </c>
      <c r="F11" s="1" t="s">
        <v>56</v>
      </c>
      <c r="G11" t="s">
        <v>119</v>
      </c>
    </row>
    <row r="12" spans="1:7" x14ac:dyDescent="0.25">
      <c r="A12" s="1">
        <v>21</v>
      </c>
      <c r="B12" s="2" t="s">
        <v>43</v>
      </c>
      <c r="C12" t="s">
        <v>113</v>
      </c>
      <c r="E12" s="1">
        <v>22</v>
      </c>
      <c r="F12" s="1" t="s">
        <v>18</v>
      </c>
      <c r="G12" t="s">
        <v>95</v>
      </c>
    </row>
    <row r="13" spans="1:7" x14ac:dyDescent="0.25">
      <c r="A13" s="1">
        <v>23</v>
      </c>
      <c r="B13" s="2" t="s">
        <v>2</v>
      </c>
      <c r="C13" t="s">
        <v>98</v>
      </c>
      <c r="E13" s="1">
        <v>24</v>
      </c>
      <c r="F13" s="1" t="s">
        <v>20</v>
      </c>
      <c r="G13" t="s">
        <v>94</v>
      </c>
    </row>
    <row r="14" spans="1:7" x14ac:dyDescent="0.25">
      <c r="A14" s="1">
        <v>25</v>
      </c>
      <c r="B14" s="2" t="s">
        <v>0</v>
      </c>
      <c r="C14" t="s">
        <v>99</v>
      </c>
      <c r="E14" s="1">
        <v>26</v>
      </c>
      <c r="F14" s="1" t="s">
        <v>21</v>
      </c>
      <c r="G14" t="s">
        <v>93</v>
      </c>
    </row>
    <row r="15" spans="1:7" x14ac:dyDescent="0.25">
      <c r="A15" s="1">
        <v>27</v>
      </c>
      <c r="B15" s="2" t="s">
        <v>44</v>
      </c>
      <c r="C15" t="s">
        <v>124</v>
      </c>
      <c r="E15" s="1">
        <v>28</v>
      </c>
      <c r="F15" s="1" t="s">
        <v>57</v>
      </c>
      <c r="G15" t="s">
        <v>125</v>
      </c>
    </row>
    <row r="16" spans="1:7" x14ac:dyDescent="0.25">
      <c r="A16" s="1">
        <v>29</v>
      </c>
      <c r="B16" s="2" t="s">
        <v>1</v>
      </c>
      <c r="C16" t="s">
        <v>100</v>
      </c>
      <c r="E16" s="1">
        <v>30</v>
      </c>
      <c r="F16" s="1" t="s">
        <v>19</v>
      </c>
      <c r="G16" t="s">
        <v>92</v>
      </c>
    </row>
    <row r="17" spans="1:7" x14ac:dyDescent="0.25">
      <c r="A17" s="1">
        <v>31</v>
      </c>
      <c r="B17" s="2" t="s">
        <v>3</v>
      </c>
      <c r="C17" t="s">
        <v>101</v>
      </c>
      <c r="E17" s="1">
        <v>32</v>
      </c>
      <c r="F17" s="1" t="s">
        <v>58</v>
      </c>
      <c r="G17" t="s">
        <v>120</v>
      </c>
    </row>
    <row r="18" spans="1:7" x14ac:dyDescent="0.25">
      <c r="A18" s="1">
        <v>33</v>
      </c>
      <c r="B18" s="2" t="s">
        <v>45</v>
      </c>
      <c r="C18" t="s">
        <v>114</v>
      </c>
      <c r="E18" s="1">
        <v>34</v>
      </c>
      <c r="F18" s="1" t="s">
        <v>59</v>
      </c>
      <c r="G18" t="s">
        <v>78</v>
      </c>
    </row>
    <row r="19" spans="1:7" x14ac:dyDescent="0.25">
      <c r="A19" s="1">
        <v>35</v>
      </c>
      <c r="B19" s="2" t="s">
        <v>46</v>
      </c>
      <c r="C19" t="s">
        <v>84</v>
      </c>
      <c r="E19" s="1">
        <v>36</v>
      </c>
      <c r="F19" s="1" t="s">
        <v>17</v>
      </c>
      <c r="G19" t="s">
        <v>91</v>
      </c>
    </row>
    <row r="20" spans="1:7" x14ac:dyDescent="0.25">
      <c r="A20" s="1">
        <v>37</v>
      </c>
      <c r="B20" s="2" t="s">
        <v>5</v>
      </c>
      <c r="C20" t="s">
        <v>102</v>
      </c>
      <c r="E20" s="1">
        <v>38</v>
      </c>
      <c r="F20" s="1" t="s">
        <v>15</v>
      </c>
      <c r="G20" t="s">
        <v>90</v>
      </c>
    </row>
    <row r="21" spans="1:7" x14ac:dyDescent="0.25">
      <c r="A21" s="1">
        <v>39</v>
      </c>
      <c r="B21" s="2" t="s">
        <v>7</v>
      </c>
      <c r="C21" t="s">
        <v>103</v>
      </c>
      <c r="E21" s="1">
        <v>40</v>
      </c>
      <c r="F21" s="1" t="s">
        <v>60</v>
      </c>
      <c r="G21" t="s">
        <v>121</v>
      </c>
    </row>
    <row r="22" spans="1:7" x14ac:dyDescent="0.25">
      <c r="A22" s="1">
        <v>41</v>
      </c>
      <c r="B22" s="2" t="s">
        <v>47</v>
      </c>
      <c r="C22" t="s">
        <v>115</v>
      </c>
      <c r="E22" s="1">
        <v>42</v>
      </c>
      <c r="F22" s="1" t="s">
        <v>61</v>
      </c>
      <c r="G22" t="s">
        <v>77</v>
      </c>
    </row>
    <row r="23" spans="1:7" x14ac:dyDescent="0.25">
      <c r="A23" s="1">
        <v>43</v>
      </c>
      <c r="B23" s="2" t="s">
        <v>48</v>
      </c>
      <c r="C23" t="s">
        <v>83</v>
      </c>
      <c r="E23" s="1">
        <v>44</v>
      </c>
      <c r="F23" s="1" t="s">
        <v>62</v>
      </c>
      <c r="G23" t="s">
        <v>76</v>
      </c>
    </row>
    <row r="24" spans="1:7" x14ac:dyDescent="0.25">
      <c r="A24" s="1">
        <v>45</v>
      </c>
      <c r="B24" s="2" t="s">
        <v>9</v>
      </c>
      <c r="C24" t="s">
        <v>104</v>
      </c>
      <c r="E24" s="1">
        <v>46</v>
      </c>
      <c r="F24" s="1" t="s">
        <v>63</v>
      </c>
      <c r="G24" t="s">
        <v>122</v>
      </c>
    </row>
    <row r="25" spans="1:7" x14ac:dyDescent="0.25">
      <c r="A25" s="1">
        <v>47</v>
      </c>
      <c r="B25" s="2" t="s">
        <v>11</v>
      </c>
      <c r="C25" t="s">
        <v>105</v>
      </c>
      <c r="E25" s="1">
        <v>48</v>
      </c>
      <c r="F25" s="1" t="s">
        <v>64</v>
      </c>
      <c r="G25" t="s">
        <v>75</v>
      </c>
    </row>
    <row r="26" spans="1:7" x14ac:dyDescent="0.25">
      <c r="A26" s="1">
        <v>49</v>
      </c>
      <c r="B26" s="2" t="s">
        <v>49</v>
      </c>
      <c r="C26" t="s">
        <v>116</v>
      </c>
      <c r="E26" s="1">
        <v>50</v>
      </c>
      <c r="F26" s="1" t="s">
        <v>65</v>
      </c>
      <c r="G26" t="s">
        <v>123</v>
      </c>
    </row>
    <row r="27" spans="1:7" x14ac:dyDescent="0.25">
      <c r="A27" s="1">
        <v>51</v>
      </c>
      <c r="B27" s="2" t="s">
        <v>50</v>
      </c>
      <c r="C27" t="s">
        <v>82</v>
      </c>
      <c r="E27" s="1">
        <v>52</v>
      </c>
      <c r="F27" s="1" t="s">
        <v>13</v>
      </c>
      <c r="G27" t="s">
        <v>89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3"/>
  <sheetViews>
    <sheetView zoomScale="85" zoomScaleNormal="85" workbookViewId="0">
      <pane xSplit="1" ySplit="1" topLeftCell="B2" activePane="bottomRight" state="frozen"/>
      <selection pane="topRight" activeCell="B1" sqref="B1"/>
      <selection pane="bottomLeft" activeCell="A2" sqref="A2"/>
      <selection pane="bottomRight" activeCell="E37" sqref="E37:E40"/>
    </sheetView>
  </sheetViews>
  <sheetFormatPr defaultRowHeight="15" x14ac:dyDescent="0.25"/>
  <sheetData>
    <row r="1" spans="1:15" x14ac:dyDescent="0.25">
      <c r="B1" s="1" t="s">
        <v>22</v>
      </c>
      <c r="C1" s="1" t="s">
        <v>23</v>
      </c>
      <c r="D1" s="1" t="s">
        <v>24</v>
      </c>
      <c r="E1" s="1" t="s">
        <v>25</v>
      </c>
      <c r="F1" s="1" t="s">
        <v>26</v>
      </c>
      <c r="G1" s="1" t="s">
        <v>27</v>
      </c>
      <c r="H1" s="1" t="s">
        <v>28</v>
      </c>
      <c r="I1" s="1" t="s">
        <v>29</v>
      </c>
      <c r="J1" s="1" t="s">
        <v>30</v>
      </c>
      <c r="K1" s="1" t="s">
        <v>31</v>
      </c>
      <c r="L1" s="1" t="s">
        <v>32</v>
      </c>
      <c r="M1" s="1" t="s">
        <v>33</v>
      </c>
      <c r="N1" s="1" t="s">
        <v>34</v>
      </c>
      <c r="O1" s="1" t="s">
        <v>35</v>
      </c>
    </row>
    <row r="2" spans="1:15" x14ac:dyDescent="0.25">
      <c r="A2" t="s">
        <v>0</v>
      </c>
      <c r="B2" s="1">
        <v>1</v>
      </c>
      <c r="C2" s="9"/>
      <c r="D2" s="1">
        <v>45</v>
      </c>
      <c r="E2" s="1">
        <v>42</v>
      </c>
      <c r="F2" s="1">
        <v>89</v>
      </c>
      <c r="G2" s="1">
        <v>86</v>
      </c>
      <c r="H2" s="1">
        <v>133</v>
      </c>
      <c r="I2" s="1">
        <v>130</v>
      </c>
      <c r="J2" s="1">
        <v>177</v>
      </c>
      <c r="K2" s="1">
        <v>174</v>
      </c>
      <c r="L2" s="1">
        <v>221</v>
      </c>
      <c r="M2" s="1">
        <v>218</v>
      </c>
      <c r="N2" s="1">
        <v>265</v>
      </c>
      <c r="O2" s="1">
        <v>262</v>
      </c>
    </row>
    <row r="3" spans="1:15" x14ac:dyDescent="0.25">
      <c r="A3" t="s">
        <v>1</v>
      </c>
      <c r="B3" s="1">
        <v>7</v>
      </c>
      <c r="C3" s="1">
        <v>4</v>
      </c>
      <c r="D3" s="1">
        <v>51</v>
      </c>
      <c r="E3" s="1">
        <v>48</v>
      </c>
      <c r="F3" s="1">
        <v>95</v>
      </c>
      <c r="G3" s="1">
        <v>92</v>
      </c>
      <c r="H3" s="1">
        <v>139</v>
      </c>
      <c r="I3" s="1">
        <v>136</v>
      </c>
      <c r="J3" s="1">
        <v>183</v>
      </c>
      <c r="K3" s="1">
        <v>180</v>
      </c>
      <c r="L3" s="1">
        <v>227</v>
      </c>
      <c r="M3" s="1">
        <v>224</v>
      </c>
      <c r="N3" s="1">
        <v>271</v>
      </c>
      <c r="O3" s="1">
        <v>268</v>
      </c>
    </row>
    <row r="4" spans="1:15" x14ac:dyDescent="0.25">
      <c r="A4" t="s">
        <v>2</v>
      </c>
      <c r="B4" s="1">
        <v>13</v>
      </c>
      <c r="C4" s="1">
        <v>10</v>
      </c>
      <c r="D4" s="1">
        <v>57</v>
      </c>
      <c r="E4" s="1">
        <v>54</v>
      </c>
      <c r="F4" s="1">
        <v>101</v>
      </c>
      <c r="G4" s="1">
        <v>98</v>
      </c>
      <c r="H4" s="1">
        <v>145</v>
      </c>
      <c r="I4" s="1">
        <v>142</v>
      </c>
      <c r="J4" s="1">
        <v>189</v>
      </c>
      <c r="K4" s="1">
        <v>186</v>
      </c>
      <c r="L4" s="1">
        <v>233</v>
      </c>
      <c r="M4" s="1">
        <v>230</v>
      </c>
      <c r="N4" s="1">
        <v>277</v>
      </c>
      <c r="O4" s="1">
        <v>274</v>
      </c>
    </row>
    <row r="5" spans="1:15" x14ac:dyDescent="0.25">
      <c r="A5" t="s">
        <v>3</v>
      </c>
      <c r="B5" s="1">
        <v>19</v>
      </c>
      <c r="C5" s="1">
        <v>16</v>
      </c>
      <c r="D5" s="1">
        <v>63</v>
      </c>
      <c r="E5" s="1">
        <v>60</v>
      </c>
      <c r="F5" s="1">
        <v>107</v>
      </c>
      <c r="G5" s="1">
        <v>104</v>
      </c>
      <c r="H5" s="1">
        <v>151</v>
      </c>
      <c r="I5" s="1">
        <v>148</v>
      </c>
      <c r="J5" s="1">
        <v>195</v>
      </c>
      <c r="K5" s="1">
        <v>192</v>
      </c>
      <c r="L5" s="1">
        <v>239</v>
      </c>
      <c r="M5" s="1">
        <v>236</v>
      </c>
      <c r="N5" s="1">
        <v>283</v>
      </c>
      <c r="O5" s="1">
        <v>280</v>
      </c>
    </row>
    <row r="6" spans="1:15" x14ac:dyDescent="0.25">
      <c r="A6" t="s">
        <v>4</v>
      </c>
      <c r="B6" s="1">
        <v>25</v>
      </c>
      <c r="C6" s="1">
        <v>22</v>
      </c>
      <c r="D6" s="1">
        <v>69</v>
      </c>
      <c r="E6" s="1">
        <v>66</v>
      </c>
      <c r="F6" s="1">
        <v>113</v>
      </c>
      <c r="G6" s="1">
        <v>110</v>
      </c>
      <c r="H6" s="1">
        <v>157</v>
      </c>
      <c r="I6" s="1">
        <v>154</v>
      </c>
      <c r="J6" s="1">
        <v>201</v>
      </c>
      <c r="K6" s="1">
        <v>198</v>
      </c>
      <c r="L6" s="1">
        <v>245</v>
      </c>
      <c r="M6" s="1">
        <v>242</v>
      </c>
      <c r="N6" s="1">
        <v>289</v>
      </c>
      <c r="O6" s="1">
        <v>286</v>
      </c>
    </row>
    <row r="7" spans="1:15" x14ac:dyDescent="0.25">
      <c r="A7" t="s">
        <v>5</v>
      </c>
      <c r="B7" s="1">
        <v>31</v>
      </c>
      <c r="C7" s="1">
        <v>28</v>
      </c>
      <c r="D7" s="1">
        <v>75</v>
      </c>
      <c r="E7" s="1">
        <v>72</v>
      </c>
      <c r="F7" s="1">
        <v>119</v>
      </c>
      <c r="G7" s="1">
        <v>116</v>
      </c>
      <c r="H7" s="1">
        <v>163</v>
      </c>
      <c r="I7" s="1">
        <v>160</v>
      </c>
      <c r="J7" s="1">
        <v>207</v>
      </c>
      <c r="K7" s="1">
        <v>204</v>
      </c>
      <c r="L7" s="1">
        <v>251</v>
      </c>
      <c r="M7" s="1">
        <v>248</v>
      </c>
      <c r="N7" s="1">
        <v>295</v>
      </c>
      <c r="O7" s="1">
        <v>292</v>
      </c>
    </row>
    <row r="8" spans="1:15" x14ac:dyDescent="0.25">
      <c r="A8" t="s">
        <v>6</v>
      </c>
      <c r="B8" s="1">
        <v>37</v>
      </c>
      <c r="C8" s="1">
        <v>34</v>
      </c>
      <c r="D8" s="1">
        <v>81</v>
      </c>
      <c r="E8" s="1">
        <v>78</v>
      </c>
      <c r="F8" s="1">
        <v>125</v>
      </c>
      <c r="G8" s="1">
        <v>122</v>
      </c>
      <c r="H8" s="1">
        <v>169</v>
      </c>
      <c r="I8" s="1">
        <v>166</v>
      </c>
      <c r="J8" s="1">
        <v>213</v>
      </c>
      <c r="K8" s="1">
        <v>210</v>
      </c>
      <c r="L8" s="1">
        <v>257</v>
      </c>
      <c r="M8" s="1">
        <v>254</v>
      </c>
      <c r="N8" s="9"/>
      <c r="O8" s="1">
        <v>298</v>
      </c>
    </row>
    <row r="9" spans="1:15" x14ac:dyDescent="0.25">
      <c r="A9" t="s">
        <v>7</v>
      </c>
      <c r="B9" s="9"/>
      <c r="C9" s="1">
        <v>40</v>
      </c>
      <c r="D9" s="1">
        <v>43</v>
      </c>
      <c r="E9" s="1">
        <v>84</v>
      </c>
      <c r="F9" s="1">
        <v>87</v>
      </c>
      <c r="G9" s="1">
        <v>128</v>
      </c>
      <c r="H9" s="1">
        <v>131</v>
      </c>
      <c r="I9" s="1">
        <v>172</v>
      </c>
      <c r="J9" s="1">
        <v>175</v>
      </c>
      <c r="K9" s="1">
        <v>216</v>
      </c>
      <c r="L9" s="1">
        <v>219</v>
      </c>
      <c r="M9" s="1">
        <v>260</v>
      </c>
      <c r="N9" s="1">
        <v>263</v>
      </c>
      <c r="O9" s="9"/>
    </row>
    <row r="10" spans="1:15" x14ac:dyDescent="0.25">
      <c r="A10" t="s">
        <v>8</v>
      </c>
      <c r="B10" s="1">
        <v>5</v>
      </c>
      <c r="C10" s="1">
        <v>2</v>
      </c>
      <c r="D10" s="1">
        <v>49</v>
      </c>
      <c r="E10" s="1">
        <v>46</v>
      </c>
      <c r="F10" s="1">
        <v>93</v>
      </c>
      <c r="G10" s="1">
        <v>90</v>
      </c>
      <c r="H10" s="1">
        <v>137</v>
      </c>
      <c r="I10" s="1">
        <v>134</v>
      </c>
      <c r="J10" s="1">
        <v>181</v>
      </c>
      <c r="K10" s="1">
        <v>178</v>
      </c>
      <c r="L10" s="1">
        <v>225</v>
      </c>
      <c r="M10" s="1">
        <v>222</v>
      </c>
      <c r="N10" s="1">
        <v>269</v>
      </c>
      <c r="O10" s="1">
        <v>266</v>
      </c>
    </row>
    <row r="11" spans="1:15" x14ac:dyDescent="0.25">
      <c r="A11" t="s">
        <v>9</v>
      </c>
      <c r="B11" s="1">
        <v>11</v>
      </c>
      <c r="C11" s="1">
        <v>8</v>
      </c>
      <c r="D11" s="1">
        <v>55</v>
      </c>
      <c r="E11" s="1">
        <v>52</v>
      </c>
      <c r="F11" s="1">
        <v>99</v>
      </c>
      <c r="G11" s="1">
        <v>96</v>
      </c>
      <c r="H11" s="1">
        <v>143</v>
      </c>
      <c r="I11" s="1">
        <v>140</v>
      </c>
      <c r="J11" s="1">
        <v>187</v>
      </c>
      <c r="K11" s="1">
        <v>184</v>
      </c>
      <c r="L11" s="1">
        <v>231</v>
      </c>
      <c r="M11" s="1">
        <v>228</v>
      </c>
      <c r="N11" s="1">
        <v>275</v>
      </c>
      <c r="O11" s="1">
        <v>272</v>
      </c>
    </row>
    <row r="12" spans="1:15" x14ac:dyDescent="0.25">
      <c r="A12" t="s">
        <v>10</v>
      </c>
      <c r="B12" s="1">
        <v>17</v>
      </c>
      <c r="C12" s="1">
        <v>14</v>
      </c>
      <c r="D12" s="1">
        <v>61</v>
      </c>
      <c r="E12" s="1">
        <v>58</v>
      </c>
      <c r="F12" s="1">
        <v>105</v>
      </c>
      <c r="G12" s="1">
        <v>102</v>
      </c>
      <c r="H12" s="1">
        <v>149</v>
      </c>
      <c r="I12" s="1">
        <v>146</v>
      </c>
      <c r="J12" s="1">
        <v>193</v>
      </c>
      <c r="K12" s="1">
        <v>190</v>
      </c>
      <c r="L12" s="1">
        <v>237</v>
      </c>
      <c r="M12" s="1">
        <v>234</v>
      </c>
      <c r="N12" s="1">
        <v>281</v>
      </c>
      <c r="O12" s="1">
        <v>278</v>
      </c>
    </row>
    <row r="13" spans="1:15" x14ac:dyDescent="0.25">
      <c r="A13" t="s">
        <v>11</v>
      </c>
      <c r="B13" s="1">
        <v>23</v>
      </c>
      <c r="C13" s="1">
        <v>20</v>
      </c>
      <c r="D13" s="1">
        <v>67</v>
      </c>
      <c r="E13" s="1">
        <v>64</v>
      </c>
      <c r="F13" s="1">
        <v>111</v>
      </c>
      <c r="G13" s="1">
        <v>108</v>
      </c>
      <c r="H13" s="1">
        <v>155</v>
      </c>
      <c r="I13" s="1">
        <v>152</v>
      </c>
      <c r="J13" s="1">
        <v>199</v>
      </c>
      <c r="K13" s="1">
        <v>196</v>
      </c>
      <c r="L13" s="1">
        <v>243</v>
      </c>
      <c r="M13" s="1">
        <v>240</v>
      </c>
      <c r="N13" s="1">
        <v>287</v>
      </c>
      <c r="O13" s="1">
        <v>284</v>
      </c>
    </row>
    <row r="14" spans="1:15" x14ac:dyDescent="0.25">
      <c r="A14" t="s">
        <v>12</v>
      </c>
      <c r="B14" s="1">
        <v>29</v>
      </c>
      <c r="C14" s="1">
        <v>26</v>
      </c>
      <c r="D14" s="1">
        <v>73</v>
      </c>
      <c r="E14" s="1">
        <v>44</v>
      </c>
      <c r="F14" s="1">
        <v>117</v>
      </c>
      <c r="G14" s="1">
        <v>114</v>
      </c>
      <c r="H14" s="1">
        <v>161</v>
      </c>
      <c r="I14" s="1">
        <v>158</v>
      </c>
      <c r="J14" s="1">
        <v>205</v>
      </c>
      <c r="K14" s="1">
        <v>202</v>
      </c>
      <c r="L14" s="1">
        <v>249</v>
      </c>
      <c r="M14" s="1">
        <v>246</v>
      </c>
      <c r="N14" s="1">
        <v>293</v>
      </c>
      <c r="O14" s="1">
        <v>290</v>
      </c>
    </row>
    <row r="15" spans="1:15" x14ac:dyDescent="0.25">
      <c r="A15" t="s">
        <v>13</v>
      </c>
      <c r="B15" s="1">
        <v>35</v>
      </c>
      <c r="C15" s="1">
        <v>32</v>
      </c>
      <c r="D15" s="1">
        <v>79</v>
      </c>
      <c r="E15" s="1">
        <v>70</v>
      </c>
      <c r="F15" s="1">
        <v>123</v>
      </c>
      <c r="G15" s="1">
        <v>120</v>
      </c>
      <c r="H15" s="1">
        <v>167</v>
      </c>
      <c r="I15" s="1">
        <v>164</v>
      </c>
      <c r="J15" s="1">
        <v>211</v>
      </c>
      <c r="K15" s="1">
        <v>208</v>
      </c>
      <c r="L15" s="1">
        <v>255</v>
      </c>
      <c r="M15" s="1">
        <v>252</v>
      </c>
      <c r="N15" s="1">
        <v>299</v>
      </c>
      <c r="O15" s="1">
        <v>296</v>
      </c>
    </row>
    <row r="16" spans="1:15" x14ac:dyDescent="0.25">
      <c r="A16" t="s">
        <v>14</v>
      </c>
      <c r="B16" s="9"/>
      <c r="C16" s="1">
        <v>38</v>
      </c>
      <c r="D16" s="1">
        <v>41</v>
      </c>
      <c r="E16" s="1">
        <v>76</v>
      </c>
      <c r="F16" s="1">
        <v>85</v>
      </c>
      <c r="G16" s="1">
        <v>126</v>
      </c>
      <c r="H16" s="1">
        <v>129</v>
      </c>
      <c r="I16" s="1">
        <v>170</v>
      </c>
      <c r="J16" s="1">
        <v>173</v>
      </c>
      <c r="K16" s="1">
        <v>214</v>
      </c>
      <c r="L16" s="1">
        <v>217</v>
      </c>
      <c r="M16" s="1">
        <v>258</v>
      </c>
      <c r="N16" s="1">
        <v>261</v>
      </c>
      <c r="O16" s="9"/>
    </row>
    <row r="17" spans="1:15" x14ac:dyDescent="0.25">
      <c r="A17" t="s">
        <v>15</v>
      </c>
      <c r="B17" s="1">
        <v>3</v>
      </c>
      <c r="C17" s="9"/>
      <c r="D17" s="1">
        <v>47</v>
      </c>
      <c r="E17" s="1">
        <v>82</v>
      </c>
      <c r="F17" s="1">
        <v>91</v>
      </c>
      <c r="G17" s="1">
        <v>88</v>
      </c>
      <c r="H17" s="1">
        <v>135</v>
      </c>
      <c r="I17" s="1">
        <v>132</v>
      </c>
      <c r="J17" s="1">
        <v>179</v>
      </c>
      <c r="K17" s="1">
        <v>176</v>
      </c>
      <c r="L17" s="1">
        <v>223</v>
      </c>
      <c r="M17" s="1">
        <v>220</v>
      </c>
      <c r="N17" s="1">
        <v>267</v>
      </c>
      <c r="O17" s="1">
        <v>264</v>
      </c>
    </row>
    <row r="18" spans="1:15" x14ac:dyDescent="0.25">
      <c r="A18" t="s">
        <v>16</v>
      </c>
      <c r="B18" s="1">
        <v>9</v>
      </c>
      <c r="C18" s="1">
        <v>6</v>
      </c>
      <c r="D18" s="1">
        <v>53</v>
      </c>
      <c r="E18" s="1">
        <v>50</v>
      </c>
      <c r="F18" s="1">
        <v>97</v>
      </c>
      <c r="G18" s="1">
        <v>94</v>
      </c>
      <c r="H18" s="1">
        <v>141</v>
      </c>
      <c r="I18" s="1">
        <v>138</v>
      </c>
      <c r="J18" s="1">
        <v>185</v>
      </c>
      <c r="K18" s="1">
        <v>182</v>
      </c>
      <c r="L18" s="1">
        <v>229</v>
      </c>
      <c r="M18" s="1">
        <v>226</v>
      </c>
      <c r="N18" s="1">
        <v>273</v>
      </c>
      <c r="O18" s="1">
        <v>270</v>
      </c>
    </row>
    <row r="19" spans="1:15" x14ac:dyDescent="0.25">
      <c r="A19" t="s">
        <v>17</v>
      </c>
      <c r="B19" s="1">
        <v>15</v>
      </c>
      <c r="C19" s="1">
        <v>12</v>
      </c>
      <c r="D19" s="1">
        <v>59</v>
      </c>
      <c r="E19" s="1">
        <v>56</v>
      </c>
      <c r="F19" s="1">
        <v>103</v>
      </c>
      <c r="G19" s="1">
        <v>100</v>
      </c>
      <c r="H19" s="1">
        <v>147</v>
      </c>
      <c r="I19" s="1">
        <v>144</v>
      </c>
      <c r="J19" s="1">
        <v>191</v>
      </c>
      <c r="K19" s="1">
        <v>188</v>
      </c>
      <c r="L19" s="1">
        <v>235</v>
      </c>
      <c r="M19" s="1">
        <v>232</v>
      </c>
      <c r="N19" s="1">
        <v>279</v>
      </c>
      <c r="O19" s="1">
        <v>276</v>
      </c>
    </row>
    <row r="20" spans="1:15" x14ac:dyDescent="0.25">
      <c r="A20" t="s">
        <v>18</v>
      </c>
      <c r="B20" s="1">
        <v>21</v>
      </c>
      <c r="C20" s="1">
        <v>18</v>
      </c>
      <c r="D20" s="1">
        <v>65</v>
      </c>
      <c r="E20" s="1">
        <v>62</v>
      </c>
      <c r="F20" s="1">
        <v>109</v>
      </c>
      <c r="G20" s="1">
        <v>106</v>
      </c>
      <c r="H20" s="1">
        <v>153</v>
      </c>
      <c r="I20" s="1">
        <v>150</v>
      </c>
      <c r="J20" s="1">
        <v>197</v>
      </c>
      <c r="K20" s="1">
        <v>194</v>
      </c>
      <c r="L20" s="1">
        <v>241</v>
      </c>
      <c r="M20" s="1">
        <v>238</v>
      </c>
      <c r="N20" s="1">
        <v>285</v>
      </c>
      <c r="O20" s="1">
        <v>282</v>
      </c>
    </row>
    <row r="21" spans="1:15" x14ac:dyDescent="0.25">
      <c r="A21" t="s">
        <v>19</v>
      </c>
      <c r="B21" s="1">
        <v>27</v>
      </c>
      <c r="C21" s="1">
        <v>24</v>
      </c>
      <c r="D21" s="1">
        <v>71</v>
      </c>
      <c r="E21" s="1">
        <v>68</v>
      </c>
      <c r="F21" s="1">
        <v>115</v>
      </c>
      <c r="G21" s="1">
        <v>112</v>
      </c>
      <c r="H21" s="1">
        <v>159</v>
      </c>
      <c r="I21" s="1">
        <v>156</v>
      </c>
      <c r="J21" s="1">
        <v>203</v>
      </c>
      <c r="K21" s="1">
        <v>200</v>
      </c>
      <c r="L21" s="1">
        <v>247</v>
      </c>
      <c r="M21" s="1">
        <v>244</v>
      </c>
      <c r="N21" s="1">
        <v>291</v>
      </c>
      <c r="O21" s="1">
        <v>288</v>
      </c>
    </row>
    <row r="22" spans="1:15" x14ac:dyDescent="0.25">
      <c r="A22" t="s">
        <v>20</v>
      </c>
      <c r="B22" s="1">
        <v>33</v>
      </c>
      <c r="C22" s="1">
        <v>30</v>
      </c>
      <c r="D22" s="1">
        <v>77</v>
      </c>
      <c r="E22" s="1">
        <v>74</v>
      </c>
      <c r="F22" s="1">
        <v>121</v>
      </c>
      <c r="G22" s="1">
        <v>118</v>
      </c>
      <c r="H22" s="1">
        <v>165</v>
      </c>
      <c r="I22" s="1">
        <v>162</v>
      </c>
      <c r="J22" s="1">
        <v>209</v>
      </c>
      <c r="K22" s="1">
        <v>206</v>
      </c>
      <c r="L22" s="1">
        <v>253</v>
      </c>
      <c r="M22" s="1">
        <v>250</v>
      </c>
      <c r="N22" s="1">
        <v>297</v>
      </c>
      <c r="O22" s="1">
        <v>294</v>
      </c>
    </row>
    <row r="23" spans="1:15" x14ac:dyDescent="0.25">
      <c r="A23" t="s">
        <v>21</v>
      </c>
      <c r="B23" s="1">
        <v>39</v>
      </c>
      <c r="C23" s="1">
        <v>36</v>
      </c>
      <c r="D23" s="1">
        <v>83</v>
      </c>
      <c r="E23" s="1">
        <v>80</v>
      </c>
      <c r="F23" s="1">
        <v>127</v>
      </c>
      <c r="G23" s="1">
        <v>124</v>
      </c>
      <c r="H23" s="1">
        <v>171</v>
      </c>
      <c r="I23" s="1">
        <v>168</v>
      </c>
      <c r="J23" s="1">
        <v>215</v>
      </c>
      <c r="K23" s="1">
        <v>212</v>
      </c>
      <c r="L23" s="1">
        <v>259</v>
      </c>
      <c r="M23" s="1">
        <v>256</v>
      </c>
      <c r="N23" s="9"/>
      <c r="O23" s="1">
        <v>300</v>
      </c>
    </row>
    <row r="25" spans="1:15" x14ac:dyDescent="0.25">
      <c r="B25">
        <f t="shared" ref="B25:C25" si="0">SUM(D2-B2)</f>
        <v>44</v>
      </c>
      <c r="C25">
        <f t="shared" si="0"/>
        <v>42</v>
      </c>
      <c r="D25">
        <f>SUM(F2-D2)</f>
        <v>44</v>
      </c>
      <c r="E25">
        <f t="shared" ref="E25:O27" si="1">SUM(G2-E2)</f>
        <v>44</v>
      </c>
      <c r="F25">
        <f t="shared" si="1"/>
        <v>44</v>
      </c>
      <c r="G25">
        <f t="shared" si="1"/>
        <v>44</v>
      </c>
      <c r="H25">
        <f t="shared" si="1"/>
        <v>44</v>
      </c>
      <c r="I25">
        <f t="shared" si="1"/>
        <v>44</v>
      </c>
      <c r="J25">
        <f t="shared" si="1"/>
        <v>44</v>
      </c>
      <c r="K25">
        <f t="shared" si="1"/>
        <v>44</v>
      </c>
      <c r="L25">
        <f t="shared" si="1"/>
        <v>44</v>
      </c>
      <c r="M25">
        <f t="shared" si="1"/>
        <v>44</v>
      </c>
      <c r="N25">
        <f t="shared" si="1"/>
        <v>-265</v>
      </c>
      <c r="O25">
        <f t="shared" si="1"/>
        <v>-262</v>
      </c>
    </row>
    <row r="26" spans="1:15" x14ac:dyDescent="0.25">
      <c r="B26">
        <f t="shared" ref="B26:B27" si="2">SUM(D3-B3)</f>
        <v>44</v>
      </c>
      <c r="C26">
        <f t="shared" ref="C26:D27" si="3">SUM(E3-C3)</f>
        <v>44</v>
      </c>
      <c r="D26">
        <f t="shared" si="3"/>
        <v>44</v>
      </c>
      <c r="E26">
        <f t="shared" ref="E26:E27" si="4">SUM(G3-E3)</f>
        <v>44</v>
      </c>
      <c r="F26">
        <f t="shared" ref="F26:F27" si="5">SUM(H3-F3)</f>
        <v>44</v>
      </c>
      <c r="G26">
        <f t="shared" ref="G26:G27" si="6">SUM(I3-G3)</f>
        <v>44</v>
      </c>
      <c r="H26">
        <f t="shared" ref="H26:H27" si="7">SUM(J3-H3)</f>
        <v>44</v>
      </c>
      <c r="I26">
        <f t="shared" ref="I26:I27" si="8">SUM(K3-I3)</f>
        <v>44</v>
      </c>
      <c r="J26">
        <f t="shared" ref="J26:J27" si="9">SUM(L3-J3)</f>
        <v>44</v>
      </c>
      <c r="K26">
        <f t="shared" ref="K26:K27" si="10">SUM(M3-K3)</f>
        <v>44</v>
      </c>
      <c r="L26">
        <f t="shared" ref="L26:L27" si="11">SUM(N3-L3)</f>
        <v>44</v>
      </c>
      <c r="M26">
        <f t="shared" ref="M26:M27" si="12">SUM(O3-M3)</f>
        <v>44</v>
      </c>
      <c r="N26">
        <f t="shared" si="1"/>
        <v>-271</v>
      </c>
      <c r="O26">
        <f t="shared" si="1"/>
        <v>-268</v>
      </c>
    </row>
    <row r="27" spans="1:15" x14ac:dyDescent="0.25">
      <c r="B27">
        <f t="shared" si="2"/>
        <v>44</v>
      </c>
      <c r="C27">
        <f t="shared" si="3"/>
        <v>44</v>
      </c>
      <c r="D27">
        <f t="shared" ref="D27:D28" si="13">SUM(F4-D4)</f>
        <v>44</v>
      </c>
      <c r="E27">
        <f t="shared" si="4"/>
        <v>44</v>
      </c>
      <c r="F27">
        <f t="shared" si="5"/>
        <v>44</v>
      </c>
      <c r="G27">
        <f t="shared" si="6"/>
        <v>44</v>
      </c>
      <c r="H27">
        <f t="shared" si="7"/>
        <v>44</v>
      </c>
      <c r="I27">
        <f t="shared" si="8"/>
        <v>44</v>
      </c>
      <c r="J27">
        <f t="shared" si="9"/>
        <v>44</v>
      </c>
      <c r="K27">
        <f t="shared" si="10"/>
        <v>44</v>
      </c>
      <c r="L27">
        <f t="shared" si="11"/>
        <v>44</v>
      </c>
      <c r="M27">
        <f t="shared" si="12"/>
        <v>44</v>
      </c>
      <c r="N27">
        <f t="shared" si="1"/>
        <v>-277</v>
      </c>
      <c r="O27">
        <f t="shared" si="1"/>
        <v>-274</v>
      </c>
    </row>
    <row r="28" spans="1:15" x14ac:dyDescent="0.25">
      <c r="B28">
        <f t="shared" ref="B28:B32" si="14">SUM(D5-B5)</f>
        <v>44</v>
      </c>
      <c r="C28">
        <f t="shared" ref="C28:C32" si="15">SUM(E5-C5)</f>
        <v>44</v>
      </c>
      <c r="D28">
        <f t="shared" si="13"/>
        <v>44</v>
      </c>
      <c r="E28">
        <f t="shared" ref="E28:E32" si="16">SUM(G5-E5)</f>
        <v>44</v>
      </c>
      <c r="F28">
        <f t="shared" ref="F28:F32" si="17">SUM(H5-F5)</f>
        <v>44</v>
      </c>
      <c r="G28">
        <f t="shared" ref="G28:G32" si="18">SUM(I5-G5)</f>
        <v>44</v>
      </c>
      <c r="H28">
        <f t="shared" ref="H28:H32" si="19">SUM(J5-H5)</f>
        <v>44</v>
      </c>
      <c r="I28">
        <f t="shared" ref="I28:I32" si="20">SUM(K5-I5)</f>
        <v>44</v>
      </c>
      <c r="J28">
        <f t="shared" ref="J28:J32" si="21">SUM(L5-J5)</f>
        <v>44</v>
      </c>
      <c r="K28">
        <f t="shared" ref="K28:K32" si="22">SUM(M5-K5)</f>
        <v>44</v>
      </c>
      <c r="L28">
        <f t="shared" ref="L28:L32" si="23">SUM(N5-L5)</f>
        <v>44</v>
      </c>
      <c r="M28">
        <f t="shared" ref="M28:M32" si="24">SUM(O5-M5)</f>
        <v>44</v>
      </c>
      <c r="N28">
        <f t="shared" ref="N28:N32" si="25">SUM(P5-N5)</f>
        <v>-283</v>
      </c>
      <c r="O28">
        <f t="shared" ref="O28:O32" si="26">SUM(Q5-O5)</f>
        <v>-280</v>
      </c>
    </row>
    <row r="29" spans="1:15" x14ac:dyDescent="0.25">
      <c r="B29">
        <f t="shared" si="14"/>
        <v>44</v>
      </c>
      <c r="C29">
        <f t="shared" si="15"/>
        <v>44</v>
      </c>
      <c r="D29">
        <f t="shared" ref="D29:D33" si="27">SUM(F6-D6)</f>
        <v>44</v>
      </c>
      <c r="E29">
        <f t="shared" si="16"/>
        <v>44</v>
      </c>
      <c r="F29">
        <f t="shared" si="17"/>
        <v>44</v>
      </c>
      <c r="G29">
        <f t="shared" si="18"/>
        <v>44</v>
      </c>
      <c r="H29">
        <f t="shared" si="19"/>
        <v>44</v>
      </c>
      <c r="I29">
        <f t="shared" si="20"/>
        <v>44</v>
      </c>
      <c r="J29">
        <f t="shared" si="21"/>
        <v>44</v>
      </c>
      <c r="K29">
        <f t="shared" si="22"/>
        <v>44</v>
      </c>
      <c r="L29">
        <f t="shared" si="23"/>
        <v>44</v>
      </c>
      <c r="M29">
        <f t="shared" si="24"/>
        <v>44</v>
      </c>
      <c r="N29">
        <f t="shared" si="25"/>
        <v>-289</v>
      </c>
      <c r="O29">
        <f t="shared" si="26"/>
        <v>-286</v>
      </c>
    </row>
    <row r="30" spans="1:15" x14ac:dyDescent="0.25">
      <c r="B30">
        <f t="shared" si="14"/>
        <v>44</v>
      </c>
      <c r="C30">
        <f t="shared" si="15"/>
        <v>44</v>
      </c>
      <c r="D30">
        <f t="shared" si="27"/>
        <v>44</v>
      </c>
      <c r="E30">
        <f t="shared" si="16"/>
        <v>44</v>
      </c>
      <c r="F30">
        <f t="shared" si="17"/>
        <v>44</v>
      </c>
      <c r="G30">
        <f t="shared" si="18"/>
        <v>44</v>
      </c>
      <c r="H30">
        <f t="shared" si="19"/>
        <v>44</v>
      </c>
      <c r="I30">
        <f t="shared" si="20"/>
        <v>44</v>
      </c>
      <c r="J30">
        <f t="shared" si="21"/>
        <v>44</v>
      </c>
      <c r="K30">
        <f t="shared" si="22"/>
        <v>44</v>
      </c>
      <c r="L30">
        <f t="shared" si="23"/>
        <v>44</v>
      </c>
      <c r="M30">
        <f t="shared" si="24"/>
        <v>44</v>
      </c>
      <c r="N30">
        <f t="shared" si="25"/>
        <v>-295</v>
      </c>
      <c r="O30">
        <f t="shared" si="26"/>
        <v>-292</v>
      </c>
    </row>
    <row r="31" spans="1:15" x14ac:dyDescent="0.25">
      <c r="B31">
        <f t="shared" si="14"/>
        <v>44</v>
      </c>
      <c r="C31">
        <f t="shared" si="15"/>
        <v>44</v>
      </c>
      <c r="D31">
        <f t="shared" si="27"/>
        <v>44</v>
      </c>
      <c r="E31">
        <f t="shared" si="16"/>
        <v>44</v>
      </c>
      <c r="F31">
        <f t="shared" si="17"/>
        <v>44</v>
      </c>
      <c r="G31">
        <f t="shared" si="18"/>
        <v>44</v>
      </c>
      <c r="H31">
        <f t="shared" si="19"/>
        <v>44</v>
      </c>
      <c r="I31">
        <f t="shared" si="20"/>
        <v>44</v>
      </c>
      <c r="J31">
        <f t="shared" si="21"/>
        <v>44</v>
      </c>
      <c r="K31">
        <f t="shared" si="22"/>
        <v>44</v>
      </c>
      <c r="L31">
        <f t="shared" si="23"/>
        <v>-257</v>
      </c>
      <c r="M31">
        <f t="shared" si="24"/>
        <v>44</v>
      </c>
      <c r="N31">
        <f t="shared" si="25"/>
        <v>0</v>
      </c>
      <c r="O31">
        <f t="shared" si="26"/>
        <v>-298</v>
      </c>
    </row>
    <row r="32" spans="1:15" x14ac:dyDescent="0.25">
      <c r="B32">
        <f t="shared" si="14"/>
        <v>43</v>
      </c>
      <c r="C32">
        <f t="shared" si="15"/>
        <v>44</v>
      </c>
      <c r="D32">
        <f t="shared" si="27"/>
        <v>44</v>
      </c>
      <c r="E32">
        <f t="shared" si="16"/>
        <v>44</v>
      </c>
      <c r="F32">
        <f t="shared" si="17"/>
        <v>44</v>
      </c>
      <c r="G32">
        <f t="shared" si="18"/>
        <v>44</v>
      </c>
      <c r="H32">
        <f t="shared" si="19"/>
        <v>44</v>
      </c>
      <c r="I32">
        <f t="shared" si="20"/>
        <v>44</v>
      </c>
      <c r="J32">
        <f t="shared" si="21"/>
        <v>44</v>
      </c>
      <c r="K32">
        <f t="shared" si="22"/>
        <v>44</v>
      </c>
      <c r="L32">
        <f t="shared" si="23"/>
        <v>44</v>
      </c>
      <c r="M32">
        <f t="shared" si="24"/>
        <v>-260</v>
      </c>
      <c r="N32">
        <f t="shared" si="25"/>
        <v>-263</v>
      </c>
      <c r="O32">
        <f t="shared" si="26"/>
        <v>0</v>
      </c>
    </row>
    <row r="33" spans="2:15" x14ac:dyDescent="0.25">
      <c r="B33">
        <f t="shared" ref="B33:B46" si="28">SUM(D10-B10)</f>
        <v>44</v>
      </c>
      <c r="C33">
        <f t="shared" ref="C33:C46" si="29">SUM(E10-C10)</f>
        <v>44</v>
      </c>
      <c r="D33">
        <f t="shared" si="27"/>
        <v>44</v>
      </c>
      <c r="E33">
        <f t="shared" ref="E33:E46" si="30">SUM(G10-E10)</f>
        <v>44</v>
      </c>
      <c r="F33">
        <f t="shared" ref="F33:F46" si="31">SUM(H10-F10)</f>
        <v>44</v>
      </c>
      <c r="G33">
        <f t="shared" ref="G33:G46" si="32">SUM(I10-G10)</f>
        <v>44</v>
      </c>
      <c r="H33">
        <f t="shared" ref="H33:H46" si="33">SUM(J10-H10)</f>
        <v>44</v>
      </c>
      <c r="I33">
        <f t="shared" ref="I33:I46" si="34">SUM(K10-I10)</f>
        <v>44</v>
      </c>
      <c r="J33">
        <f t="shared" ref="J33:J46" si="35">SUM(L10-J10)</f>
        <v>44</v>
      </c>
      <c r="K33">
        <f t="shared" ref="K33:K46" si="36">SUM(M10-K10)</f>
        <v>44</v>
      </c>
      <c r="L33">
        <f t="shared" ref="L33:L46" si="37">SUM(N10-L10)</f>
        <v>44</v>
      </c>
      <c r="M33">
        <f t="shared" ref="M33:M46" si="38">SUM(O10-M10)</f>
        <v>44</v>
      </c>
      <c r="N33">
        <f t="shared" ref="N33:N46" si="39">SUM(P10-N10)</f>
        <v>-269</v>
      </c>
      <c r="O33">
        <f t="shared" ref="O33:O46" si="40">SUM(Q10-O10)</f>
        <v>-266</v>
      </c>
    </row>
    <row r="34" spans="2:15" x14ac:dyDescent="0.25">
      <c r="B34">
        <f t="shared" si="28"/>
        <v>44</v>
      </c>
      <c r="C34">
        <f t="shared" si="29"/>
        <v>44</v>
      </c>
      <c r="D34">
        <f t="shared" ref="D34:D46" si="41">SUM(F11-D11)</f>
        <v>44</v>
      </c>
      <c r="E34">
        <f t="shared" si="30"/>
        <v>44</v>
      </c>
      <c r="F34">
        <f t="shared" si="31"/>
        <v>44</v>
      </c>
      <c r="G34">
        <f t="shared" si="32"/>
        <v>44</v>
      </c>
      <c r="H34">
        <f t="shared" si="33"/>
        <v>44</v>
      </c>
      <c r="I34">
        <f t="shared" si="34"/>
        <v>44</v>
      </c>
      <c r="J34">
        <f t="shared" si="35"/>
        <v>44</v>
      </c>
      <c r="K34">
        <f t="shared" si="36"/>
        <v>44</v>
      </c>
      <c r="L34">
        <f t="shared" si="37"/>
        <v>44</v>
      </c>
      <c r="M34">
        <f t="shared" si="38"/>
        <v>44</v>
      </c>
      <c r="N34">
        <f t="shared" si="39"/>
        <v>-275</v>
      </c>
      <c r="O34">
        <f t="shared" si="40"/>
        <v>-272</v>
      </c>
    </row>
    <row r="35" spans="2:15" x14ac:dyDescent="0.25">
      <c r="B35">
        <f t="shared" si="28"/>
        <v>44</v>
      </c>
      <c r="C35">
        <f t="shared" si="29"/>
        <v>44</v>
      </c>
      <c r="D35">
        <f t="shared" si="41"/>
        <v>44</v>
      </c>
      <c r="E35">
        <f t="shared" si="30"/>
        <v>44</v>
      </c>
      <c r="F35">
        <f t="shared" si="31"/>
        <v>44</v>
      </c>
      <c r="G35">
        <f t="shared" si="32"/>
        <v>44</v>
      </c>
      <c r="H35">
        <f t="shared" si="33"/>
        <v>44</v>
      </c>
      <c r="I35">
        <f t="shared" si="34"/>
        <v>44</v>
      </c>
      <c r="J35">
        <f t="shared" si="35"/>
        <v>44</v>
      </c>
      <c r="K35">
        <f t="shared" si="36"/>
        <v>44</v>
      </c>
      <c r="L35">
        <f t="shared" si="37"/>
        <v>44</v>
      </c>
      <c r="M35">
        <f t="shared" si="38"/>
        <v>44</v>
      </c>
      <c r="N35">
        <f t="shared" si="39"/>
        <v>-281</v>
      </c>
      <c r="O35">
        <f t="shared" si="40"/>
        <v>-278</v>
      </c>
    </row>
    <row r="36" spans="2:15" x14ac:dyDescent="0.25">
      <c r="B36">
        <f t="shared" si="28"/>
        <v>44</v>
      </c>
      <c r="C36">
        <f t="shared" si="29"/>
        <v>44</v>
      </c>
      <c r="D36">
        <f t="shared" si="41"/>
        <v>44</v>
      </c>
      <c r="E36">
        <f t="shared" si="30"/>
        <v>44</v>
      </c>
      <c r="F36">
        <f t="shared" si="31"/>
        <v>44</v>
      </c>
      <c r="G36">
        <f t="shared" si="32"/>
        <v>44</v>
      </c>
      <c r="H36">
        <f t="shared" si="33"/>
        <v>44</v>
      </c>
      <c r="I36">
        <f t="shared" si="34"/>
        <v>44</v>
      </c>
      <c r="J36">
        <f t="shared" si="35"/>
        <v>44</v>
      </c>
      <c r="K36">
        <f t="shared" si="36"/>
        <v>44</v>
      </c>
      <c r="L36">
        <f t="shared" si="37"/>
        <v>44</v>
      </c>
      <c r="M36">
        <f t="shared" si="38"/>
        <v>44</v>
      </c>
      <c r="N36">
        <f t="shared" si="39"/>
        <v>-287</v>
      </c>
      <c r="O36">
        <f t="shared" si="40"/>
        <v>-284</v>
      </c>
    </row>
    <row r="37" spans="2:15" x14ac:dyDescent="0.25">
      <c r="B37">
        <f t="shared" si="28"/>
        <v>44</v>
      </c>
      <c r="C37">
        <f t="shared" si="29"/>
        <v>18</v>
      </c>
      <c r="D37">
        <f t="shared" si="41"/>
        <v>44</v>
      </c>
      <c r="E37">
        <f t="shared" si="30"/>
        <v>70</v>
      </c>
      <c r="F37">
        <f t="shared" si="31"/>
        <v>44</v>
      </c>
      <c r="G37">
        <f t="shared" si="32"/>
        <v>44</v>
      </c>
      <c r="H37">
        <f t="shared" si="33"/>
        <v>44</v>
      </c>
      <c r="I37">
        <f t="shared" si="34"/>
        <v>44</v>
      </c>
      <c r="J37">
        <f t="shared" si="35"/>
        <v>44</v>
      </c>
      <c r="K37">
        <f t="shared" si="36"/>
        <v>44</v>
      </c>
      <c r="L37">
        <f t="shared" si="37"/>
        <v>44</v>
      </c>
      <c r="M37">
        <f t="shared" si="38"/>
        <v>44</v>
      </c>
      <c r="N37">
        <f t="shared" si="39"/>
        <v>-293</v>
      </c>
      <c r="O37">
        <f t="shared" si="40"/>
        <v>-290</v>
      </c>
    </row>
    <row r="38" spans="2:15" x14ac:dyDescent="0.25">
      <c r="B38">
        <f t="shared" si="28"/>
        <v>44</v>
      </c>
      <c r="C38">
        <f t="shared" si="29"/>
        <v>38</v>
      </c>
      <c r="D38">
        <f t="shared" si="41"/>
        <v>44</v>
      </c>
      <c r="E38">
        <f t="shared" si="30"/>
        <v>50</v>
      </c>
      <c r="F38">
        <f t="shared" si="31"/>
        <v>44</v>
      </c>
      <c r="G38">
        <f t="shared" si="32"/>
        <v>44</v>
      </c>
      <c r="H38">
        <f t="shared" si="33"/>
        <v>44</v>
      </c>
      <c r="I38">
        <f t="shared" si="34"/>
        <v>44</v>
      </c>
      <c r="J38">
        <f t="shared" si="35"/>
        <v>44</v>
      </c>
      <c r="K38">
        <f t="shared" si="36"/>
        <v>44</v>
      </c>
      <c r="L38">
        <f t="shared" si="37"/>
        <v>44</v>
      </c>
      <c r="M38">
        <f t="shared" si="38"/>
        <v>44</v>
      </c>
      <c r="N38">
        <f t="shared" si="39"/>
        <v>-299</v>
      </c>
      <c r="O38">
        <f t="shared" si="40"/>
        <v>-296</v>
      </c>
    </row>
    <row r="39" spans="2:15" x14ac:dyDescent="0.25">
      <c r="B39">
        <f t="shared" si="28"/>
        <v>41</v>
      </c>
      <c r="C39">
        <f t="shared" si="29"/>
        <v>38</v>
      </c>
      <c r="D39">
        <f t="shared" si="41"/>
        <v>44</v>
      </c>
      <c r="E39">
        <f t="shared" si="30"/>
        <v>50</v>
      </c>
      <c r="F39">
        <f t="shared" si="31"/>
        <v>44</v>
      </c>
      <c r="G39">
        <f t="shared" si="32"/>
        <v>44</v>
      </c>
      <c r="H39">
        <f t="shared" si="33"/>
        <v>44</v>
      </c>
      <c r="I39">
        <f t="shared" si="34"/>
        <v>44</v>
      </c>
      <c r="J39">
        <f t="shared" si="35"/>
        <v>44</v>
      </c>
      <c r="K39">
        <f t="shared" si="36"/>
        <v>44</v>
      </c>
      <c r="L39">
        <f t="shared" si="37"/>
        <v>44</v>
      </c>
      <c r="M39">
        <f t="shared" si="38"/>
        <v>-258</v>
      </c>
      <c r="N39">
        <f t="shared" si="39"/>
        <v>-261</v>
      </c>
      <c r="O39">
        <f t="shared" si="40"/>
        <v>0</v>
      </c>
    </row>
    <row r="40" spans="2:15" x14ac:dyDescent="0.25">
      <c r="B40">
        <f t="shared" si="28"/>
        <v>44</v>
      </c>
      <c r="C40">
        <f t="shared" si="29"/>
        <v>82</v>
      </c>
      <c r="D40">
        <f t="shared" si="41"/>
        <v>44</v>
      </c>
      <c r="E40">
        <f t="shared" si="30"/>
        <v>6</v>
      </c>
      <c r="F40">
        <f t="shared" si="31"/>
        <v>44</v>
      </c>
      <c r="G40">
        <f t="shared" si="32"/>
        <v>44</v>
      </c>
      <c r="H40">
        <f t="shared" si="33"/>
        <v>44</v>
      </c>
      <c r="I40">
        <f t="shared" si="34"/>
        <v>44</v>
      </c>
      <c r="J40">
        <f t="shared" si="35"/>
        <v>44</v>
      </c>
      <c r="K40">
        <f t="shared" si="36"/>
        <v>44</v>
      </c>
      <c r="L40">
        <f t="shared" si="37"/>
        <v>44</v>
      </c>
      <c r="M40">
        <f t="shared" si="38"/>
        <v>44</v>
      </c>
      <c r="N40">
        <f t="shared" si="39"/>
        <v>-267</v>
      </c>
      <c r="O40">
        <f t="shared" si="40"/>
        <v>-264</v>
      </c>
    </row>
    <row r="41" spans="2:15" x14ac:dyDescent="0.25">
      <c r="B41">
        <f t="shared" si="28"/>
        <v>44</v>
      </c>
      <c r="C41">
        <f t="shared" si="29"/>
        <v>44</v>
      </c>
      <c r="D41">
        <f t="shared" si="41"/>
        <v>44</v>
      </c>
      <c r="E41">
        <f t="shared" si="30"/>
        <v>44</v>
      </c>
      <c r="F41">
        <f t="shared" si="31"/>
        <v>44</v>
      </c>
      <c r="G41">
        <f t="shared" si="32"/>
        <v>44</v>
      </c>
      <c r="H41">
        <f t="shared" si="33"/>
        <v>44</v>
      </c>
      <c r="I41">
        <f t="shared" si="34"/>
        <v>44</v>
      </c>
      <c r="J41">
        <f t="shared" si="35"/>
        <v>44</v>
      </c>
      <c r="K41">
        <f t="shared" si="36"/>
        <v>44</v>
      </c>
      <c r="L41">
        <f t="shared" si="37"/>
        <v>44</v>
      </c>
      <c r="M41">
        <f t="shared" si="38"/>
        <v>44</v>
      </c>
      <c r="N41">
        <f t="shared" si="39"/>
        <v>-273</v>
      </c>
      <c r="O41">
        <f t="shared" si="40"/>
        <v>-270</v>
      </c>
    </row>
    <row r="42" spans="2:15" x14ac:dyDescent="0.25">
      <c r="B42">
        <f t="shared" si="28"/>
        <v>44</v>
      </c>
      <c r="C42">
        <f t="shared" si="29"/>
        <v>44</v>
      </c>
      <c r="D42">
        <f t="shared" si="41"/>
        <v>44</v>
      </c>
      <c r="E42">
        <f t="shared" si="30"/>
        <v>44</v>
      </c>
      <c r="F42">
        <f t="shared" si="31"/>
        <v>44</v>
      </c>
      <c r="G42">
        <f t="shared" si="32"/>
        <v>44</v>
      </c>
      <c r="H42">
        <f t="shared" si="33"/>
        <v>44</v>
      </c>
      <c r="I42">
        <f t="shared" si="34"/>
        <v>44</v>
      </c>
      <c r="J42">
        <f t="shared" si="35"/>
        <v>44</v>
      </c>
      <c r="K42">
        <f t="shared" si="36"/>
        <v>44</v>
      </c>
      <c r="L42">
        <f t="shared" si="37"/>
        <v>44</v>
      </c>
      <c r="M42">
        <f t="shared" si="38"/>
        <v>44</v>
      </c>
      <c r="N42">
        <f t="shared" si="39"/>
        <v>-279</v>
      </c>
      <c r="O42">
        <f t="shared" si="40"/>
        <v>-276</v>
      </c>
    </row>
    <row r="43" spans="2:15" x14ac:dyDescent="0.25">
      <c r="B43">
        <f t="shared" si="28"/>
        <v>44</v>
      </c>
      <c r="C43">
        <f t="shared" si="29"/>
        <v>44</v>
      </c>
      <c r="D43">
        <f t="shared" si="41"/>
        <v>44</v>
      </c>
      <c r="E43">
        <f t="shared" si="30"/>
        <v>44</v>
      </c>
      <c r="F43">
        <f t="shared" si="31"/>
        <v>44</v>
      </c>
      <c r="G43">
        <f t="shared" si="32"/>
        <v>44</v>
      </c>
      <c r="H43">
        <f t="shared" si="33"/>
        <v>44</v>
      </c>
      <c r="I43">
        <f t="shared" si="34"/>
        <v>44</v>
      </c>
      <c r="J43">
        <f t="shared" si="35"/>
        <v>44</v>
      </c>
      <c r="K43">
        <f t="shared" si="36"/>
        <v>44</v>
      </c>
      <c r="L43">
        <f t="shared" si="37"/>
        <v>44</v>
      </c>
      <c r="M43">
        <f t="shared" si="38"/>
        <v>44</v>
      </c>
      <c r="N43">
        <f t="shared" si="39"/>
        <v>-285</v>
      </c>
      <c r="O43">
        <f t="shared" si="40"/>
        <v>-282</v>
      </c>
    </row>
    <row r="44" spans="2:15" x14ac:dyDescent="0.25">
      <c r="B44">
        <f t="shared" si="28"/>
        <v>44</v>
      </c>
      <c r="C44">
        <f t="shared" si="29"/>
        <v>44</v>
      </c>
      <c r="D44">
        <f t="shared" si="41"/>
        <v>44</v>
      </c>
      <c r="E44">
        <f t="shared" si="30"/>
        <v>44</v>
      </c>
      <c r="F44">
        <f t="shared" si="31"/>
        <v>44</v>
      </c>
      <c r="G44">
        <f t="shared" si="32"/>
        <v>44</v>
      </c>
      <c r="H44">
        <f t="shared" si="33"/>
        <v>44</v>
      </c>
      <c r="I44">
        <f t="shared" si="34"/>
        <v>44</v>
      </c>
      <c r="J44">
        <f t="shared" si="35"/>
        <v>44</v>
      </c>
      <c r="K44">
        <f t="shared" si="36"/>
        <v>44</v>
      </c>
      <c r="L44">
        <f t="shared" si="37"/>
        <v>44</v>
      </c>
      <c r="M44">
        <f t="shared" si="38"/>
        <v>44</v>
      </c>
      <c r="N44">
        <f t="shared" si="39"/>
        <v>-291</v>
      </c>
      <c r="O44">
        <f t="shared" si="40"/>
        <v>-288</v>
      </c>
    </row>
    <row r="45" spans="2:15" x14ac:dyDescent="0.25">
      <c r="B45">
        <f t="shared" si="28"/>
        <v>44</v>
      </c>
      <c r="C45">
        <f t="shared" si="29"/>
        <v>44</v>
      </c>
      <c r="D45">
        <f t="shared" si="41"/>
        <v>44</v>
      </c>
      <c r="E45">
        <f t="shared" si="30"/>
        <v>44</v>
      </c>
      <c r="F45">
        <f t="shared" si="31"/>
        <v>44</v>
      </c>
      <c r="G45">
        <f t="shared" si="32"/>
        <v>44</v>
      </c>
      <c r="H45">
        <f t="shared" si="33"/>
        <v>44</v>
      </c>
      <c r="I45">
        <f t="shared" si="34"/>
        <v>44</v>
      </c>
      <c r="J45">
        <f t="shared" si="35"/>
        <v>44</v>
      </c>
      <c r="K45">
        <f t="shared" si="36"/>
        <v>44</v>
      </c>
      <c r="L45">
        <f t="shared" si="37"/>
        <v>44</v>
      </c>
      <c r="M45">
        <f t="shared" si="38"/>
        <v>44</v>
      </c>
      <c r="N45">
        <f t="shared" si="39"/>
        <v>-297</v>
      </c>
      <c r="O45">
        <f t="shared" si="40"/>
        <v>-294</v>
      </c>
    </row>
    <row r="46" spans="2:15" x14ac:dyDescent="0.25">
      <c r="B46">
        <f t="shared" si="28"/>
        <v>44</v>
      </c>
      <c r="C46">
        <f t="shared" si="29"/>
        <v>44</v>
      </c>
      <c r="D46">
        <f t="shared" si="41"/>
        <v>44</v>
      </c>
      <c r="E46">
        <f t="shared" si="30"/>
        <v>44</v>
      </c>
      <c r="F46">
        <f t="shared" si="31"/>
        <v>44</v>
      </c>
      <c r="G46">
        <f t="shared" si="32"/>
        <v>44</v>
      </c>
      <c r="H46">
        <f t="shared" si="33"/>
        <v>44</v>
      </c>
      <c r="I46">
        <f t="shared" si="34"/>
        <v>44</v>
      </c>
      <c r="J46">
        <f t="shared" si="35"/>
        <v>44</v>
      </c>
      <c r="K46">
        <f t="shared" si="36"/>
        <v>44</v>
      </c>
      <c r="L46">
        <f t="shared" si="37"/>
        <v>-259</v>
      </c>
      <c r="M46">
        <f t="shared" si="38"/>
        <v>44</v>
      </c>
      <c r="N46">
        <f t="shared" si="39"/>
        <v>0</v>
      </c>
      <c r="O46">
        <f t="shared" si="40"/>
        <v>-300</v>
      </c>
    </row>
    <row r="69" spans="1:23" x14ac:dyDescent="0.25">
      <c r="B69" t="s">
        <v>0</v>
      </c>
      <c r="C69" t="s">
        <v>1</v>
      </c>
      <c r="D69" t="s">
        <v>2</v>
      </c>
      <c r="E69" t="s">
        <v>3</v>
      </c>
      <c r="F69" t="s">
        <v>4</v>
      </c>
      <c r="G69" t="s">
        <v>5</v>
      </c>
      <c r="H69" t="s">
        <v>6</v>
      </c>
      <c r="I69" t="s">
        <v>7</v>
      </c>
      <c r="J69" t="s">
        <v>8</v>
      </c>
      <c r="K69" t="s">
        <v>9</v>
      </c>
      <c r="L69" t="s">
        <v>10</v>
      </c>
      <c r="M69" t="s">
        <v>11</v>
      </c>
      <c r="N69" t="s">
        <v>12</v>
      </c>
      <c r="O69" t="s">
        <v>13</v>
      </c>
      <c r="P69" t="s">
        <v>14</v>
      </c>
      <c r="Q69" t="s">
        <v>15</v>
      </c>
      <c r="R69" t="s">
        <v>16</v>
      </c>
      <c r="S69" t="s">
        <v>17</v>
      </c>
      <c r="T69" t="s">
        <v>18</v>
      </c>
      <c r="U69" t="s">
        <v>19</v>
      </c>
      <c r="V69" t="s">
        <v>20</v>
      </c>
      <c r="W69" t="s">
        <v>21</v>
      </c>
    </row>
    <row r="70" spans="1:23" x14ac:dyDescent="0.25">
      <c r="A70" s="1" t="s">
        <v>22</v>
      </c>
      <c r="B70" s="1">
        <v>1</v>
      </c>
      <c r="C70" s="1">
        <v>7</v>
      </c>
      <c r="D70" s="1">
        <v>13</v>
      </c>
      <c r="E70" s="1">
        <v>19</v>
      </c>
      <c r="F70" s="1">
        <v>25</v>
      </c>
      <c r="G70" s="1">
        <v>31</v>
      </c>
      <c r="H70" s="1">
        <v>37</v>
      </c>
      <c r="I70" s="9"/>
      <c r="J70" s="1">
        <v>5</v>
      </c>
      <c r="K70" s="1">
        <v>11</v>
      </c>
      <c r="L70" s="1">
        <v>17</v>
      </c>
      <c r="M70" s="1">
        <v>23</v>
      </c>
      <c r="N70" s="1">
        <v>29</v>
      </c>
      <c r="O70" s="1">
        <v>35</v>
      </c>
      <c r="P70" s="9"/>
      <c r="Q70" s="1">
        <v>3</v>
      </c>
      <c r="R70" s="1">
        <v>9</v>
      </c>
      <c r="S70" s="1">
        <v>15</v>
      </c>
      <c r="T70" s="1">
        <v>21</v>
      </c>
      <c r="U70" s="1">
        <v>27</v>
      </c>
      <c r="V70" s="1">
        <v>33</v>
      </c>
      <c r="W70" s="1">
        <v>39</v>
      </c>
    </row>
    <row r="71" spans="1:23" x14ac:dyDescent="0.25">
      <c r="A71" s="1" t="s">
        <v>23</v>
      </c>
      <c r="B71" s="9"/>
      <c r="C71" s="1">
        <v>4</v>
      </c>
      <c r="D71" s="1">
        <v>10</v>
      </c>
      <c r="E71" s="1">
        <v>16</v>
      </c>
      <c r="F71" s="1">
        <v>22</v>
      </c>
      <c r="G71" s="1">
        <v>28</v>
      </c>
      <c r="H71" s="1">
        <v>34</v>
      </c>
      <c r="I71" s="1">
        <v>40</v>
      </c>
      <c r="J71" s="1">
        <v>2</v>
      </c>
      <c r="K71" s="1">
        <v>8</v>
      </c>
      <c r="L71" s="1">
        <v>14</v>
      </c>
      <c r="M71" s="1">
        <v>20</v>
      </c>
      <c r="N71" s="1">
        <v>26</v>
      </c>
      <c r="O71" s="1">
        <v>32</v>
      </c>
      <c r="P71" s="1">
        <v>38</v>
      </c>
      <c r="Q71" s="9"/>
      <c r="R71" s="1">
        <v>6</v>
      </c>
      <c r="S71" s="1">
        <v>12</v>
      </c>
      <c r="T71" s="1">
        <v>18</v>
      </c>
      <c r="U71" s="1">
        <v>24</v>
      </c>
      <c r="V71" s="1">
        <v>30</v>
      </c>
      <c r="W71" s="1">
        <v>36</v>
      </c>
    </row>
    <row r="72" spans="1:23" x14ac:dyDescent="0.25">
      <c r="A72" s="1" t="s">
        <v>24</v>
      </c>
      <c r="B72" s="1">
        <v>45</v>
      </c>
      <c r="C72" s="1">
        <v>51</v>
      </c>
      <c r="D72" s="1">
        <v>57</v>
      </c>
      <c r="E72" s="1">
        <v>63</v>
      </c>
      <c r="F72" s="1">
        <v>69</v>
      </c>
      <c r="G72" s="1">
        <v>75</v>
      </c>
      <c r="H72" s="1">
        <v>81</v>
      </c>
      <c r="I72" s="1">
        <v>43</v>
      </c>
      <c r="J72" s="1">
        <v>49</v>
      </c>
      <c r="K72" s="1">
        <v>55</v>
      </c>
      <c r="L72" s="1">
        <v>61</v>
      </c>
      <c r="M72" s="1">
        <v>67</v>
      </c>
      <c r="N72" s="1">
        <v>73</v>
      </c>
      <c r="O72" s="1">
        <v>79</v>
      </c>
      <c r="P72" s="1">
        <v>41</v>
      </c>
      <c r="Q72" s="1">
        <v>47</v>
      </c>
      <c r="R72" s="1">
        <v>53</v>
      </c>
      <c r="S72" s="1">
        <v>59</v>
      </c>
      <c r="T72" s="1">
        <v>65</v>
      </c>
      <c r="U72" s="1">
        <v>71</v>
      </c>
      <c r="V72" s="1">
        <v>77</v>
      </c>
      <c r="W72" s="1">
        <v>83</v>
      </c>
    </row>
    <row r="73" spans="1:23" x14ac:dyDescent="0.25">
      <c r="A73" s="1" t="s">
        <v>25</v>
      </c>
      <c r="B73" s="1">
        <v>42</v>
      </c>
      <c r="C73" s="1">
        <v>48</v>
      </c>
      <c r="D73" s="1">
        <v>54</v>
      </c>
      <c r="E73" s="1">
        <v>60</v>
      </c>
      <c r="F73" s="1">
        <v>66</v>
      </c>
      <c r="G73" s="1">
        <v>72</v>
      </c>
      <c r="H73" s="1">
        <v>78</v>
      </c>
      <c r="I73" s="1">
        <v>84</v>
      </c>
      <c r="J73" s="1">
        <v>46</v>
      </c>
      <c r="K73" s="1">
        <v>52</v>
      </c>
      <c r="L73" s="1">
        <v>58</v>
      </c>
      <c r="M73" s="1">
        <v>64</v>
      </c>
      <c r="N73" s="1">
        <v>44</v>
      </c>
      <c r="O73" s="1">
        <v>70</v>
      </c>
      <c r="P73" s="1">
        <v>76</v>
      </c>
      <c r="Q73" s="1">
        <v>82</v>
      </c>
      <c r="R73" s="1">
        <v>50</v>
      </c>
      <c r="S73" s="1">
        <v>56</v>
      </c>
      <c r="T73" s="1">
        <v>62</v>
      </c>
      <c r="U73" s="1">
        <v>68</v>
      </c>
      <c r="V73" s="1">
        <v>74</v>
      </c>
      <c r="W73" s="1">
        <v>80</v>
      </c>
    </row>
    <row r="74" spans="1:23" x14ac:dyDescent="0.25">
      <c r="A74" s="1" t="s">
        <v>26</v>
      </c>
      <c r="B74" s="1">
        <v>89</v>
      </c>
      <c r="C74" s="1">
        <v>95</v>
      </c>
      <c r="D74" s="1">
        <v>101</v>
      </c>
      <c r="E74" s="1">
        <v>107</v>
      </c>
      <c r="F74" s="1">
        <v>113</v>
      </c>
      <c r="G74" s="1">
        <v>119</v>
      </c>
      <c r="H74" s="1">
        <v>125</v>
      </c>
      <c r="I74" s="1">
        <v>87</v>
      </c>
      <c r="J74" s="1">
        <v>93</v>
      </c>
      <c r="K74" s="1">
        <v>99</v>
      </c>
      <c r="L74" s="1">
        <v>105</v>
      </c>
      <c r="M74" s="1">
        <v>111</v>
      </c>
      <c r="N74" s="1">
        <v>117</v>
      </c>
      <c r="O74" s="1">
        <v>123</v>
      </c>
      <c r="P74" s="1">
        <v>85</v>
      </c>
      <c r="Q74" s="1">
        <v>91</v>
      </c>
      <c r="R74" s="1">
        <v>97</v>
      </c>
      <c r="S74" s="1">
        <v>103</v>
      </c>
      <c r="T74" s="1">
        <v>109</v>
      </c>
      <c r="U74" s="1">
        <v>115</v>
      </c>
      <c r="V74" s="1">
        <v>121</v>
      </c>
      <c r="W74" s="1">
        <v>127</v>
      </c>
    </row>
    <row r="75" spans="1:23" x14ac:dyDescent="0.25">
      <c r="A75" s="1" t="s">
        <v>27</v>
      </c>
      <c r="B75" s="1">
        <v>86</v>
      </c>
      <c r="C75" s="1">
        <v>92</v>
      </c>
      <c r="D75" s="1">
        <v>98</v>
      </c>
      <c r="E75" s="1">
        <v>104</v>
      </c>
      <c r="F75" s="1">
        <v>110</v>
      </c>
      <c r="G75" s="1">
        <v>116</v>
      </c>
      <c r="H75" s="1">
        <v>122</v>
      </c>
      <c r="I75" s="1">
        <v>128</v>
      </c>
      <c r="J75" s="1">
        <v>90</v>
      </c>
      <c r="K75" s="1">
        <v>96</v>
      </c>
      <c r="L75" s="1">
        <v>102</v>
      </c>
      <c r="M75" s="1">
        <v>108</v>
      </c>
      <c r="N75" s="1">
        <v>114</v>
      </c>
      <c r="O75" s="1">
        <v>120</v>
      </c>
      <c r="P75" s="1">
        <v>126</v>
      </c>
      <c r="Q75" s="1">
        <v>88</v>
      </c>
      <c r="R75" s="1">
        <v>94</v>
      </c>
      <c r="S75" s="1">
        <v>100</v>
      </c>
      <c r="T75" s="1">
        <v>106</v>
      </c>
      <c r="U75" s="1">
        <v>112</v>
      </c>
      <c r="V75" s="1">
        <v>118</v>
      </c>
      <c r="W75" s="1">
        <v>124</v>
      </c>
    </row>
    <row r="76" spans="1:23" x14ac:dyDescent="0.25">
      <c r="A76" s="1" t="s">
        <v>28</v>
      </c>
      <c r="B76" s="1">
        <v>133</v>
      </c>
      <c r="C76" s="1">
        <v>139</v>
      </c>
      <c r="D76" s="1">
        <v>145</v>
      </c>
      <c r="E76" s="1">
        <v>151</v>
      </c>
      <c r="F76" s="1">
        <v>157</v>
      </c>
      <c r="G76" s="1">
        <v>163</v>
      </c>
      <c r="H76" s="1">
        <v>169</v>
      </c>
      <c r="I76" s="1">
        <v>131</v>
      </c>
      <c r="J76" s="1">
        <v>137</v>
      </c>
      <c r="K76" s="1">
        <v>143</v>
      </c>
      <c r="L76" s="1">
        <v>149</v>
      </c>
      <c r="M76" s="1">
        <v>155</v>
      </c>
      <c r="N76" s="1">
        <v>161</v>
      </c>
      <c r="O76" s="1">
        <v>167</v>
      </c>
      <c r="P76" s="1">
        <v>129</v>
      </c>
      <c r="Q76" s="1">
        <v>135</v>
      </c>
      <c r="R76" s="1">
        <v>141</v>
      </c>
      <c r="S76" s="1">
        <v>147</v>
      </c>
      <c r="T76" s="1">
        <v>153</v>
      </c>
      <c r="U76" s="1">
        <v>159</v>
      </c>
      <c r="V76" s="1">
        <v>165</v>
      </c>
      <c r="W76" s="1">
        <v>171</v>
      </c>
    </row>
    <row r="77" spans="1:23" x14ac:dyDescent="0.25">
      <c r="A77" s="1" t="s">
        <v>29</v>
      </c>
      <c r="B77" s="1">
        <v>130</v>
      </c>
      <c r="C77" s="1">
        <v>136</v>
      </c>
      <c r="D77" s="1">
        <v>142</v>
      </c>
      <c r="E77" s="1">
        <v>148</v>
      </c>
      <c r="F77" s="1">
        <v>154</v>
      </c>
      <c r="G77" s="1">
        <v>160</v>
      </c>
      <c r="H77" s="1">
        <v>166</v>
      </c>
      <c r="I77" s="1">
        <v>172</v>
      </c>
      <c r="J77" s="1">
        <v>134</v>
      </c>
      <c r="K77" s="1">
        <v>140</v>
      </c>
      <c r="L77" s="1">
        <v>146</v>
      </c>
      <c r="M77" s="1">
        <v>152</v>
      </c>
      <c r="N77" s="1">
        <v>158</v>
      </c>
      <c r="O77" s="1">
        <v>164</v>
      </c>
      <c r="P77" s="1">
        <v>170</v>
      </c>
      <c r="Q77" s="1">
        <v>132</v>
      </c>
      <c r="R77" s="1">
        <v>138</v>
      </c>
      <c r="S77" s="1">
        <v>144</v>
      </c>
      <c r="T77" s="1">
        <v>150</v>
      </c>
      <c r="U77" s="1">
        <v>156</v>
      </c>
      <c r="V77" s="1">
        <v>162</v>
      </c>
      <c r="W77" s="1">
        <v>168</v>
      </c>
    </row>
    <row r="78" spans="1:23" x14ac:dyDescent="0.25">
      <c r="A78" s="1" t="s">
        <v>30</v>
      </c>
      <c r="B78" s="1">
        <v>177</v>
      </c>
      <c r="C78" s="1">
        <v>183</v>
      </c>
      <c r="D78" s="1">
        <v>189</v>
      </c>
      <c r="E78" s="1">
        <v>195</v>
      </c>
      <c r="F78" s="1">
        <v>201</v>
      </c>
      <c r="G78" s="1">
        <v>207</v>
      </c>
      <c r="H78" s="1">
        <v>213</v>
      </c>
      <c r="I78" s="1">
        <v>175</v>
      </c>
      <c r="J78" s="1">
        <v>181</v>
      </c>
      <c r="K78" s="1">
        <v>187</v>
      </c>
      <c r="L78" s="1">
        <v>193</v>
      </c>
      <c r="M78" s="1">
        <v>199</v>
      </c>
      <c r="N78" s="1">
        <v>205</v>
      </c>
      <c r="O78" s="1">
        <v>211</v>
      </c>
      <c r="P78" s="1">
        <v>173</v>
      </c>
      <c r="Q78" s="1">
        <v>179</v>
      </c>
      <c r="R78" s="1">
        <v>185</v>
      </c>
      <c r="S78" s="1">
        <v>191</v>
      </c>
      <c r="T78" s="1">
        <v>197</v>
      </c>
      <c r="U78" s="1">
        <v>203</v>
      </c>
      <c r="V78" s="1">
        <v>209</v>
      </c>
      <c r="W78" s="1">
        <v>215</v>
      </c>
    </row>
    <row r="79" spans="1:23" x14ac:dyDescent="0.25">
      <c r="A79" s="1" t="s">
        <v>31</v>
      </c>
      <c r="B79" s="1">
        <v>174</v>
      </c>
      <c r="C79" s="1">
        <v>180</v>
      </c>
      <c r="D79" s="1">
        <v>186</v>
      </c>
      <c r="E79" s="1">
        <v>192</v>
      </c>
      <c r="F79" s="1">
        <v>198</v>
      </c>
      <c r="G79" s="1">
        <v>204</v>
      </c>
      <c r="H79" s="1">
        <v>210</v>
      </c>
      <c r="I79" s="1">
        <v>216</v>
      </c>
      <c r="J79" s="1">
        <v>178</v>
      </c>
      <c r="K79" s="1">
        <v>184</v>
      </c>
      <c r="L79" s="1">
        <v>190</v>
      </c>
      <c r="M79" s="1">
        <v>196</v>
      </c>
      <c r="N79" s="1">
        <v>202</v>
      </c>
      <c r="O79" s="1">
        <v>208</v>
      </c>
      <c r="P79" s="1">
        <v>214</v>
      </c>
      <c r="Q79" s="1">
        <v>176</v>
      </c>
      <c r="R79" s="1">
        <v>182</v>
      </c>
      <c r="S79" s="1">
        <v>188</v>
      </c>
      <c r="T79" s="1">
        <v>194</v>
      </c>
      <c r="U79" s="1">
        <v>200</v>
      </c>
      <c r="V79" s="1">
        <v>206</v>
      </c>
      <c r="W79" s="1">
        <v>212</v>
      </c>
    </row>
    <row r="80" spans="1:23" x14ac:dyDescent="0.25">
      <c r="A80" s="1" t="s">
        <v>32</v>
      </c>
      <c r="B80" s="1">
        <v>221</v>
      </c>
      <c r="C80" s="1">
        <v>227</v>
      </c>
      <c r="D80" s="1">
        <v>233</v>
      </c>
      <c r="E80" s="1">
        <v>239</v>
      </c>
      <c r="F80" s="1">
        <v>245</v>
      </c>
      <c r="G80" s="1">
        <v>251</v>
      </c>
      <c r="H80" s="1">
        <v>257</v>
      </c>
      <c r="I80" s="1">
        <v>219</v>
      </c>
      <c r="J80" s="1">
        <v>225</v>
      </c>
      <c r="K80" s="1">
        <v>231</v>
      </c>
      <c r="L80" s="1">
        <v>237</v>
      </c>
      <c r="M80" s="1">
        <v>243</v>
      </c>
      <c r="N80" s="1">
        <v>249</v>
      </c>
      <c r="O80" s="1">
        <v>255</v>
      </c>
      <c r="P80" s="1">
        <v>217</v>
      </c>
      <c r="Q80" s="1">
        <v>223</v>
      </c>
      <c r="R80" s="1">
        <v>229</v>
      </c>
      <c r="S80" s="1">
        <v>235</v>
      </c>
      <c r="T80" s="1">
        <v>241</v>
      </c>
      <c r="U80" s="1">
        <v>247</v>
      </c>
      <c r="V80" s="1">
        <v>253</v>
      </c>
      <c r="W80" s="1">
        <v>259</v>
      </c>
    </row>
    <row r="81" spans="1:23" x14ac:dyDescent="0.25">
      <c r="A81" s="1" t="s">
        <v>33</v>
      </c>
      <c r="B81" s="1">
        <v>218</v>
      </c>
      <c r="C81" s="1">
        <v>224</v>
      </c>
      <c r="D81" s="1">
        <v>230</v>
      </c>
      <c r="E81" s="1">
        <v>236</v>
      </c>
      <c r="F81" s="1">
        <v>242</v>
      </c>
      <c r="G81" s="1">
        <v>248</v>
      </c>
      <c r="H81" s="1">
        <v>254</v>
      </c>
      <c r="I81" s="1">
        <v>260</v>
      </c>
      <c r="J81" s="1">
        <v>222</v>
      </c>
      <c r="K81" s="1">
        <v>228</v>
      </c>
      <c r="L81" s="1">
        <v>234</v>
      </c>
      <c r="M81" s="1">
        <v>240</v>
      </c>
      <c r="N81" s="1">
        <v>246</v>
      </c>
      <c r="O81" s="1">
        <v>252</v>
      </c>
      <c r="P81" s="1">
        <v>258</v>
      </c>
      <c r="Q81" s="1">
        <v>220</v>
      </c>
      <c r="R81" s="1">
        <v>226</v>
      </c>
      <c r="S81" s="1">
        <v>232</v>
      </c>
      <c r="T81" s="1">
        <v>238</v>
      </c>
      <c r="U81" s="1">
        <v>244</v>
      </c>
      <c r="V81" s="1">
        <v>250</v>
      </c>
      <c r="W81" s="1">
        <v>256</v>
      </c>
    </row>
    <row r="82" spans="1:23" x14ac:dyDescent="0.25">
      <c r="A82" s="1" t="s">
        <v>34</v>
      </c>
      <c r="B82" s="1">
        <v>265</v>
      </c>
      <c r="C82" s="1">
        <v>271</v>
      </c>
      <c r="D82" s="1">
        <v>277</v>
      </c>
      <c r="E82" s="1">
        <v>283</v>
      </c>
      <c r="F82" s="1">
        <v>289</v>
      </c>
      <c r="G82" s="1">
        <v>295</v>
      </c>
      <c r="H82" s="9"/>
      <c r="I82" s="1">
        <v>263</v>
      </c>
      <c r="J82" s="1">
        <v>269</v>
      </c>
      <c r="K82" s="1">
        <v>275</v>
      </c>
      <c r="L82" s="1">
        <v>281</v>
      </c>
      <c r="M82" s="1">
        <v>287</v>
      </c>
      <c r="N82" s="1">
        <v>293</v>
      </c>
      <c r="O82" s="1">
        <v>299</v>
      </c>
      <c r="P82" s="1">
        <v>261</v>
      </c>
      <c r="Q82" s="1">
        <v>267</v>
      </c>
      <c r="R82" s="1">
        <v>273</v>
      </c>
      <c r="S82" s="1">
        <v>279</v>
      </c>
      <c r="T82" s="1">
        <v>285</v>
      </c>
      <c r="U82" s="1">
        <v>291</v>
      </c>
      <c r="V82" s="1">
        <v>297</v>
      </c>
      <c r="W82" s="9"/>
    </row>
    <row r="83" spans="1:23" x14ac:dyDescent="0.25">
      <c r="A83" s="1" t="s">
        <v>35</v>
      </c>
      <c r="B83" s="1">
        <v>262</v>
      </c>
      <c r="C83" s="1">
        <v>268</v>
      </c>
      <c r="D83" s="1">
        <v>274</v>
      </c>
      <c r="E83" s="1">
        <v>280</v>
      </c>
      <c r="F83" s="1">
        <v>286</v>
      </c>
      <c r="G83" s="1">
        <v>292</v>
      </c>
      <c r="H83" s="1">
        <v>298</v>
      </c>
      <c r="I83" s="9"/>
      <c r="J83" s="1">
        <v>266</v>
      </c>
      <c r="K83" s="1">
        <v>272</v>
      </c>
      <c r="L83" s="1">
        <v>278</v>
      </c>
      <c r="M83" s="1">
        <v>284</v>
      </c>
      <c r="N83" s="1">
        <v>290</v>
      </c>
      <c r="O83" s="1">
        <v>296</v>
      </c>
      <c r="P83" s="9"/>
      <c r="Q83" s="1">
        <v>264</v>
      </c>
      <c r="R83" s="1">
        <v>270</v>
      </c>
      <c r="S83" s="1">
        <v>276</v>
      </c>
      <c r="T83" s="1">
        <v>282</v>
      </c>
      <c r="U83" s="1">
        <v>288</v>
      </c>
      <c r="V83" s="1">
        <v>294</v>
      </c>
      <c r="W83" s="1">
        <v>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topLeftCell="A198" zoomScaleNormal="100" workbookViewId="0">
      <selection activeCell="D224" sqref="D224"/>
    </sheetView>
  </sheetViews>
  <sheetFormatPr defaultRowHeight="15" x14ac:dyDescent="0.25"/>
  <cols>
    <col min="3" max="3" width="9" style="1" bestFit="1" customWidth="1"/>
    <col min="4" max="4" width="13.7109375" bestFit="1" customWidth="1"/>
    <col min="5" max="5" width="12.7109375" bestFit="1" customWidth="1"/>
    <col min="6" max="7" width="9" bestFit="1" customWidth="1"/>
  </cols>
  <sheetData>
    <row r="1" spans="1:11" x14ac:dyDescent="0.25">
      <c r="A1" t="s">
        <v>126</v>
      </c>
      <c r="C1" s="1" t="s">
        <v>69</v>
      </c>
      <c r="D1" s="1" t="s">
        <v>70</v>
      </c>
      <c r="E1" s="1" t="s">
        <v>71</v>
      </c>
      <c r="F1" s="1" t="s">
        <v>72</v>
      </c>
      <c r="G1" s="1" t="s">
        <v>73</v>
      </c>
    </row>
    <row r="2" spans="1:11" x14ac:dyDescent="0.25">
      <c r="A2" t="s">
        <v>127</v>
      </c>
      <c r="B2">
        <v>3</v>
      </c>
      <c r="C2" s="1">
        <v>1</v>
      </c>
      <c r="D2" s="1">
        <v>1</v>
      </c>
      <c r="E2" s="1">
        <v>1</v>
      </c>
      <c r="F2" s="3">
        <v>2035</v>
      </c>
      <c r="G2" s="3">
        <v>6329</v>
      </c>
      <c r="I2" s="11">
        <f>SUM(F4,-F2)</f>
        <v>0</v>
      </c>
      <c r="J2" s="10"/>
      <c r="K2" s="10"/>
    </row>
    <row r="3" spans="1:11" x14ac:dyDescent="0.25">
      <c r="A3" t="s">
        <v>127</v>
      </c>
      <c r="B3">
        <v>1</v>
      </c>
      <c r="C3" s="1">
        <v>45</v>
      </c>
      <c r="D3" s="1">
        <v>3</v>
      </c>
      <c r="E3" s="1">
        <v>1</v>
      </c>
      <c r="F3" s="3">
        <v>2035</v>
      </c>
      <c r="G3" s="3">
        <v>4466.25</v>
      </c>
      <c r="H3" s="4"/>
      <c r="I3" s="11">
        <f t="shared" ref="I3:I4" si="0">SUM(F5,-F3)</f>
        <v>0</v>
      </c>
      <c r="J3" s="10"/>
      <c r="K3" s="10"/>
    </row>
    <row r="4" spans="1:11" x14ac:dyDescent="0.25">
      <c r="A4" t="s">
        <v>127</v>
      </c>
      <c r="B4">
        <v>2</v>
      </c>
      <c r="C4" s="1">
        <v>89</v>
      </c>
      <c r="D4" s="1">
        <v>5</v>
      </c>
      <c r="E4" s="1">
        <v>1</v>
      </c>
      <c r="F4" s="3">
        <v>2035</v>
      </c>
      <c r="G4" s="3">
        <v>2603.5</v>
      </c>
      <c r="H4" s="4"/>
      <c r="I4" s="11">
        <f t="shared" si="0"/>
        <v>0</v>
      </c>
      <c r="J4" s="10"/>
      <c r="K4" s="10"/>
    </row>
    <row r="5" spans="1:11" x14ac:dyDescent="0.25">
      <c r="A5" t="s">
        <v>127</v>
      </c>
      <c r="B5">
        <v>3</v>
      </c>
      <c r="C5" s="1">
        <v>133</v>
      </c>
      <c r="D5" s="1">
        <v>7</v>
      </c>
      <c r="E5" s="1">
        <v>1</v>
      </c>
      <c r="F5" s="3">
        <v>2035</v>
      </c>
      <c r="G5" s="3">
        <v>741</v>
      </c>
      <c r="H5" s="4"/>
      <c r="I5" s="11">
        <f>SUM(F7,-F5)</f>
        <v>0</v>
      </c>
    </row>
    <row r="6" spans="1:11" x14ac:dyDescent="0.25">
      <c r="A6" t="s">
        <v>127</v>
      </c>
      <c r="B6">
        <v>1</v>
      </c>
      <c r="C6" s="1">
        <v>177</v>
      </c>
      <c r="D6" s="1">
        <v>9</v>
      </c>
      <c r="E6" s="1">
        <v>1</v>
      </c>
      <c r="F6" s="3">
        <v>2035</v>
      </c>
      <c r="G6" s="3">
        <v>-1121.75</v>
      </c>
      <c r="H6" s="4"/>
      <c r="I6" s="11">
        <f t="shared" ref="I6:I69" si="1">SUM(F8,-F6)</f>
        <v>0</v>
      </c>
    </row>
    <row r="7" spans="1:11" x14ac:dyDescent="0.25">
      <c r="A7" t="s">
        <v>127</v>
      </c>
      <c r="B7">
        <v>2</v>
      </c>
      <c r="C7" s="1">
        <v>221</v>
      </c>
      <c r="D7" s="1">
        <v>11</v>
      </c>
      <c r="E7" s="1">
        <v>1</v>
      </c>
      <c r="F7" s="3">
        <v>2035</v>
      </c>
      <c r="G7" s="8">
        <v>-2984.5</v>
      </c>
      <c r="H7" s="4"/>
      <c r="I7" s="11">
        <f t="shared" si="1"/>
        <v>-4106.25</v>
      </c>
    </row>
    <row r="8" spans="1:11" x14ac:dyDescent="0.25">
      <c r="A8" t="s">
        <v>127</v>
      </c>
      <c r="B8">
        <v>3</v>
      </c>
      <c r="C8" s="1">
        <v>265</v>
      </c>
      <c r="D8" s="1">
        <v>13</v>
      </c>
      <c r="E8" s="1">
        <v>1</v>
      </c>
      <c r="F8" s="3">
        <v>2035</v>
      </c>
      <c r="G8" s="3">
        <v>-4847</v>
      </c>
      <c r="H8" s="4"/>
      <c r="I8" s="11">
        <f t="shared" si="1"/>
        <v>-4106.25</v>
      </c>
    </row>
    <row r="9" spans="1:11" x14ac:dyDescent="0.25">
      <c r="A9" t="s">
        <v>128</v>
      </c>
      <c r="B9">
        <v>1</v>
      </c>
      <c r="C9" s="1">
        <v>42</v>
      </c>
      <c r="D9" s="1">
        <v>4</v>
      </c>
      <c r="E9" s="1">
        <v>1</v>
      </c>
      <c r="F9" s="3">
        <v>-2071.25</v>
      </c>
      <c r="G9" s="3">
        <v>4593.25</v>
      </c>
      <c r="H9" s="4"/>
      <c r="I9" s="11">
        <f t="shared" si="1"/>
        <v>0</v>
      </c>
    </row>
    <row r="10" spans="1:11" x14ac:dyDescent="0.25">
      <c r="A10" t="s">
        <v>128</v>
      </c>
      <c r="B10">
        <v>2</v>
      </c>
      <c r="C10" s="1">
        <v>86</v>
      </c>
      <c r="D10" s="1">
        <v>6</v>
      </c>
      <c r="E10" s="1">
        <v>1</v>
      </c>
      <c r="F10" s="3">
        <v>-2071.25</v>
      </c>
      <c r="G10" s="3">
        <v>2730.5</v>
      </c>
      <c r="H10" s="4"/>
      <c r="I10" s="11">
        <f t="shared" si="1"/>
        <v>0</v>
      </c>
    </row>
    <row r="11" spans="1:11" x14ac:dyDescent="0.25">
      <c r="A11" t="s">
        <v>128</v>
      </c>
      <c r="B11">
        <v>3</v>
      </c>
      <c r="C11" s="1">
        <v>130</v>
      </c>
      <c r="D11" s="1">
        <v>8</v>
      </c>
      <c r="E11" s="1">
        <v>1</v>
      </c>
      <c r="F11" s="3">
        <v>-2071.25</v>
      </c>
      <c r="G11" s="3">
        <v>868</v>
      </c>
      <c r="H11" s="4"/>
      <c r="I11" s="11">
        <f t="shared" si="1"/>
        <v>0</v>
      </c>
    </row>
    <row r="12" spans="1:11" x14ac:dyDescent="0.25">
      <c r="A12" t="s">
        <v>128</v>
      </c>
      <c r="B12">
        <v>1</v>
      </c>
      <c r="C12" s="1">
        <v>174</v>
      </c>
      <c r="D12" s="1">
        <v>10</v>
      </c>
      <c r="E12" s="1">
        <v>1</v>
      </c>
      <c r="F12" s="6">
        <v>-2071.25</v>
      </c>
      <c r="G12" s="3">
        <v>-994.75</v>
      </c>
      <c r="H12" s="4"/>
      <c r="I12" s="11">
        <f t="shared" si="1"/>
        <v>0</v>
      </c>
    </row>
    <row r="13" spans="1:11" x14ac:dyDescent="0.25">
      <c r="A13" t="s">
        <v>128</v>
      </c>
      <c r="B13">
        <v>2</v>
      </c>
      <c r="C13" s="1">
        <v>218</v>
      </c>
      <c r="D13" s="1">
        <v>12</v>
      </c>
      <c r="E13" s="1">
        <v>1</v>
      </c>
      <c r="F13" s="3">
        <v>-2071.25</v>
      </c>
      <c r="G13" s="3">
        <v>-2857.5</v>
      </c>
      <c r="H13" s="4"/>
      <c r="I13" s="11">
        <f t="shared" si="1"/>
        <v>4108</v>
      </c>
    </row>
    <row r="14" spans="1:11" x14ac:dyDescent="0.25">
      <c r="A14" t="s">
        <v>128</v>
      </c>
      <c r="B14">
        <v>3</v>
      </c>
      <c r="C14" s="1">
        <v>262</v>
      </c>
      <c r="D14" s="1">
        <v>14</v>
      </c>
      <c r="E14" s="1">
        <v>1</v>
      </c>
      <c r="F14" s="8">
        <v>-2071.25</v>
      </c>
      <c r="G14" s="8">
        <v>-4720</v>
      </c>
      <c r="H14" s="4"/>
      <c r="I14" s="11">
        <f t="shared" si="1"/>
        <v>4107.75</v>
      </c>
    </row>
    <row r="15" spans="1:11" x14ac:dyDescent="0.25">
      <c r="A15" t="s">
        <v>127</v>
      </c>
      <c r="B15">
        <v>3</v>
      </c>
      <c r="C15" s="1">
        <v>7</v>
      </c>
      <c r="D15" s="1">
        <v>1</v>
      </c>
      <c r="E15" s="1">
        <v>2</v>
      </c>
      <c r="F15" s="3">
        <v>2036.75</v>
      </c>
      <c r="G15" s="3">
        <v>6075</v>
      </c>
      <c r="H15" s="4"/>
      <c r="I15" s="11">
        <f t="shared" si="1"/>
        <v>-0.25</v>
      </c>
    </row>
    <row r="16" spans="1:11" x14ac:dyDescent="0.25">
      <c r="A16" t="s">
        <v>127</v>
      </c>
      <c r="B16">
        <v>1</v>
      </c>
      <c r="C16" s="1">
        <v>51</v>
      </c>
      <c r="D16" s="1">
        <v>3</v>
      </c>
      <c r="E16" s="1">
        <v>2</v>
      </c>
      <c r="F16" s="3">
        <v>2036.5</v>
      </c>
      <c r="G16" s="3">
        <v>4212.5</v>
      </c>
      <c r="H16" s="4"/>
      <c r="I16" s="11">
        <f t="shared" si="1"/>
        <v>0.25</v>
      </c>
    </row>
    <row r="17" spans="1:9" x14ac:dyDescent="0.25">
      <c r="A17" t="s">
        <v>127</v>
      </c>
      <c r="B17">
        <v>2</v>
      </c>
      <c r="C17" s="1">
        <v>95</v>
      </c>
      <c r="D17" s="1">
        <v>5</v>
      </c>
      <c r="E17" s="1">
        <v>2</v>
      </c>
      <c r="F17" s="3">
        <v>2036.5</v>
      </c>
      <c r="G17" s="3">
        <v>2349.5</v>
      </c>
      <c r="H17" s="4"/>
      <c r="I17" s="11">
        <f t="shared" si="1"/>
        <v>0.25</v>
      </c>
    </row>
    <row r="18" spans="1:9" x14ac:dyDescent="0.25">
      <c r="A18" t="s">
        <v>127</v>
      </c>
      <c r="B18">
        <v>3</v>
      </c>
      <c r="C18" s="1">
        <v>139</v>
      </c>
      <c r="D18" s="1">
        <v>7</v>
      </c>
      <c r="E18" s="1">
        <v>2</v>
      </c>
      <c r="F18" s="3">
        <v>2036.75</v>
      </c>
      <c r="G18" s="3">
        <v>487</v>
      </c>
      <c r="H18" s="4"/>
      <c r="I18" s="11">
        <f t="shared" si="1"/>
        <v>0</v>
      </c>
    </row>
    <row r="19" spans="1:9" x14ac:dyDescent="0.25">
      <c r="A19" t="s">
        <v>127</v>
      </c>
      <c r="B19">
        <v>1</v>
      </c>
      <c r="C19" s="1">
        <v>183</v>
      </c>
      <c r="D19" s="1">
        <v>9</v>
      </c>
      <c r="E19" s="1">
        <v>2</v>
      </c>
      <c r="F19" s="3">
        <v>2036.75</v>
      </c>
      <c r="G19" s="3">
        <v>-1375.75</v>
      </c>
      <c r="H19" s="4"/>
      <c r="I19" s="11">
        <f t="shared" si="1"/>
        <v>0</v>
      </c>
    </row>
    <row r="20" spans="1:9" x14ac:dyDescent="0.25">
      <c r="A20" t="s">
        <v>127</v>
      </c>
      <c r="B20">
        <v>2</v>
      </c>
      <c r="C20" s="1">
        <v>227</v>
      </c>
      <c r="D20" s="1">
        <v>11</v>
      </c>
      <c r="E20" s="1">
        <v>2</v>
      </c>
      <c r="F20" s="3">
        <v>2036.75</v>
      </c>
      <c r="G20" s="3">
        <v>-3238.5</v>
      </c>
      <c r="H20" s="4"/>
      <c r="I20" s="11">
        <f t="shared" si="1"/>
        <v>-4106.25</v>
      </c>
    </row>
    <row r="21" spans="1:9" x14ac:dyDescent="0.25">
      <c r="A21" t="s">
        <v>127</v>
      </c>
      <c r="B21">
        <v>3</v>
      </c>
      <c r="C21" s="1">
        <v>271</v>
      </c>
      <c r="D21" s="1">
        <v>13</v>
      </c>
      <c r="E21" s="1">
        <v>2</v>
      </c>
      <c r="F21" s="3">
        <v>2036.75</v>
      </c>
      <c r="G21" s="3">
        <v>-5101</v>
      </c>
      <c r="H21" s="4"/>
      <c r="I21" s="11">
        <f t="shared" si="1"/>
        <v>-4106.25</v>
      </c>
    </row>
    <row r="22" spans="1:9" x14ac:dyDescent="0.25">
      <c r="A22" t="s">
        <v>128</v>
      </c>
      <c r="B22">
        <v>3</v>
      </c>
      <c r="C22" s="1">
        <v>4</v>
      </c>
      <c r="D22" s="1">
        <v>2</v>
      </c>
      <c r="E22" s="1">
        <v>2</v>
      </c>
      <c r="F22" s="3">
        <v>-2069.5</v>
      </c>
      <c r="G22" s="3">
        <v>6202</v>
      </c>
      <c r="H22" s="4"/>
      <c r="I22" s="11">
        <f t="shared" si="1"/>
        <v>0</v>
      </c>
    </row>
    <row r="23" spans="1:9" x14ac:dyDescent="0.25">
      <c r="A23" t="s">
        <v>128</v>
      </c>
      <c r="B23">
        <v>1</v>
      </c>
      <c r="C23" s="1">
        <v>48</v>
      </c>
      <c r="D23" s="1">
        <v>4</v>
      </c>
      <c r="E23" s="1">
        <v>2</v>
      </c>
      <c r="F23" s="3">
        <v>-2069.5</v>
      </c>
      <c r="G23" s="3">
        <v>4339.25</v>
      </c>
      <c r="H23" s="4"/>
      <c r="I23" s="11">
        <f t="shared" si="1"/>
        <v>0</v>
      </c>
    </row>
    <row r="24" spans="1:9" x14ac:dyDescent="0.25">
      <c r="A24" t="s">
        <v>128</v>
      </c>
      <c r="B24">
        <v>2</v>
      </c>
      <c r="C24" s="1">
        <v>92</v>
      </c>
      <c r="D24" s="1">
        <v>6</v>
      </c>
      <c r="E24" s="1">
        <v>2</v>
      </c>
      <c r="F24" s="3">
        <v>-2069.5</v>
      </c>
      <c r="G24" s="3">
        <v>2476.5</v>
      </c>
      <c r="H24" s="4"/>
      <c r="I24" s="11">
        <f t="shared" si="1"/>
        <v>0</v>
      </c>
    </row>
    <row r="25" spans="1:9" x14ac:dyDescent="0.25">
      <c r="A25" t="s">
        <v>128</v>
      </c>
      <c r="B25">
        <v>3</v>
      </c>
      <c r="C25" s="1">
        <v>136</v>
      </c>
      <c r="D25" s="1">
        <v>8</v>
      </c>
      <c r="E25" s="1">
        <v>2</v>
      </c>
      <c r="F25" s="3">
        <v>-2069.5</v>
      </c>
      <c r="G25" s="3">
        <v>614</v>
      </c>
      <c r="H25" s="4"/>
      <c r="I25" s="11">
        <f t="shared" si="1"/>
        <v>0</v>
      </c>
    </row>
    <row r="26" spans="1:9" x14ac:dyDescent="0.25">
      <c r="A26" t="s">
        <v>128</v>
      </c>
      <c r="B26">
        <v>1</v>
      </c>
      <c r="C26" s="1">
        <v>180</v>
      </c>
      <c r="D26" s="1">
        <v>10</v>
      </c>
      <c r="E26" s="1">
        <v>2</v>
      </c>
      <c r="F26" s="3">
        <v>-2069.5</v>
      </c>
      <c r="G26" s="3">
        <v>-1248.75</v>
      </c>
      <c r="H26" s="4"/>
      <c r="I26" s="11">
        <f t="shared" si="1"/>
        <v>0</v>
      </c>
    </row>
    <row r="27" spans="1:9" x14ac:dyDescent="0.25">
      <c r="A27" t="s">
        <v>128</v>
      </c>
      <c r="B27">
        <v>2</v>
      </c>
      <c r="C27" s="1">
        <v>224</v>
      </c>
      <c r="D27" s="1">
        <v>12</v>
      </c>
      <c r="E27" s="1">
        <v>2</v>
      </c>
      <c r="F27" s="3">
        <v>-2069.5</v>
      </c>
      <c r="G27" s="3">
        <v>-3111.5</v>
      </c>
      <c r="H27" s="4"/>
      <c r="I27" s="11">
        <f t="shared" si="1"/>
        <v>4108</v>
      </c>
    </row>
    <row r="28" spans="1:9" x14ac:dyDescent="0.25">
      <c r="A28" t="s">
        <v>128</v>
      </c>
      <c r="B28">
        <v>3</v>
      </c>
      <c r="C28" s="1">
        <v>268</v>
      </c>
      <c r="D28" s="1">
        <v>14</v>
      </c>
      <c r="E28" s="1">
        <v>2</v>
      </c>
      <c r="F28" s="8">
        <v>-2069.5</v>
      </c>
      <c r="G28" s="3">
        <v>-4974</v>
      </c>
      <c r="H28" s="4"/>
      <c r="I28" s="11">
        <f t="shared" si="1"/>
        <v>4108</v>
      </c>
    </row>
    <row r="29" spans="1:9" x14ac:dyDescent="0.25">
      <c r="A29" t="s">
        <v>127</v>
      </c>
      <c r="B29">
        <v>3</v>
      </c>
      <c r="C29" s="1">
        <v>13</v>
      </c>
      <c r="D29" s="1">
        <v>1</v>
      </c>
      <c r="E29" s="1">
        <v>3</v>
      </c>
      <c r="F29" s="3">
        <v>2038.5</v>
      </c>
      <c r="G29" s="3">
        <v>5821</v>
      </c>
      <c r="H29" s="4"/>
      <c r="I29" s="11">
        <f t="shared" si="1"/>
        <v>0</v>
      </c>
    </row>
    <row r="30" spans="1:9" x14ac:dyDescent="0.25">
      <c r="A30" t="s">
        <v>127</v>
      </c>
      <c r="B30">
        <v>1</v>
      </c>
      <c r="C30" s="1">
        <v>57</v>
      </c>
      <c r="D30" s="1">
        <v>3</v>
      </c>
      <c r="E30" s="1">
        <v>3</v>
      </c>
      <c r="F30" s="3">
        <v>2038.5</v>
      </c>
      <c r="G30" s="3">
        <v>3958.25</v>
      </c>
      <c r="H30" s="4"/>
      <c r="I30" s="11">
        <f t="shared" si="1"/>
        <v>0</v>
      </c>
    </row>
    <row r="31" spans="1:9" x14ac:dyDescent="0.25">
      <c r="A31" t="s">
        <v>127</v>
      </c>
      <c r="B31">
        <v>2</v>
      </c>
      <c r="C31" s="1">
        <v>101</v>
      </c>
      <c r="D31" s="1">
        <v>5</v>
      </c>
      <c r="E31" s="1">
        <v>3</v>
      </c>
      <c r="F31" s="3">
        <v>2038.5</v>
      </c>
      <c r="G31" s="3">
        <v>2095.5</v>
      </c>
      <c r="H31" s="4"/>
      <c r="I31" s="11">
        <f t="shared" si="1"/>
        <v>0</v>
      </c>
    </row>
    <row r="32" spans="1:9" x14ac:dyDescent="0.25">
      <c r="A32" t="s">
        <v>127</v>
      </c>
      <c r="B32">
        <v>3</v>
      </c>
      <c r="C32" s="1">
        <v>145</v>
      </c>
      <c r="D32" s="1">
        <v>7</v>
      </c>
      <c r="E32" s="1">
        <v>3</v>
      </c>
      <c r="F32" s="3">
        <v>2038.5</v>
      </c>
      <c r="G32" s="3">
        <v>233</v>
      </c>
      <c r="H32" s="4"/>
      <c r="I32" s="11">
        <f t="shared" si="1"/>
        <v>0</v>
      </c>
    </row>
    <row r="33" spans="1:9" x14ac:dyDescent="0.25">
      <c r="A33" t="s">
        <v>127</v>
      </c>
      <c r="B33">
        <v>1</v>
      </c>
      <c r="C33" s="1">
        <v>189</v>
      </c>
      <c r="D33" s="1">
        <v>9</v>
      </c>
      <c r="E33" s="1">
        <v>3</v>
      </c>
      <c r="F33" s="3">
        <v>2038.5</v>
      </c>
      <c r="G33" s="3">
        <v>-1629.75</v>
      </c>
      <c r="H33" s="4"/>
      <c r="I33" s="11">
        <f t="shared" si="1"/>
        <v>0</v>
      </c>
    </row>
    <row r="34" spans="1:9" x14ac:dyDescent="0.25">
      <c r="A34" t="s">
        <v>127</v>
      </c>
      <c r="B34">
        <v>2</v>
      </c>
      <c r="C34" s="1">
        <v>233</v>
      </c>
      <c r="D34" s="1">
        <v>11</v>
      </c>
      <c r="E34" s="1">
        <v>3</v>
      </c>
      <c r="F34" s="3">
        <v>2038.5</v>
      </c>
      <c r="G34" s="3">
        <v>-3492.5</v>
      </c>
      <c r="H34" s="4"/>
      <c r="I34" s="11">
        <f t="shared" si="1"/>
        <v>-4106.5</v>
      </c>
    </row>
    <row r="35" spans="1:9" x14ac:dyDescent="0.25">
      <c r="A35" t="s">
        <v>127</v>
      </c>
      <c r="B35">
        <v>3</v>
      </c>
      <c r="C35" s="1">
        <v>277</v>
      </c>
      <c r="D35" s="1">
        <v>13</v>
      </c>
      <c r="E35" s="1">
        <v>3</v>
      </c>
      <c r="F35" s="3">
        <v>2038.5</v>
      </c>
      <c r="G35" s="3">
        <v>-5355</v>
      </c>
      <c r="H35" s="4"/>
      <c r="I35" s="11">
        <f t="shared" si="1"/>
        <v>-4106.5</v>
      </c>
    </row>
    <row r="36" spans="1:9" x14ac:dyDescent="0.25">
      <c r="A36" t="s">
        <v>128</v>
      </c>
      <c r="B36">
        <v>3</v>
      </c>
      <c r="C36" s="1">
        <v>10</v>
      </c>
      <c r="D36" s="1">
        <v>2</v>
      </c>
      <c r="E36" s="1">
        <v>3</v>
      </c>
      <c r="F36" s="3">
        <v>-2068</v>
      </c>
      <c r="G36" s="3">
        <v>5948</v>
      </c>
      <c r="H36" s="4"/>
      <c r="I36" s="11">
        <f t="shared" si="1"/>
        <v>0</v>
      </c>
    </row>
    <row r="37" spans="1:9" x14ac:dyDescent="0.25">
      <c r="A37" t="s">
        <v>128</v>
      </c>
      <c r="B37">
        <v>1</v>
      </c>
      <c r="C37" s="1">
        <v>54</v>
      </c>
      <c r="D37" s="1">
        <v>4</v>
      </c>
      <c r="E37" s="1">
        <v>3</v>
      </c>
      <c r="F37" s="3">
        <v>-2068</v>
      </c>
      <c r="G37" s="3">
        <v>4085.25</v>
      </c>
      <c r="H37" s="4"/>
      <c r="I37" s="11">
        <f t="shared" si="1"/>
        <v>0</v>
      </c>
    </row>
    <row r="38" spans="1:9" x14ac:dyDescent="0.25">
      <c r="A38" t="s">
        <v>128</v>
      </c>
      <c r="B38">
        <v>2</v>
      </c>
      <c r="C38" s="1">
        <v>98</v>
      </c>
      <c r="D38" s="1">
        <v>6</v>
      </c>
      <c r="E38" s="1">
        <v>3</v>
      </c>
      <c r="F38" s="3">
        <v>-2068</v>
      </c>
      <c r="G38" s="3">
        <v>2222.5</v>
      </c>
      <c r="H38" s="4"/>
      <c r="I38" s="11">
        <f t="shared" si="1"/>
        <v>0</v>
      </c>
    </row>
    <row r="39" spans="1:9" x14ac:dyDescent="0.25">
      <c r="A39" t="s">
        <v>128</v>
      </c>
      <c r="B39">
        <v>3</v>
      </c>
      <c r="C39" s="1">
        <v>142</v>
      </c>
      <c r="D39" s="1">
        <v>8</v>
      </c>
      <c r="E39" s="1">
        <v>3</v>
      </c>
      <c r="F39" s="3">
        <v>-2068</v>
      </c>
      <c r="G39" s="3">
        <v>360</v>
      </c>
      <c r="H39" s="4"/>
      <c r="I39" s="11">
        <f t="shared" si="1"/>
        <v>0</v>
      </c>
    </row>
    <row r="40" spans="1:9" x14ac:dyDescent="0.25">
      <c r="A40" t="s">
        <v>128</v>
      </c>
      <c r="B40">
        <v>1</v>
      </c>
      <c r="C40" s="1">
        <v>186</v>
      </c>
      <c r="D40" s="1">
        <v>10</v>
      </c>
      <c r="E40" s="1">
        <v>3</v>
      </c>
      <c r="F40" s="3">
        <v>-2068</v>
      </c>
      <c r="G40" s="3">
        <v>-1502.75</v>
      </c>
      <c r="H40" s="4"/>
      <c r="I40" s="11">
        <f t="shared" si="1"/>
        <v>0</v>
      </c>
    </row>
    <row r="41" spans="1:9" x14ac:dyDescent="0.25">
      <c r="A41" t="s">
        <v>128</v>
      </c>
      <c r="B41">
        <v>2</v>
      </c>
      <c r="C41" s="1">
        <v>230</v>
      </c>
      <c r="D41" s="1">
        <v>12</v>
      </c>
      <c r="E41" s="1">
        <v>3</v>
      </c>
      <c r="F41" s="3">
        <v>-2068</v>
      </c>
      <c r="G41" s="3">
        <v>-3365.5</v>
      </c>
      <c r="H41" s="4"/>
      <c r="I41" s="11">
        <f t="shared" si="1"/>
        <v>4108.5</v>
      </c>
    </row>
    <row r="42" spans="1:9" x14ac:dyDescent="0.25">
      <c r="A42" t="s">
        <v>128</v>
      </c>
      <c r="B42">
        <v>3</v>
      </c>
      <c r="C42" s="1">
        <v>274</v>
      </c>
      <c r="D42" s="1">
        <v>14</v>
      </c>
      <c r="E42" s="1">
        <v>3</v>
      </c>
      <c r="F42" s="3">
        <v>-2068</v>
      </c>
      <c r="G42" s="3">
        <v>-5228</v>
      </c>
      <c r="H42" s="4"/>
      <c r="I42" s="11">
        <f t="shared" si="1"/>
        <v>4108.25</v>
      </c>
    </row>
    <row r="43" spans="1:9" x14ac:dyDescent="0.25">
      <c r="A43" t="s">
        <v>127</v>
      </c>
      <c r="B43">
        <v>3</v>
      </c>
      <c r="C43" s="1">
        <v>19</v>
      </c>
      <c r="D43" s="1">
        <v>1</v>
      </c>
      <c r="E43" s="1">
        <v>4</v>
      </c>
      <c r="F43" s="3">
        <v>2040.5</v>
      </c>
      <c r="G43" s="3">
        <v>5567</v>
      </c>
      <c r="H43" s="4"/>
      <c r="I43" s="11">
        <f t="shared" si="1"/>
        <v>-0.25</v>
      </c>
    </row>
    <row r="44" spans="1:9" x14ac:dyDescent="0.25">
      <c r="A44" t="s">
        <v>127</v>
      </c>
      <c r="B44">
        <v>1</v>
      </c>
      <c r="C44" s="1">
        <v>63</v>
      </c>
      <c r="D44" s="1">
        <v>3</v>
      </c>
      <c r="E44" s="1">
        <v>4</v>
      </c>
      <c r="F44" s="3">
        <v>2040.25</v>
      </c>
      <c r="G44" s="3">
        <v>3704.25</v>
      </c>
      <c r="H44" s="4"/>
      <c r="I44" s="11">
        <f t="shared" si="1"/>
        <v>0</v>
      </c>
    </row>
    <row r="45" spans="1:9" x14ac:dyDescent="0.25">
      <c r="A45" t="s">
        <v>127</v>
      </c>
      <c r="B45">
        <v>2</v>
      </c>
      <c r="C45" s="1">
        <v>107</v>
      </c>
      <c r="D45" s="1">
        <v>5</v>
      </c>
      <c r="E45" s="1">
        <v>4</v>
      </c>
      <c r="F45" s="3">
        <v>2040.25</v>
      </c>
      <c r="G45" s="3">
        <v>1841.5</v>
      </c>
      <c r="H45" s="4"/>
      <c r="I45" s="11">
        <f t="shared" si="1"/>
        <v>0</v>
      </c>
    </row>
    <row r="46" spans="1:9" x14ac:dyDescent="0.25">
      <c r="A46" t="s">
        <v>127</v>
      </c>
      <c r="B46">
        <v>3</v>
      </c>
      <c r="C46" s="1">
        <v>151</v>
      </c>
      <c r="D46" s="1">
        <v>7</v>
      </c>
      <c r="E46" s="1">
        <v>4</v>
      </c>
      <c r="F46" s="3">
        <v>2040.25</v>
      </c>
      <c r="G46" s="3">
        <v>-21</v>
      </c>
      <c r="H46" s="4"/>
      <c r="I46" s="11">
        <f t="shared" si="1"/>
        <v>0</v>
      </c>
    </row>
    <row r="47" spans="1:9" x14ac:dyDescent="0.25">
      <c r="A47" t="s">
        <v>127</v>
      </c>
      <c r="B47">
        <v>1</v>
      </c>
      <c r="C47" s="1">
        <v>195</v>
      </c>
      <c r="D47" s="1">
        <v>9</v>
      </c>
      <c r="E47" s="1">
        <v>4</v>
      </c>
      <c r="F47" s="3">
        <v>2040.25</v>
      </c>
      <c r="G47" s="3">
        <v>-1883.75</v>
      </c>
      <c r="H47" s="4"/>
      <c r="I47" s="11">
        <f t="shared" si="1"/>
        <v>0</v>
      </c>
    </row>
    <row r="48" spans="1:9" x14ac:dyDescent="0.25">
      <c r="A48" t="s">
        <v>127</v>
      </c>
      <c r="B48">
        <v>2</v>
      </c>
      <c r="C48" s="1">
        <v>239</v>
      </c>
      <c r="D48" s="1">
        <v>11</v>
      </c>
      <c r="E48" s="1">
        <v>4</v>
      </c>
      <c r="F48" s="3">
        <v>2040.25</v>
      </c>
      <c r="G48" s="3">
        <v>-3746.5</v>
      </c>
      <c r="H48" s="4"/>
      <c r="I48" s="11">
        <f t="shared" si="1"/>
        <v>-4106.5</v>
      </c>
    </row>
    <row r="49" spans="1:9" x14ac:dyDescent="0.25">
      <c r="A49" t="s">
        <v>127</v>
      </c>
      <c r="B49">
        <v>3</v>
      </c>
      <c r="C49" s="1">
        <v>283</v>
      </c>
      <c r="D49" s="1">
        <v>13</v>
      </c>
      <c r="E49" s="1">
        <v>4</v>
      </c>
      <c r="F49" s="3">
        <v>2040.25</v>
      </c>
      <c r="G49" s="3">
        <v>-5609</v>
      </c>
      <c r="H49" s="4"/>
      <c r="I49" s="11">
        <f t="shared" si="1"/>
        <v>-4106.5</v>
      </c>
    </row>
    <row r="50" spans="1:9" x14ac:dyDescent="0.25">
      <c r="A50" t="s">
        <v>128</v>
      </c>
      <c r="B50">
        <v>3</v>
      </c>
      <c r="C50" s="1">
        <v>16</v>
      </c>
      <c r="D50" s="1">
        <v>2</v>
      </c>
      <c r="E50" s="1">
        <v>4</v>
      </c>
      <c r="F50" s="3">
        <v>-2066.25</v>
      </c>
      <c r="G50" s="3">
        <v>5694</v>
      </c>
      <c r="H50" s="4"/>
      <c r="I50" s="11">
        <f t="shared" si="1"/>
        <v>0</v>
      </c>
    </row>
    <row r="51" spans="1:9" x14ac:dyDescent="0.25">
      <c r="A51" t="s">
        <v>128</v>
      </c>
      <c r="B51">
        <v>1</v>
      </c>
      <c r="C51" s="1">
        <v>60</v>
      </c>
      <c r="D51" s="1">
        <v>4</v>
      </c>
      <c r="E51" s="1">
        <v>4</v>
      </c>
      <c r="F51" s="3">
        <v>-2066.25</v>
      </c>
      <c r="G51" s="3">
        <v>3831.25</v>
      </c>
      <c r="H51" s="4"/>
      <c r="I51" s="11">
        <f t="shared" si="1"/>
        <v>0</v>
      </c>
    </row>
    <row r="52" spans="1:9" x14ac:dyDescent="0.25">
      <c r="A52" t="s">
        <v>128</v>
      </c>
      <c r="B52">
        <v>2</v>
      </c>
      <c r="C52" s="1">
        <v>104</v>
      </c>
      <c r="D52" s="1">
        <v>6</v>
      </c>
      <c r="E52" s="1">
        <v>4</v>
      </c>
      <c r="F52" s="3">
        <v>-2066.25</v>
      </c>
      <c r="G52" s="3">
        <v>1968.6</v>
      </c>
      <c r="H52" s="4"/>
      <c r="I52" s="11">
        <f t="shared" si="1"/>
        <v>0</v>
      </c>
    </row>
    <row r="53" spans="1:9" x14ac:dyDescent="0.25">
      <c r="A53" t="s">
        <v>128</v>
      </c>
      <c r="B53">
        <v>3</v>
      </c>
      <c r="C53" s="1">
        <v>148</v>
      </c>
      <c r="D53" s="1">
        <v>8</v>
      </c>
      <c r="E53" s="1">
        <v>4</v>
      </c>
      <c r="F53" s="3">
        <v>-2066.25</v>
      </c>
      <c r="G53" s="3">
        <v>106</v>
      </c>
      <c r="H53" s="4"/>
      <c r="I53" s="11">
        <f t="shared" si="1"/>
        <v>0</v>
      </c>
    </row>
    <row r="54" spans="1:9" x14ac:dyDescent="0.25">
      <c r="A54" t="s">
        <v>128</v>
      </c>
      <c r="B54">
        <v>1</v>
      </c>
      <c r="C54" s="1">
        <v>192</v>
      </c>
      <c r="D54" s="1">
        <v>10</v>
      </c>
      <c r="E54" s="1">
        <v>4</v>
      </c>
      <c r="F54" s="8">
        <v>-2066.25</v>
      </c>
      <c r="G54" s="3">
        <v>-1756.75</v>
      </c>
      <c r="H54" s="4"/>
      <c r="I54" s="11">
        <f t="shared" si="1"/>
        <v>0</v>
      </c>
    </row>
    <row r="55" spans="1:9" x14ac:dyDescent="0.25">
      <c r="A55" t="s">
        <v>128</v>
      </c>
      <c r="B55">
        <v>2</v>
      </c>
      <c r="C55" s="1">
        <v>236</v>
      </c>
      <c r="D55" s="1">
        <v>12</v>
      </c>
      <c r="E55" s="1">
        <v>4</v>
      </c>
      <c r="F55" s="3">
        <v>-2066.25</v>
      </c>
      <c r="G55" s="3">
        <v>-3619.5</v>
      </c>
      <c r="H55" s="4"/>
      <c r="I55" s="11">
        <f t="shared" si="1"/>
        <v>4108.25</v>
      </c>
    </row>
    <row r="56" spans="1:9" x14ac:dyDescent="0.25">
      <c r="A56" t="s">
        <v>128</v>
      </c>
      <c r="B56">
        <v>3</v>
      </c>
      <c r="C56" s="1">
        <v>280</v>
      </c>
      <c r="D56" s="1">
        <v>14</v>
      </c>
      <c r="E56" s="1">
        <v>4</v>
      </c>
      <c r="F56" s="3">
        <v>-2066.25</v>
      </c>
      <c r="G56" s="3">
        <v>-5482</v>
      </c>
      <c r="H56" s="4"/>
      <c r="I56" s="11">
        <f t="shared" si="1"/>
        <v>4108.25</v>
      </c>
    </row>
    <row r="57" spans="1:9" x14ac:dyDescent="0.25">
      <c r="A57" t="s">
        <v>127</v>
      </c>
      <c r="B57">
        <v>3</v>
      </c>
      <c r="C57" s="1">
        <v>25</v>
      </c>
      <c r="D57" s="1">
        <v>1</v>
      </c>
      <c r="E57" s="1">
        <v>5</v>
      </c>
      <c r="F57" s="3">
        <v>2042</v>
      </c>
      <c r="G57" s="3">
        <v>5313</v>
      </c>
      <c r="H57" s="4"/>
      <c r="I57" s="11">
        <f t="shared" si="1"/>
        <v>0</v>
      </c>
    </row>
    <row r="58" spans="1:9" x14ac:dyDescent="0.25">
      <c r="A58" t="s">
        <v>127</v>
      </c>
      <c r="B58">
        <v>1</v>
      </c>
      <c r="C58" s="1">
        <v>69</v>
      </c>
      <c r="D58" s="1">
        <v>3</v>
      </c>
      <c r="E58" s="1">
        <v>5</v>
      </c>
      <c r="F58" s="3">
        <v>2042</v>
      </c>
      <c r="G58" s="3">
        <v>3450.25</v>
      </c>
      <c r="H58" s="4"/>
      <c r="I58" s="11">
        <f t="shared" si="1"/>
        <v>0</v>
      </c>
    </row>
    <row r="59" spans="1:9" x14ac:dyDescent="0.25">
      <c r="A59" t="s">
        <v>127</v>
      </c>
      <c r="B59">
        <v>2</v>
      </c>
      <c r="C59" s="1">
        <v>113</v>
      </c>
      <c r="D59" s="1">
        <v>5</v>
      </c>
      <c r="E59" s="1">
        <v>5</v>
      </c>
      <c r="F59" s="3">
        <v>2042</v>
      </c>
      <c r="G59" s="3">
        <v>1587.5</v>
      </c>
      <c r="H59" s="4"/>
      <c r="I59" s="11">
        <f t="shared" si="1"/>
        <v>0</v>
      </c>
    </row>
    <row r="60" spans="1:9" x14ac:dyDescent="0.25">
      <c r="A60" t="s">
        <v>127</v>
      </c>
      <c r="B60">
        <v>3</v>
      </c>
      <c r="C60" s="1">
        <v>157</v>
      </c>
      <c r="D60" s="1">
        <v>7</v>
      </c>
      <c r="E60" s="1">
        <v>5</v>
      </c>
      <c r="F60" s="3">
        <v>2042</v>
      </c>
      <c r="G60" s="3">
        <v>-275</v>
      </c>
      <c r="H60" s="4"/>
      <c r="I60" s="11">
        <f t="shared" si="1"/>
        <v>0</v>
      </c>
    </row>
    <row r="61" spans="1:9" x14ac:dyDescent="0.25">
      <c r="A61" t="s">
        <v>127</v>
      </c>
      <c r="B61">
        <v>1</v>
      </c>
      <c r="C61" s="1">
        <v>201</v>
      </c>
      <c r="D61" s="1">
        <v>9</v>
      </c>
      <c r="E61" s="1">
        <v>5</v>
      </c>
      <c r="F61" s="3">
        <v>2042</v>
      </c>
      <c r="G61" s="3">
        <v>-2137.75</v>
      </c>
      <c r="H61" s="4"/>
      <c r="I61" s="11">
        <f t="shared" si="1"/>
        <v>0</v>
      </c>
    </row>
    <row r="62" spans="1:9" x14ac:dyDescent="0.25">
      <c r="A62" t="s">
        <v>127</v>
      </c>
      <c r="B62">
        <v>2</v>
      </c>
      <c r="C62" s="1">
        <v>245</v>
      </c>
      <c r="D62" s="1">
        <v>11</v>
      </c>
      <c r="E62" s="1">
        <v>5</v>
      </c>
      <c r="F62" s="3">
        <v>2042</v>
      </c>
      <c r="G62" s="3">
        <v>-4000.5</v>
      </c>
      <c r="H62" s="4"/>
      <c r="I62" s="11">
        <f t="shared" si="1"/>
        <v>-4106.5</v>
      </c>
    </row>
    <row r="63" spans="1:9" x14ac:dyDescent="0.25">
      <c r="A63" t="s">
        <v>127</v>
      </c>
      <c r="B63">
        <v>3</v>
      </c>
      <c r="C63" s="1">
        <v>289</v>
      </c>
      <c r="D63" s="1">
        <v>13</v>
      </c>
      <c r="E63" s="1">
        <v>5</v>
      </c>
      <c r="F63" s="3">
        <v>2042</v>
      </c>
      <c r="G63" s="3">
        <v>-5863</v>
      </c>
      <c r="H63" s="4"/>
      <c r="I63" s="11">
        <f t="shared" si="1"/>
        <v>-4106.5</v>
      </c>
    </row>
    <row r="64" spans="1:9" x14ac:dyDescent="0.25">
      <c r="A64" t="s">
        <v>128</v>
      </c>
      <c r="B64">
        <v>3</v>
      </c>
      <c r="C64" s="1">
        <v>22</v>
      </c>
      <c r="D64" s="1">
        <v>2</v>
      </c>
      <c r="E64" s="1">
        <v>5</v>
      </c>
      <c r="F64" s="3">
        <v>-2064.5</v>
      </c>
      <c r="G64" s="3">
        <v>5440</v>
      </c>
      <c r="H64" s="4"/>
      <c r="I64" s="11">
        <f t="shared" si="1"/>
        <v>0</v>
      </c>
    </row>
    <row r="65" spans="1:9" x14ac:dyDescent="0.25">
      <c r="A65" t="s">
        <v>128</v>
      </c>
      <c r="B65">
        <v>1</v>
      </c>
      <c r="C65" s="1">
        <v>66</v>
      </c>
      <c r="D65" s="1">
        <v>4</v>
      </c>
      <c r="E65" s="1">
        <v>5</v>
      </c>
      <c r="F65" s="3">
        <v>-2064.5</v>
      </c>
      <c r="G65" s="3">
        <v>3577.25</v>
      </c>
      <c r="H65" s="4"/>
      <c r="I65" s="11">
        <f t="shared" si="1"/>
        <v>0</v>
      </c>
    </row>
    <row r="66" spans="1:9" x14ac:dyDescent="0.25">
      <c r="A66" t="s">
        <v>128</v>
      </c>
      <c r="B66">
        <v>2</v>
      </c>
      <c r="C66" s="1">
        <v>110</v>
      </c>
      <c r="D66" s="1">
        <v>6</v>
      </c>
      <c r="E66" s="1">
        <v>5</v>
      </c>
      <c r="F66" s="3">
        <v>-2064.5</v>
      </c>
      <c r="G66" s="3">
        <v>1714.5</v>
      </c>
      <c r="H66" s="4"/>
      <c r="I66" s="11">
        <f t="shared" si="1"/>
        <v>0</v>
      </c>
    </row>
    <row r="67" spans="1:9" x14ac:dyDescent="0.25">
      <c r="A67" t="s">
        <v>128</v>
      </c>
      <c r="B67">
        <v>3</v>
      </c>
      <c r="C67" s="1">
        <v>154</v>
      </c>
      <c r="D67" s="1">
        <v>8</v>
      </c>
      <c r="E67" s="1">
        <v>5</v>
      </c>
      <c r="F67" s="3">
        <v>-2064.5</v>
      </c>
      <c r="G67" s="3">
        <v>-148</v>
      </c>
      <c r="H67" s="4"/>
      <c r="I67" s="11">
        <f t="shared" si="1"/>
        <v>0</v>
      </c>
    </row>
    <row r="68" spans="1:9" x14ac:dyDescent="0.25">
      <c r="A68" t="s">
        <v>128</v>
      </c>
      <c r="B68">
        <v>1</v>
      </c>
      <c r="C68" s="1">
        <v>198</v>
      </c>
      <c r="D68" s="1">
        <v>10</v>
      </c>
      <c r="E68" s="1">
        <v>5</v>
      </c>
      <c r="F68" s="3">
        <v>-2064.5</v>
      </c>
      <c r="G68" s="3">
        <v>-2010.75</v>
      </c>
      <c r="H68" s="4"/>
      <c r="I68" s="11">
        <f t="shared" si="1"/>
        <v>0</v>
      </c>
    </row>
    <row r="69" spans="1:9" x14ac:dyDescent="0.25">
      <c r="A69" t="s">
        <v>128</v>
      </c>
      <c r="B69">
        <v>2</v>
      </c>
      <c r="C69" s="1">
        <v>242</v>
      </c>
      <c r="D69" s="1">
        <v>12</v>
      </c>
      <c r="E69" s="1">
        <v>5</v>
      </c>
      <c r="F69" s="3">
        <v>-2064.5</v>
      </c>
      <c r="G69" s="3">
        <v>-3873.5</v>
      </c>
      <c r="H69" s="4"/>
      <c r="I69" s="11">
        <f t="shared" si="1"/>
        <v>4108.25</v>
      </c>
    </row>
    <row r="70" spans="1:9" x14ac:dyDescent="0.25">
      <c r="A70" t="s">
        <v>128</v>
      </c>
      <c r="B70">
        <v>3</v>
      </c>
      <c r="C70" s="1">
        <v>286</v>
      </c>
      <c r="D70" s="1">
        <v>14</v>
      </c>
      <c r="E70" s="1">
        <v>5</v>
      </c>
      <c r="F70" s="3">
        <v>-2064.5</v>
      </c>
      <c r="G70" s="3">
        <v>-5736</v>
      </c>
      <c r="H70" s="4"/>
      <c r="I70" s="11">
        <f t="shared" ref="I70:I133" si="2">SUM(F72,-F70)</f>
        <v>4108.25</v>
      </c>
    </row>
    <row r="71" spans="1:9" x14ac:dyDescent="0.25">
      <c r="A71" t="s">
        <v>127</v>
      </c>
      <c r="B71">
        <v>3</v>
      </c>
      <c r="C71" s="1">
        <v>31</v>
      </c>
      <c r="D71" s="1">
        <v>1</v>
      </c>
      <c r="E71" s="1">
        <v>6</v>
      </c>
      <c r="F71" s="3">
        <v>2043.75</v>
      </c>
      <c r="G71" s="3">
        <v>5059</v>
      </c>
      <c r="H71" s="4"/>
      <c r="I71" s="11">
        <f t="shared" si="2"/>
        <v>0</v>
      </c>
    </row>
    <row r="72" spans="1:9" x14ac:dyDescent="0.25">
      <c r="A72" t="s">
        <v>127</v>
      </c>
      <c r="B72">
        <v>1</v>
      </c>
      <c r="C72" s="1">
        <v>75</v>
      </c>
      <c r="D72" s="1">
        <v>3</v>
      </c>
      <c r="E72" s="1">
        <v>6</v>
      </c>
      <c r="F72" s="3">
        <v>2043.75</v>
      </c>
      <c r="G72" s="3">
        <v>3196.25</v>
      </c>
      <c r="H72" s="4"/>
      <c r="I72" s="11">
        <f t="shared" si="2"/>
        <v>0</v>
      </c>
    </row>
    <row r="73" spans="1:9" x14ac:dyDescent="0.25">
      <c r="A73" t="s">
        <v>127</v>
      </c>
      <c r="B73">
        <v>2</v>
      </c>
      <c r="C73" s="1">
        <v>119</v>
      </c>
      <c r="D73" s="1">
        <v>5</v>
      </c>
      <c r="E73" s="1">
        <v>6</v>
      </c>
      <c r="F73" s="3">
        <v>2043.75</v>
      </c>
      <c r="G73" s="3">
        <v>1333.5</v>
      </c>
      <c r="H73" s="4"/>
      <c r="I73" s="11">
        <f t="shared" si="2"/>
        <v>0</v>
      </c>
    </row>
    <row r="74" spans="1:9" x14ac:dyDescent="0.25">
      <c r="A74" t="s">
        <v>127</v>
      </c>
      <c r="B74">
        <v>3</v>
      </c>
      <c r="C74" s="1">
        <v>163</v>
      </c>
      <c r="D74" s="1">
        <v>7</v>
      </c>
      <c r="E74" s="1">
        <v>6</v>
      </c>
      <c r="F74" s="3">
        <v>2043.75</v>
      </c>
      <c r="G74" s="3">
        <v>-529</v>
      </c>
      <c r="H74" s="4"/>
      <c r="I74" s="11">
        <f t="shared" si="2"/>
        <v>0</v>
      </c>
    </row>
    <row r="75" spans="1:9" x14ac:dyDescent="0.25">
      <c r="A75" t="s">
        <v>127</v>
      </c>
      <c r="B75">
        <v>1</v>
      </c>
      <c r="C75" s="1">
        <v>207</v>
      </c>
      <c r="D75" s="1">
        <v>9</v>
      </c>
      <c r="E75" s="5">
        <v>6</v>
      </c>
      <c r="F75" s="3">
        <v>2043.75</v>
      </c>
      <c r="G75" s="3">
        <v>-2391.75</v>
      </c>
      <c r="H75" s="4"/>
      <c r="I75" s="11">
        <f t="shared" si="2"/>
        <v>0</v>
      </c>
    </row>
    <row r="76" spans="1:9" x14ac:dyDescent="0.25">
      <c r="A76" t="s">
        <v>127</v>
      </c>
      <c r="B76">
        <v>2</v>
      </c>
      <c r="C76" s="1">
        <v>251</v>
      </c>
      <c r="D76" s="1">
        <v>11</v>
      </c>
      <c r="E76" s="1">
        <v>6</v>
      </c>
      <c r="F76" s="3">
        <v>2043.75</v>
      </c>
      <c r="G76" s="3">
        <v>-4254.5</v>
      </c>
      <c r="H76" s="4"/>
      <c r="I76" s="11">
        <f t="shared" si="2"/>
        <v>-4106.5</v>
      </c>
    </row>
    <row r="77" spans="1:9" x14ac:dyDescent="0.25">
      <c r="A77" t="s">
        <v>127</v>
      </c>
      <c r="B77">
        <v>3</v>
      </c>
      <c r="C77" s="1">
        <v>295</v>
      </c>
      <c r="D77" s="1">
        <v>13</v>
      </c>
      <c r="E77" s="1">
        <v>6</v>
      </c>
      <c r="F77" s="3">
        <v>2043.75</v>
      </c>
      <c r="G77" s="3">
        <v>-6117</v>
      </c>
      <c r="H77" s="4"/>
      <c r="I77" s="11">
        <f t="shared" si="2"/>
        <v>-4106.5</v>
      </c>
    </row>
    <row r="78" spans="1:9" x14ac:dyDescent="0.25">
      <c r="A78" t="s">
        <v>128</v>
      </c>
      <c r="B78">
        <v>3</v>
      </c>
      <c r="C78" s="1">
        <v>28</v>
      </c>
      <c r="D78" s="1">
        <v>2</v>
      </c>
      <c r="E78" s="1">
        <v>6</v>
      </c>
      <c r="F78" s="3">
        <v>-2062.75</v>
      </c>
      <c r="G78" s="3">
        <v>5186</v>
      </c>
      <c r="H78" s="4"/>
      <c r="I78" s="11">
        <f t="shared" si="2"/>
        <v>0</v>
      </c>
    </row>
    <row r="79" spans="1:9" x14ac:dyDescent="0.25">
      <c r="A79" t="s">
        <v>128</v>
      </c>
      <c r="B79">
        <v>1</v>
      </c>
      <c r="C79" s="1">
        <v>72</v>
      </c>
      <c r="D79" s="1">
        <v>4</v>
      </c>
      <c r="E79" s="1">
        <v>6</v>
      </c>
      <c r="F79" s="3">
        <v>-2062.75</v>
      </c>
      <c r="G79" s="3">
        <v>3323.25</v>
      </c>
      <c r="H79" s="4"/>
      <c r="I79" s="11">
        <f t="shared" si="2"/>
        <v>0</v>
      </c>
    </row>
    <row r="80" spans="1:9" x14ac:dyDescent="0.25">
      <c r="A80" t="s">
        <v>128</v>
      </c>
      <c r="B80">
        <v>2</v>
      </c>
      <c r="C80" s="1">
        <v>116</v>
      </c>
      <c r="D80" s="1">
        <v>6</v>
      </c>
      <c r="E80" s="1">
        <v>6</v>
      </c>
      <c r="F80" s="3">
        <v>-2062.75</v>
      </c>
      <c r="G80" s="3">
        <v>1460.5</v>
      </c>
      <c r="H80" s="4"/>
      <c r="I80" s="11">
        <f t="shared" si="2"/>
        <v>0</v>
      </c>
    </row>
    <row r="81" spans="1:9" x14ac:dyDescent="0.25">
      <c r="A81" t="s">
        <v>128</v>
      </c>
      <c r="B81">
        <v>3</v>
      </c>
      <c r="C81" s="1">
        <v>160</v>
      </c>
      <c r="D81" s="1">
        <v>8</v>
      </c>
      <c r="E81" s="1">
        <v>6</v>
      </c>
      <c r="F81" s="3">
        <v>-2062.75</v>
      </c>
      <c r="G81" s="3">
        <v>-402</v>
      </c>
      <c r="H81" s="4"/>
      <c r="I81" s="11">
        <f t="shared" si="2"/>
        <v>0</v>
      </c>
    </row>
    <row r="82" spans="1:9" x14ac:dyDescent="0.25">
      <c r="A82" t="s">
        <v>128</v>
      </c>
      <c r="B82">
        <v>1</v>
      </c>
      <c r="C82" s="1">
        <v>204</v>
      </c>
      <c r="D82" s="1">
        <v>10</v>
      </c>
      <c r="E82" s="5">
        <v>6</v>
      </c>
      <c r="F82" s="3">
        <v>-2062.75</v>
      </c>
      <c r="G82" s="3">
        <v>-2264.75</v>
      </c>
      <c r="H82" s="4"/>
      <c r="I82" s="11">
        <f t="shared" si="2"/>
        <v>0</v>
      </c>
    </row>
    <row r="83" spans="1:9" x14ac:dyDescent="0.25">
      <c r="A83" t="s">
        <v>128</v>
      </c>
      <c r="B83">
        <v>2</v>
      </c>
      <c r="C83" s="1">
        <v>248</v>
      </c>
      <c r="D83" s="1">
        <v>12</v>
      </c>
      <c r="E83" s="1">
        <v>6</v>
      </c>
      <c r="F83" s="3">
        <v>-2062.75</v>
      </c>
      <c r="G83" s="3">
        <v>-4127.5</v>
      </c>
      <c r="H83" s="4"/>
      <c r="I83" s="11">
        <f t="shared" si="2"/>
        <v>4108</v>
      </c>
    </row>
    <row r="84" spans="1:9" x14ac:dyDescent="0.25">
      <c r="A84" t="s">
        <v>128</v>
      </c>
      <c r="B84">
        <v>3</v>
      </c>
      <c r="C84" s="1">
        <v>292</v>
      </c>
      <c r="D84" s="1">
        <v>14</v>
      </c>
      <c r="E84" s="1">
        <v>6</v>
      </c>
      <c r="F84" s="3">
        <v>-2062.75</v>
      </c>
      <c r="G84" s="3">
        <v>-5990</v>
      </c>
      <c r="H84" s="4"/>
      <c r="I84" s="11">
        <f t="shared" si="2"/>
        <v>4108</v>
      </c>
    </row>
    <row r="85" spans="1:9" x14ac:dyDescent="0.25">
      <c r="A85" t="s">
        <v>127</v>
      </c>
      <c r="B85">
        <v>3</v>
      </c>
      <c r="C85" s="1">
        <v>37</v>
      </c>
      <c r="D85" s="1">
        <v>1</v>
      </c>
      <c r="E85" s="1">
        <v>7</v>
      </c>
      <c r="F85" s="3">
        <v>2045.25</v>
      </c>
      <c r="G85" s="3">
        <v>4805</v>
      </c>
      <c r="H85" s="4"/>
      <c r="I85" s="11">
        <f t="shared" si="2"/>
        <v>0</v>
      </c>
    </row>
    <row r="86" spans="1:9" x14ac:dyDescent="0.25">
      <c r="A86" t="s">
        <v>127</v>
      </c>
      <c r="B86">
        <v>1</v>
      </c>
      <c r="C86" s="1">
        <v>81</v>
      </c>
      <c r="D86" s="1">
        <v>3</v>
      </c>
      <c r="E86" s="1">
        <v>7</v>
      </c>
      <c r="F86" s="3">
        <v>2045.25</v>
      </c>
      <c r="G86" s="3">
        <v>2942.25</v>
      </c>
      <c r="H86" s="4"/>
      <c r="I86" s="11">
        <f t="shared" si="2"/>
        <v>0</v>
      </c>
    </row>
    <row r="87" spans="1:9" x14ac:dyDescent="0.25">
      <c r="A87" t="s">
        <v>127</v>
      </c>
      <c r="B87">
        <v>2</v>
      </c>
      <c r="C87" s="1">
        <v>125</v>
      </c>
      <c r="D87" s="1">
        <v>5</v>
      </c>
      <c r="E87" s="1">
        <v>7</v>
      </c>
      <c r="F87" s="3">
        <v>2045.25</v>
      </c>
      <c r="G87" s="3">
        <v>1079.5</v>
      </c>
      <c r="H87" s="4"/>
      <c r="I87" s="11">
        <f t="shared" si="2"/>
        <v>0</v>
      </c>
    </row>
    <row r="88" spans="1:9" x14ac:dyDescent="0.25">
      <c r="A88" t="s">
        <v>127</v>
      </c>
      <c r="B88">
        <v>3</v>
      </c>
      <c r="C88" s="1">
        <v>169</v>
      </c>
      <c r="D88" s="1">
        <v>7</v>
      </c>
      <c r="E88" s="1">
        <v>7</v>
      </c>
      <c r="F88" s="3">
        <v>2045.25</v>
      </c>
      <c r="G88" s="3">
        <v>-783</v>
      </c>
      <c r="H88" s="4"/>
      <c r="I88" s="11">
        <f t="shared" si="2"/>
        <v>0</v>
      </c>
    </row>
    <row r="89" spans="1:9" x14ac:dyDescent="0.25">
      <c r="A89" t="s">
        <v>127</v>
      </c>
      <c r="B89">
        <v>1</v>
      </c>
      <c r="C89" s="1">
        <v>213</v>
      </c>
      <c r="D89" s="1">
        <v>9</v>
      </c>
      <c r="E89" s="1">
        <v>7</v>
      </c>
      <c r="F89" s="3">
        <v>2045.25</v>
      </c>
      <c r="G89" s="8">
        <v>-2645.75</v>
      </c>
      <c r="H89" s="4"/>
      <c r="I89" s="11">
        <f t="shared" si="2"/>
        <v>-4106.25</v>
      </c>
    </row>
    <row r="90" spans="1:9" x14ac:dyDescent="0.25">
      <c r="A90" t="s">
        <v>127</v>
      </c>
      <c r="B90">
        <v>2</v>
      </c>
      <c r="C90" s="1">
        <v>257</v>
      </c>
      <c r="D90" s="1">
        <v>11</v>
      </c>
      <c r="E90" s="1">
        <v>7</v>
      </c>
      <c r="F90" s="3">
        <v>2045.25</v>
      </c>
      <c r="G90" s="8">
        <v>-4508.5</v>
      </c>
      <c r="H90" s="4"/>
      <c r="I90" s="11">
        <f t="shared" si="2"/>
        <v>-4106.25</v>
      </c>
    </row>
    <row r="91" spans="1:9" x14ac:dyDescent="0.25">
      <c r="A91" t="s">
        <v>128</v>
      </c>
      <c r="B91">
        <v>3</v>
      </c>
      <c r="C91" s="1">
        <v>34</v>
      </c>
      <c r="D91" s="1">
        <v>2</v>
      </c>
      <c r="E91" s="1">
        <v>7</v>
      </c>
      <c r="F91" s="3">
        <v>-2061</v>
      </c>
      <c r="G91" s="3">
        <v>4932</v>
      </c>
      <c r="H91" s="4"/>
      <c r="I91" s="11">
        <f t="shared" si="2"/>
        <v>0</v>
      </c>
    </row>
    <row r="92" spans="1:9" x14ac:dyDescent="0.25">
      <c r="A92" t="s">
        <v>128</v>
      </c>
      <c r="B92">
        <v>1</v>
      </c>
      <c r="C92" s="1">
        <v>78</v>
      </c>
      <c r="D92" s="1">
        <v>4</v>
      </c>
      <c r="E92" s="1">
        <v>7</v>
      </c>
      <c r="F92" s="3">
        <v>-2061</v>
      </c>
      <c r="G92" s="3">
        <v>3069.25</v>
      </c>
      <c r="H92" s="4"/>
      <c r="I92" s="11">
        <f t="shared" si="2"/>
        <v>0</v>
      </c>
    </row>
    <row r="93" spans="1:9" x14ac:dyDescent="0.25">
      <c r="A93" t="s">
        <v>128</v>
      </c>
      <c r="B93">
        <v>2</v>
      </c>
      <c r="C93" s="1">
        <v>122</v>
      </c>
      <c r="D93" s="1">
        <v>6</v>
      </c>
      <c r="E93" s="1">
        <v>7</v>
      </c>
      <c r="F93" s="3">
        <v>-2061</v>
      </c>
      <c r="G93" s="3">
        <v>1206.5</v>
      </c>
      <c r="H93" s="4"/>
      <c r="I93" s="11">
        <f t="shared" si="2"/>
        <v>0</v>
      </c>
    </row>
    <row r="94" spans="1:9" x14ac:dyDescent="0.25">
      <c r="A94" t="s">
        <v>128</v>
      </c>
      <c r="B94">
        <v>3</v>
      </c>
      <c r="C94" s="1">
        <v>166</v>
      </c>
      <c r="D94" s="1">
        <v>8</v>
      </c>
      <c r="E94" s="1">
        <v>7</v>
      </c>
      <c r="F94" s="3">
        <v>-2061</v>
      </c>
      <c r="G94" s="3">
        <v>-656</v>
      </c>
      <c r="H94" s="4"/>
      <c r="I94" s="11">
        <f t="shared" si="2"/>
        <v>0</v>
      </c>
    </row>
    <row r="95" spans="1:9" x14ac:dyDescent="0.25">
      <c r="A95" t="s">
        <v>128</v>
      </c>
      <c r="B95">
        <v>1</v>
      </c>
      <c r="C95" s="1">
        <v>210</v>
      </c>
      <c r="D95" s="1">
        <v>10</v>
      </c>
      <c r="E95" s="5">
        <v>7</v>
      </c>
      <c r="F95" s="3">
        <v>-2061</v>
      </c>
      <c r="G95" s="3">
        <v>-2518.75</v>
      </c>
      <c r="H95" s="4"/>
      <c r="I95" s="11">
        <f t="shared" si="2"/>
        <v>0</v>
      </c>
    </row>
    <row r="96" spans="1:9" x14ac:dyDescent="0.25">
      <c r="A96" t="s">
        <v>128</v>
      </c>
      <c r="B96">
        <v>2</v>
      </c>
      <c r="C96" s="1">
        <v>254</v>
      </c>
      <c r="D96" s="1">
        <v>12</v>
      </c>
      <c r="E96" s="1">
        <v>7</v>
      </c>
      <c r="F96" s="8">
        <v>-2061</v>
      </c>
      <c r="G96" s="3">
        <v>-4381.5</v>
      </c>
      <c r="H96" s="4"/>
      <c r="I96" s="11">
        <f t="shared" si="2"/>
        <v>4108</v>
      </c>
    </row>
    <row r="97" spans="1:9" x14ac:dyDescent="0.25">
      <c r="A97" t="s">
        <v>128</v>
      </c>
      <c r="B97">
        <v>3</v>
      </c>
      <c r="C97" s="1">
        <v>298</v>
      </c>
      <c r="D97" s="1">
        <v>14</v>
      </c>
      <c r="E97" s="1">
        <v>7</v>
      </c>
      <c r="F97" s="3">
        <v>-2061</v>
      </c>
      <c r="G97" s="3">
        <v>-6244</v>
      </c>
      <c r="H97" s="4"/>
      <c r="I97" s="11">
        <f t="shared" si="2"/>
        <v>4108</v>
      </c>
    </row>
    <row r="98" spans="1:9" x14ac:dyDescent="0.25">
      <c r="A98" t="s">
        <v>127</v>
      </c>
      <c r="B98">
        <v>3</v>
      </c>
      <c r="C98" s="1">
        <v>43</v>
      </c>
      <c r="D98" s="1">
        <v>3</v>
      </c>
      <c r="E98" s="1">
        <v>8</v>
      </c>
      <c r="F98" s="3">
        <v>2047</v>
      </c>
      <c r="G98" s="3">
        <v>4550.75</v>
      </c>
      <c r="H98" s="4"/>
      <c r="I98" s="11">
        <f t="shared" si="2"/>
        <v>0</v>
      </c>
    </row>
    <row r="99" spans="1:9" x14ac:dyDescent="0.25">
      <c r="A99" t="s">
        <v>127</v>
      </c>
      <c r="B99">
        <v>1</v>
      </c>
      <c r="C99" s="1">
        <v>87</v>
      </c>
      <c r="D99" s="1">
        <v>5</v>
      </c>
      <c r="E99" s="1">
        <v>8</v>
      </c>
      <c r="F99" s="3">
        <v>2047</v>
      </c>
      <c r="G99" s="3">
        <v>2688</v>
      </c>
      <c r="H99" s="4"/>
      <c r="I99" s="11">
        <f t="shared" si="2"/>
        <v>0</v>
      </c>
    </row>
    <row r="100" spans="1:9" x14ac:dyDescent="0.25">
      <c r="A100" t="s">
        <v>127</v>
      </c>
      <c r="B100">
        <v>2</v>
      </c>
      <c r="C100" s="1">
        <v>131</v>
      </c>
      <c r="D100" s="1">
        <v>7</v>
      </c>
      <c r="E100" s="1">
        <v>8</v>
      </c>
      <c r="F100" s="3">
        <v>2047</v>
      </c>
      <c r="G100" s="3">
        <v>825.5</v>
      </c>
      <c r="H100" s="4"/>
      <c r="I100" s="11">
        <f t="shared" si="2"/>
        <v>0</v>
      </c>
    </row>
    <row r="101" spans="1:9" x14ac:dyDescent="0.25">
      <c r="A101" t="s">
        <v>127</v>
      </c>
      <c r="B101">
        <v>3</v>
      </c>
      <c r="C101" s="1">
        <v>175</v>
      </c>
      <c r="D101" s="1">
        <v>9</v>
      </c>
      <c r="E101" s="1">
        <v>8</v>
      </c>
      <c r="F101" s="3">
        <v>2047</v>
      </c>
      <c r="G101" s="3">
        <v>-1037.25</v>
      </c>
      <c r="H101" s="4"/>
      <c r="I101" s="11">
        <f t="shared" si="2"/>
        <v>0</v>
      </c>
    </row>
    <row r="102" spans="1:9" x14ac:dyDescent="0.25">
      <c r="A102" t="s">
        <v>127</v>
      </c>
      <c r="B102">
        <v>1</v>
      </c>
      <c r="C102" s="1">
        <v>219</v>
      </c>
      <c r="D102" s="1">
        <v>11</v>
      </c>
      <c r="E102" s="1">
        <v>8</v>
      </c>
      <c r="F102" s="3">
        <v>2047</v>
      </c>
      <c r="G102" s="3">
        <v>-2900</v>
      </c>
      <c r="H102" s="4"/>
      <c r="I102" s="11">
        <f t="shared" si="2"/>
        <v>-4106.25</v>
      </c>
    </row>
    <row r="103" spans="1:9" x14ac:dyDescent="0.25">
      <c r="A103" t="s">
        <v>127</v>
      </c>
      <c r="B103">
        <v>2</v>
      </c>
      <c r="C103" s="1">
        <v>263</v>
      </c>
      <c r="D103" s="1">
        <v>13</v>
      </c>
      <c r="E103" s="1">
        <v>8</v>
      </c>
      <c r="F103" s="3">
        <v>2047</v>
      </c>
      <c r="G103" s="8">
        <v>-4762.5</v>
      </c>
      <c r="H103" s="4"/>
      <c r="I103" s="11">
        <f t="shared" si="2"/>
        <v>-4106.25</v>
      </c>
    </row>
    <row r="104" spans="1:9" x14ac:dyDescent="0.25">
      <c r="A104" t="s">
        <v>128</v>
      </c>
      <c r="B104">
        <v>3</v>
      </c>
      <c r="C104" s="1">
        <v>40</v>
      </c>
      <c r="D104" s="1">
        <v>2</v>
      </c>
      <c r="E104" s="1">
        <v>8</v>
      </c>
      <c r="F104" s="3">
        <v>-2059.25</v>
      </c>
      <c r="G104" s="3">
        <v>4678</v>
      </c>
      <c r="H104" s="4"/>
      <c r="I104" s="11">
        <f t="shared" si="2"/>
        <v>0</v>
      </c>
    </row>
    <row r="105" spans="1:9" x14ac:dyDescent="0.25">
      <c r="A105" t="s">
        <v>128</v>
      </c>
      <c r="B105">
        <v>1</v>
      </c>
      <c r="C105" s="1">
        <v>84</v>
      </c>
      <c r="D105" s="1">
        <v>4</v>
      </c>
      <c r="E105" s="1">
        <v>8</v>
      </c>
      <c r="F105" s="3">
        <v>-2059.25</v>
      </c>
      <c r="G105" s="3">
        <v>2815.25</v>
      </c>
      <c r="H105" s="4"/>
      <c r="I105" s="11">
        <f t="shared" si="2"/>
        <v>0</v>
      </c>
    </row>
    <row r="106" spans="1:9" x14ac:dyDescent="0.25">
      <c r="A106" t="s">
        <v>128</v>
      </c>
      <c r="B106">
        <v>2</v>
      </c>
      <c r="C106" s="1">
        <v>128</v>
      </c>
      <c r="D106" s="1">
        <v>6</v>
      </c>
      <c r="E106" s="1">
        <v>8</v>
      </c>
      <c r="F106" s="3">
        <v>-2059.25</v>
      </c>
      <c r="G106" s="3">
        <v>952.5</v>
      </c>
      <c r="H106" s="4"/>
      <c r="I106" s="11">
        <f t="shared" si="2"/>
        <v>0</v>
      </c>
    </row>
    <row r="107" spans="1:9" x14ac:dyDescent="0.25">
      <c r="A107" t="s">
        <v>128</v>
      </c>
      <c r="B107">
        <v>3</v>
      </c>
      <c r="C107" s="1">
        <v>172</v>
      </c>
      <c r="D107" s="1">
        <v>8</v>
      </c>
      <c r="E107" s="1">
        <v>8</v>
      </c>
      <c r="F107" s="6">
        <v>-2059.25</v>
      </c>
      <c r="G107" s="3">
        <v>-910</v>
      </c>
      <c r="H107" s="4"/>
      <c r="I107" s="11">
        <f t="shared" si="2"/>
        <v>0</v>
      </c>
    </row>
    <row r="108" spans="1:9" x14ac:dyDescent="0.25">
      <c r="A108" t="s">
        <v>128</v>
      </c>
      <c r="B108">
        <v>1</v>
      </c>
      <c r="C108" s="1">
        <v>216</v>
      </c>
      <c r="D108" s="1">
        <v>10</v>
      </c>
      <c r="E108" s="1">
        <v>8</v>
      </c>
      <c r="F108" s="3">
        <v>-2059.25</v>
      </c>
      <c r="G108" s="3">
        <v>-2772.75</v>
      </c>
      <c r="H108" s="4"/>
      <c r="I108" s="11">
        <f t="shared" si="2"/>
        <v>4108</v>
      </c>
    </row>
    <row r="109" spans="1:9" x14ac:dyDescent="0.25">
      <c r="A109" t="s">
        <v>128</v>
      </c>
      <c r="B109">
        <v>2</v>
      </c>
      <c r="C109" s="1">
        <v>260</v>
      </c>
      <c r="D109" s="1">
        <v>12</v>
      </c>
      <c r="E109" s="1">
        <v>8</v>
      </c>
      <c r="F109" s="3">
        <v>-2059.25</v>
      </c>
      <c r="G109" s="3">
        <v>-4636.5</v>
      </c>
      <c r="H109" s="4"/>
      <c r="I109" s="11">
        <f t="shared" si="2"/>
        <v>4108</v>
      </c>
    </row>
    <row r="110" spans="1:9" x14ac:dyDescent="0.25">
      <c r="A110" t="s">
        <v>127</v>
      </c>
      <c r="B110">
        <v>2</v>
      </c>
      <c r="C110" s="1">
        <v>5</v>
      </c>
      <c r="D110" s="1">
        <v>1</v>
      </c>
      <c r="E110" s="1">
        <v>9</v>
      </c>
      <c r="F110" s="3">
        <v>2048.75</v>
      </c>
      <c r="G110" s="3">
        <v>6159.5</v>
      </c>
      <c r="H110" s="4"/>
      <c r="I110" s="11">
        <f t="shared" si="2"/>
        <v>0</v>
      </c>
    </row>
    <row r="111" spans="1:9" x14ac:dyDescent="0.25">
      <c r="A111" t="s">
        <v>127</v>
      </c>
      <c r="B111">
        <v>3</v>
      </c>
      <c r="C111" s="1">
        <v>49</v>
      </c>
      <c r="D111" s="1">
        <v>3</v>
      </c>
      <c r="E111" s="1">
        <v>9</v>
      </c>
      <c r="F111" s="3">
        <v>2048.75</v>
      </c>
      <c r="G111" s="3">
        <v>4296.75</v>
      </c>
      <c r="H111" s="4"/>
      <c r="I111" s="11">
        <f t="shared" si="2"/>
        <v>0</v>
      </c>
    </row>
    <row r="112" spans="1:9" x14ac:dyDescent="0.25">
      <c r="A112" t="s">
        <v>127</v>
      </c>
      <c r="B112">
        <v>1</v>
      </c>
      <c r="C112" s="1">
        <v>93</v>
      </c>
      <c r="D112" s="1">
        <v>5</v>
      </c>
      <c r="E112" s="1">
        <v>9</v>
      </c>
      <c r="F112" s="3">
        <v>2048.75</v>
      </c>
      <c r="G112" s="3">
        <v>2434</v>
      </c>
      <c r="H112" s="4"/>
      <c r="I112" s="11">
        <f t="shared" si="2"/>
        <v>0</v>
      </c>
    </row>
    <row r="113" spans="1:9" x14ac:dyDescent="0.25">
      <c r="A113" t="s">
        <v>127</v>
      </c>
      <c r="B113">
        <v>2</v>
      </c>
      <c r="C113" s="1">
        <v>137</v>
      </c>
      <c r="D113" s="1">
        <v>7</v>
      </c>
      <c r="E113" s="1">
        <v>9</v>
      </c>
      <c r="F113" s="3">
        <v>2048.75</v>
      </c>
      <c r="G113" s="3">
        <v>571.5</v>
      </c>
      <c r="H113" s="4"/>
      <c r="I113" s="11">
        <f t="shared" si="2"/>
        <v>0</v>
      </c>
    </row>
    <row r="114" spans="1:9" x14ac:dyDescent="0.25">
      <c r="A114" t="s">
        <v>127</v>
      </c>
      <c r="B114">
        <v>3</v>
      </c>
      <c r="C114" s="1">
        <v>181</v>
      </c>
      <c r="D114" s="1">
        <v>9</v>
      </c>
      <c r="E114" s="1">
        <v>9</v>
      </c>
      <c r="F114" s="3">
        <v>2048.75</v>
      </c>
      <c r="G114" s="3">
        <v>-1291.25</v>
      </c>
      <c r="H114" s="4"/>
      <c r="I114" s="11">
        <f t="shared" si="2"/>
        <v>0</v>
      </c>
    </row>
    <row r="115" spans="1:9" x14ac:dyDescent="0.25">
      <c r="A115" t="s">
        <v>127</v>
      </c>
      <c r="B115">
        <v>1</v>
      </c>
      <c r="C115" s="1">
        <v>225</v>
      </c>
      <c r="D115" s="1">
        <v>11</v>
      </c>
      <c r="E115" s="1">
        <v>9</v>
      </c>
      <c r="F115" s="3">
        <v>2048.75</v>
      </c>
      <c r="G115" s="3">
        <v>-3154</v>
      </c>
      <c r="H115" s="4"/>
      <c r="I115" s="11">
        <f t="shared" si="2"/>
        <v>-4105.75</v>
      </c>
    </row>
    <row r="116" spans="1:9" x14ac:dyDescent="0.25">
      <c r="A116" t="s">
        <v>127</v>
      </c>
      <c r="B116">
        <v>2</v>
      </c>
      <c r="C116" s="1">
        <v>269</v>
      </c>
      <c r="D116" s="1">
        <v>13</v>
      </c>
      <c r="E116" s="1">
        <v>9</v>
      </c>
      <c r="F116" s="3">
        <v>2048.75</v>
      </c>
      <c r="G116" s="3">
        <v>-5016.5</v>
      </c>
      <c r="H116" s="4"/>
      <c r="I116" s="11">
        <f t="shared" si="2"/>
        <v>-4106.25</v>
      </c>
    </row>
    <row r="117" spans="1:9" x14ac:dyDescent="0.25">
      <c r="A117" t="s">
        <v>128</v>
      </c>
      <c r="B117">
        <v>2</v>
      </c>
      <c r="C117" s="1">
        <v>2</v>
      </c>
      <c r="D117" s="1">
        <v>2</v>
      </c>
      <c r="E117" s="1">
        <v>9</v>
      </c>
      <c r="F117" s="3">
        <v>-2057</v>
      </c>
      <c r="G117" s="3">
        <v>6285.5</v>
      </c>
      <c r="H117" s="4"/>
      <c r="I117" s="11">
        <f t="shared" si="2"/>
        <v>-0.5</v>
      </c>
    </row>
    <row r="118" spans="1:9" x14ac:dyDescent="0.25">
      <c r="A118" t="s">
        <v>128</v>
      </c>
      <c r="B118">
        <v>3</v>
      </c>
      <c r="C118" s="1">
        <v>46</v>
      </c>
      <c r="D118" s="1">
        <v>4</v>
      </c>
      <c r="E118" s="1">
        <v>9</v>
      </c>
      <c r="F118" s="4">
        <v>-2057.5</v>
      </c>
      <c r="G118" s="3">
        <v>4424</v>
      </c>
      <c r="H118" s="4"/>
      <c r="I118" s="11">
        <f t="shared" si="2"/>
        <v>0</v>
      </c>
    </row>
    <row r="119" spans="1:9" x14ac:dyDescent="0.25">
      <c r="A119" t="s">
        <v>128</v>
      </c>
      <c r="B119">
        <v>1</v>
      </c>
      <c r="C119" s="1">
        <v>90</v>
      </c>
      <c r="D119" s="1">
        <v>6</v>
      </c>
      <c r="E119" s="1">
        <v>9</v>
      </c>
      <c r="F119" s="3">
        <v>-2057.5</v>
      </c>
      <c r="G119" s="3">
        <v>2561.25</v>
      </c>
      <c r="H119" s="4"/>
      <c r="I119" s="11">
        <f t="shared" si="2"/>
        <v>0</v>
      </c>
    </row>
    <row r="120" spans="1:9" x14ac:dyDescent="0.25">
      <c r="A120" t="s">
        <v>128</v>
      </c>
      <c r="B120">
        <v>2</v>
      </c>
      <c r="C120" s="1">
        <v>134</v>
      </c>
      <c r="D120" s="1">
        <v>8</v>
      </c>
      <c r="E120" s="1">
        <v>9</v>
      </c>
      <c r="F120" s="3">
        <v>-2057.5</v>
      </c>
      <c r="G120" s="3">
        <v>698.75</v>
      </c>
      <c r="H120" s="4"/>
      <c r="I120" s="11">
        <f t="shared" si="2"/>
        <v>0</v>
      </c>
    </row>
    <row r="121" spans="1:9" x14ac:dyDescent="0.25">
      <c r="A121" t="s">
        <v>128</v>
      </c>
      <c r="B121">
        <v>3</v>
      </c>
      <c r="C121" s="1">
        <v>178</v>
      </c>
      <c r="D121" s="1">
        <v>10</v>
      </c>
      <c r="E121" s="1">
        <v>9</v>
      </c>
      <c r="F121" s="3">
        <v>-2057.5</v>
      </c>
      <c r="G121" s="3">
        <v>-1164</v>
      </c>
      <c r="H121" s="4"/>
      <c r="I121" s="11">
        <f t="shared" si="2"/>
        <v>0</v>
      </c>
    </row>
    <row r="122" spans="1:9" x14ac:dyDescent="0.25">
      <c r="A122" t="s">
        <v>128</v>
      </c>
      <c r="B122">
        <v>1</v>
      </c>
      <c r="C122" s="1">
        <v>222</v>
      </c>
      <c r="D122" s="1">
        <v>12</v>
      </c>
      <c r="E122" s="1">
        <v>9</v>
      </c>
      <c r="F122" s="3">
        <v>-2057.5</v>
      </c>
      <c r="G122" s="3">
        <v>-3026.75</v>
      </c>
      <c r="H122" s="4"/>
      <c r="I122" s="11">
        <f t="shared" si="2"/>
        <v>4108</v>
      </c>
    </row>
    <row r="123" spans="1:9" x14ac:dyDescent="0.25">
      <c r="A123" t="s">
        <v>128</v>
      </c>
      <c r="B123">
        <v>2</v>
      </c>
      <c r="C123" s="1">
        <v>266</v>
      </c>
      <c r="D123" s="1">
        <v>14</v>
      </c>
      <c r="E123" s="1">
        <v>9</v>
      </c>
      <c r="F123" s="8">
        <v>-2057.5</v>
      </c>
      <c r="G123" s="3">
        <v>-4889.25</v>
      </c>
      <c r="H123" s="4"/>
      <c r="I123" s="11">
        <f t="shared" si="2"/>
        <v>4108</v>
      </c>
    </row>
    <row r="124" spans="1:9" x14ac:dyDescent="0.25">
      <c r="A124" t="s">
        <v>127</v>
      </c>
      <c r="B124">
        <v>2</v>
      </c>
      <c r="C124" s="1">
        <v>11</v>
      </c>
      <c r="D124" s="1">
        <v>1</v>
      </c>
      <c r="E124" s="1">
        <v>10</v>
      </c>
      <c r="F124" s="3">
        <v>2050.5</v>
      </c>
      <c r="G124" s="3">
        <v>5905.5</v>
      </c>
      <c r="H124" s="4"/>
      <c r="I124" s="11">
        <f t="shared" si="2"/>
        <v>0</v>
      </c>
    </row>
    <row r="125" spans="1:9" x14ac:dyDescent="0.25">
      <c r="A125" t="s">
        <v>127</v>
      </c>
      <c r="B125">
        <v>3</v>
      </c>
      <c r="C125" s="1">
        <v>55</v>
      </c>
      <c r="D125" s="1">
        <v>3</v>
      </c>
      <c r="E125" s="1">
        <v>10</v>
      </c>
      <c r="F125" s="3">
        <v>2050.5</v>
      </c>
      <c r="G125" s="3">
        <v>4042.75</v>
      </c>
      <c r="H125" s="4"/>
      <c r="I125" s="11">
        <f t="shared" si="2"/>
        <v>0</v>
      </c>
    </row>
    <row r="126" spans="1:9" x14ac:dyDescent="0.25">
      <c r="A126" t="s">
        <v>127</v>
      </c>
      <c r="B126">
        <v>1</v>
      </c>
      <c r="C126" s="1">
        <v>99</v>
      </c>
      <c r="D126" s="1">
        <v>5</v>
      </c>
      <c r="E126" s="1">
        <v>10</v>
      </c>
      <c r="F126" s="3">
        <v>2050.5</v>
      </c>
      <c r="G126" s="3">
        <v>2180</v>
      </c>
      <c r="H126" s="4"/>
      <c r="I126" s="11">
        <f t="shared" si="2"/>
        <v>0</v>
      </c>
    </row>
    <row r="127" spans="1:9" x14ac:dyDescent="0.25">
      <c r="A127" t="s">
        <v>127</v>
      </c>
      <c r="B127">
        <v>2</v>
      </c>
      <c r="C127" s="1">
        <v>143</v>
      </c>
      <c r="D127" s="1">
        <v>7</v>
      </c>
      <c r="E127" s="1">
        <v>10</v>
      </c>
      <c r="F127" s="3">
        <v>2050.5</v>
      </c>
      <c r="G127" s="3">
        <v>317.5</v>
      </c>
      <c r="H127" s="4"/>
      <c r="I127" s="11">
        <f t="shared" si="2"/>
        <v>0</v>
      </c>
    </row>
    <row r="128" spans="1:9" x14ac:dyDescent="0.25">
      <c r="A128" t="s">
        <v>127</v>
      </c>
      <c r="B128">
        <v>3</v>
      </c>
      <c r="C128" s="1">
        <v>187</v>
      </c>
      <c r="D128" s="1">
        <v>9</v>
      </c>
      <c r="E128" s="1">
        <v>10</v>
      </c>
      <c r="F128" s="3">
        <v>2050.5</v>
      </c>
      <c r="G128" s="3">
        <v>-1545.25</v>
      </c>
      <c r="H128" s="4"/>
      <c r="I128" s="11">
        <f t="shared" si="2"/>
        <v>0</v>
      </c>
    </row>
    <row r="129" spans="1:9" x14ac:dyDescent="0.25">
      <c r="A129" t="s">
        <v>127</v>
      </c>
      <c r="B129">
        <v>1</v>
      </c>
      <c r="C129" s="1">
        <v>231</v>
      </c>
      <c r="D129" s="1">
        <v>11</v>
      </c>
      <c r="E129" s="1">
        <v>10</v>
      </c>
      <c r="F129" s="3">
        <v>2050.5</v>
      </c>
      <c r="G129" s="3">
        <v>-3408</v>
      </c>
      <c r="H129" s="4"/>
      <c r="I129" s="11">
        <f t="shared" si="2"/>
        <v>-4106.25</v>
      </c>
    </row>
    <row r="130" spans="1:9" x14ac:dyDescent="0.25">
      <c r="A130" t="s">
        <v>127</v>
      </c>
      <c r="B130">
        <v>2</v>
      </c>
      <c r="C130" s="1">
        <v>275</v>
      </c>
      <c r="D130" s="1">
        <v>13</v>
      </c>
      <c r="E130" s="1">
        <v>10</v>
      </c>
      <c r="F130" s="3">
        <v>2050.5</v>
      </c>
      <c r="G130" s="3">
        <v>-5270.5</v>
      </c>
      <c r="H130" s="4"/>
      <c r="I130" s="11">
        <f t="shared" si="2"/>
        <v>-4106</v>
      </c>
    </row>
    <row r="131" spans="1:9" x14ac:dyDescent="0.25">
      <c r="A131" t="s">
        <v>128</v>
      </c>
      <c r="B131">
        <v>2</v>
      </c>
      <c r="C131" s="1">
        <v>8</v>
      </c>
      <c r="D131" s="1">
        <v>2</v>
      </c>
      <c r="E131" s="1">
        <v>10</v>
      </c>
      <c r="F131" s="3">
        <v>-2055.75</v>
      </c>
      <c r="G131" s="3">
        <v>6032.75</v>
      </c>
      <c r="H131" s="4"/>
      <c r="I131" s="11">
        <f t="shared" si="2"/>
        <v>0</v>
      </c>
    </row>
    <row r="132" spans="1:9" x14ac:dyDescent="0.25">
      <c r="A132" t="s">
        <v>128</v>
      </c>
      <c r="B132">
        <v>3</v>
      </c>
      <c r="C132" s="1">
        <v>52</v>
      </c>
      <c r="D132" s="1">
        <v>4</v>
      </c>
      <c r="E132" s="1">
        <v>10</v>
      </c>
      <c r="F132" s="3">
        <v>-2055.5</v>
      </c>
      <c r="G132" s="3">
        <v>4170</v>
      </c>
      <c r="H132" s="4"/>
      <c r="I132" s="11">
        <f t="shared" si="2"/>
        <v>-0.25</v>
      </c>
    </row>
    <row r="133" spans="1:9" x14ac:dyDescent="0.25">
      <c r="A133" t="s">
        <v>128</v>
      </c>
      <c r="B133">
        <v>1</v>
      </c>
      <c r="C133" s="1">
        <v>96</v>
      </c>
      <c r="D133" s="1">
        <v>6</v>
      </c>
      <c r="E133" s="1">
        <v>10</v>
      </c>
      <c r="F133" s="3">
        <v>-2055.75</v>
      </c>
      <c r="G133" s="3">
        <v>2307.25</v>
      </c>
      <c r="H133" s="4"/>
      <c r="I133" s="11">
        <f t="shared" si="2"/>
        <v>0</v>
      </c>
    </row>
    <row r="134" spans="1:9" x14ac:dyDescent="0.25">
      <c r="A134" t="s">
        <v>128</v>
      </c>
      <c r="B134">
        <v>2</v>
      </c>
      <c r="C134" s="1">
        <v>140</v>
      </c>
      <c r="D134" s="1">
        <v>8</v>
      </c>
      <c r="E134" s="1">
        <v>10</v>
      </c>
      <c r="F134" s="3">
        <v>-2055.75</v>
      </c>
      <c r="G134" s="3">
        <v>444.75</v>
      </c>
      <c r="H134" s="4"/>
      <c r="I134" s="11">
        <f t="shared" ref="I134:I197" si="3">SUM(F136,-F134)</f>
        <v>0</v>
      </c>
    </row>
    <row r="135" spans="1:9" x14ac:dyDescent="0.25">
      <c r="A135" t="s">
        <v>128</v>
      </c>
      <c r="B135">
        <v>3</v>
      </c>
      <c r="C135" s="1">
        <v>184</v>
      </c>
      <c r="D135" s="1">
        <v>10</v>
      </c>
      <c r="E135" s="1">
        <v>10</v>
      </c>
      <c r="F135" s="3">
        <v>-2055.75</v>
      </c>
      <c r="G135" s="3">
        <v>-1418</v>
      </c>
      <c r="H135" s="4"/>
      <c r="I135" s="11">
        <f t="shared" si="3"/>
        <v>0</v>
      </c>
    </row>
    <row r="136" spans="1:9" x14ac:dyDescent="0.25">
      <c r="A136" t="s">
        <v>128</v>
      </c>
      <c r="B136">
        <v>1</v>
      </c>
      <c r="C136" s="1">
        <v>228</v>
      </c>
      <c r="D136" s="1">
        <v>12</v>
      </c>
      <c r="E136" s="1">
        <v>10</v>
      </c>
      <c r="F136" s="3">
        <v>-2055.75</v>
      </c>
      <c r="G136" s="3">
        <v>-3280.75</v>
      </c>
      <c r="H136" s="4"/>
      <c r="I136" s="11">
        <f t="shared" si="3"/>
        <v>4108</v>
      </c>
    </row>
    <row r="137" spans="1:9" x14ac:dyDescent="0.25">
      <c r="A137" t="s">
        <v>128</v>
      </c>
      <c r="B137">
        <v>2</v>
      </c>
      <c r="C137" s="1">
        <v>272</v>
      </c>
      <c r="D137" s="1">
        <v>14</v>
      </c>
      <c r="E137" s="1">
        <v>10</v>
      </c>
      <c r="F137" s="3">
        <v>-2055.75</v>
      </c>
      <c r="G137" s="3">
        <v>-5143.25</v>
      </c>
      <c r="H137" s="4"/>
      <c r="I137" s="11">
        <f t="shared" si="3"/>
        <v>4108</v>
      </c>
    </row>
    <row r="138" spans="1:9" x14ac:dyDescent="0.25">
      <c r="A138" t="s">
        <v>127</v>
      </c>
      <c r="B138">
        <v>2</v>
      </c>
      <c r="C138" s="1">
        <v>17</v>
      </c>
      <c r="D138" s="1">
        <v>1</v>
      </c>
      <c r="E138" s="1">
        <v>11</v>
      </c>
      <c r="F138" s="3">
        <v>2052.25</v>
      </c>
      <c r="G138" s="3">
        <v>5651.5</v>
      </c>
      <c r="H138" s="4"/>
      <c r="I138" s="11">
        <f t="shared" si="3"/>
        <v>0</v>
      </c>
    </row>
    <row r="139" spans="1:9" x14ac:dyDescent="0.25">
      <c r="A139" t="s">
        <v>127</v>
      </c>
      <c r="B139">
        <v>3</v>
      </c>
      <c r="C139" s="1">
        <v>61</v>
      </c>
      <c r="D139" s="1">
        <v>3</v>
      </c>
      <c r="E139" s="1">
        <v>11</v>
      </c>
      <c r="F139" s="3">
        <v>2052.25</v>
      </c>
      <c r="G139" s="3">
        <v>3788.75</v>
      </c>
      <c r="H139" s="4"/>
      <c r="I139" s="11">
        <f t="shared" si="3"/>
        <v>0</v>
      </c>
    </row>
    <row r="140" spans="1:9" x14ac:dyDescent="0.25">
      <c r="A140" t="s">
        <v>127</v>
      </c>
      <c r="B140">
        <v>1</v>
      </c>
      <c r="C140" s="1">
        <v>105</v>
      </c>
      <c r="D140" s="1">
        <v>5</v>
      </c>
      <c r="E140" s="1">
        <v>11</v>
      </c>
      <c r="F140" s="3">
        <v>2052.25</v>
      </c>
      <c r="G140" s="3">
        <v>1926</v>
      </c>
      <c r="H140" s="4"/>
      <c r="I140" s="11">
        <f t="shared" si="3"/>
        <v>0</v>
      </c>
    </row>
    <row r="141" spans="1:9" x14ac:dyDescent="0.25">
      <c r="A141" t="s">
        <v>127</v>
      </c>
      <c r="B141">
        <v>2</v>
      </c>
      <c r="C141" s="1">
        <v>149</v>
      </c>
      <c r="D141" s="1">
        <v>7</v>
      </c>
      <c r="E141" s="1">
        <v>11</v>
      </c>
      <c r="F141" s="3">
        <v>2052.25</v>
      </c>
      <c r="G141" s="3">
        <v>63.5</v>
      </c>
      <c r="H141" s="4"/>
      <c r="I141" s="11">
        <f t="shared" si="3"/>
        <v>0</v>
      </c>
    </row>
    <row r="142" spans="1:9" x14ac:dyDescent="0.25">
      <c r="A142" t="s">
        <v>127</v>
      </c>
      <c r="B142">
        <v>3</v>
      </c>
      <c r="C142" s="1">
        <v>193</v>
      </c>
      <c r="D142" s="1">
        <v>9</v>
      </c>
      <c r="E142" s="1">
        <v>11</v>
      </c>
      <c r="F142" s="3">
        <v>2052.25</v>
      </c>
      <c r="G142" s="3">
        <v>-1799.25</v>
      </c>
      <c r="H142" s="4"/>
      <c r="I142" s="11">
        <f t="shared" si="3"/>
        <v>0</v>
      </c>
    </row>
    <row r="143" spans="1:9" x14ac:dyDescent="0.25">
      <c r="A143" t="s">
        <v>127</v>
      </c>
      <c r="B143">
        <v>1</v>
      </c>
      <c r="C143" s="1">
        <v>237</v>
      </c>
      <c r="D143" s="1">
        <v>11</v>
      </c>
      <c r="E143" s="1">
        <v>11</v>
      </c>
      <c r="F143" s="3">
        <v>2052.25</v>
      </c>
      <c r="G143" s="3">
        <v>-3662</v>
      </c>
      <c r="H143" s="4"/>
      <c r="I143" s="11">
        <f t="shared" si="3"/>
        <v>-4106.25</v>
      </c>
    </row>
    <row r="144" spans="1:9" x14ac:dyDescent="0.25">
      <c r="A144" t="s">
        <v>127</v>
      </c>
      <c r="B144">
        <v>2</v>
      </c>
      <c r="C144" s="1">
        <v>281</v>
      </c>
      <c r="D144" s="1">
        <v>13</v>
      </c>
      <c r="E144" s="1">
        <v>11</v>
      </c>
      <c r="F144" s="3">
        <v>2052.25</v>
      </c>
      <c r="G144" s="3">
        <v>-5524.5</v>
      </c>
      <c r="H144" s="4"/>
      <c r="I144" s="11">
        <f t="shared" si="3"/>
        <v>-4106.25</v>
      </c>
    </row>
    <row r="145" spans="1:9" x14ac:dyDescent="0.25">
      <c r="A145" t="s">
        <v>128</v>
      </c>
      <c r="B145">
        <v>2</v>
      </c>
      <c r="C145" s="1">
        <v>14</v>
      </c>
      <c r="D145" s="1">
        <v>2</v>
      </c>
      <c r="E145" s="1">
        <v>11</v>
      </c>
      <c r="F145" s="3">
        <v>-2054</v>
      </c>
      <c r="G145" s="3">
        <v>5778.75</v>
      </c>
      <c r="H145" s="4"/>
      <c r="I145" s="11">
        <f t="shared" si="3"/>
        <v>0</v>
      </c>
    </row>
    <row r="146" spans="1:9" x14ac:dyDescent="0.25">
      <c r="A146" t="s">
        <v>128</v>
      </c>
      <c r="B146">
        <v>3</v>
      </c>
      <c r="C146" s="1">
        <v>58</v>
      </c>
      <c r="D146" s="1">
        <v>4</v>
      </c>
      <c r="E146" s="1">
        <v>11</v>
      </c>
      <c r="F146" s="3">
        <v>-2054</v>
      </c>
      <c r="G146" s="3">
        <v>3916</v>
      </c>
      <c r="H146" s="4"/>
      <c r="I146" s="11">
        <f t="shared" si="3"/>
        <v>0</v>
      </c>
    </row>
    <row r="147" spans="1:9" x14ac:dyDescent="0.25">
      <c r="A147" t="s">
        <v>128</v>
      </c>
      <c r="B147">
        <v>1</v>
      </c>
      <c r="C147" s="1">
        <v>102</v>
      </c>
      <c r="D147" s="1">
        <v>6</v>
      </c>
      <c r="E147" s="1">
        <v>11</v>
      </c>
      <c r="F147" s="3">
        <v>-2054</v>
      </c>
      <c r="G147" s="3">
        <v>2053.25</v>
      </c>
      <c r="H147" s="4"/>
      <c r="I147" s="11">
        <f t="shared" si="3"/>
        <v>0</v>
      </c>
    </row>
    <row r="148" spans="1:9" x14ac:dyDescent="0.25">
      <c r="A148" t="s">
        <v>128</v>
      </c>
      <c r="B148">
        <v>2</v>
      </c>
      <c r="C148" s="1">
        <v>146</v>
      </c>
      <c r="D148" s="1">
        <v>8</v>
      </c>
      <c r="E148" s="1">
        <v>11</v>
      </c>
      <c r="F148" s="3">
        <v>-2054</v>
      </c>
      <c r="G148" s="3">
        <v>190.75</v>
      </c>
      <c r="H148" s="4"/>
      <c r="I148" s="11">
        <f t="shared" si="3"/>
        <v>0</v>
      </c>
    </row>
    <row r="149" spans="1:9" x14ac:dyDescent="0.25">
      <c r="A149" t="s">
        <v>128</v>
      </c>
      <c r="B149">
        <v>3</v>
      </c>
      <c r="C149" s="1">
        <v>190</v>
      </c>
      <c r="D149" s="1">
        <v>10</v>
      </c>
      <c r="E149" s="1">
        <v>11</v>
      </c>
      <c r="F149" s="3">
        <v>-2054</v>
      </c>
      <c r="G149" s="3">
        <v>-1672</v>
      </c>
      <c r="H149" s="4"/>
      <c r="I149" s="11">
        <f t="shared" si="3"/>
        <v>0</v>
      </c>
    </row>
    <row r="150" spans="1:9" x14ac:dyDescent="0.25">
      <c r="A150" t="s">
        <v>128</v>
      </c>
      <c r="B150">
        <v>1</v>
      </c>
      <c r="C150" s="1">
        <v>234</v>
      </c>
      <c r="D150" s="1">
        <v>12</v>
      </c>
      <c r="E150" s="1">
        <v>11</v>
      </c>
      <c r="F150" s="3">
        <v>-2054</v>
      </c>
      <c r="G150" s="3">
        <v>-3534.75</v>
      </c>
      <c r="H150" s="4"/>
      <c r="I150" s="11">
        <f t="shared" si="3"/>
        <v>4108</v>
      </c>
    </row>
    <row r="151" spans="1:9" x14ac:dyDescent="0.25">
      <c r="A151" t="s">
        <v>128</v>
      </c>
      <c r="B151">
        <v>2</v>
      </c>
      <c r="C151" s="1">
        <v>278</v>
      </c>
      <c r="D151" s="1">
        <v>14</v>
      </c>
      <c r="E151" s="1">
        <v>11</v>
      </c>
      <c r="F151" s="3">
        <v>-2054</v>
      </c>
      <c r="G151" s="3">
        <v>-5397.25</v>
      </c>
      <c r="H151" s="4"/>
      <c r="I151" s="11">
        <f t="shared" si="3"/>
        <v>4108</v>
      </c>
    </row>
    <row r="152" spans="1:9" x14ac:dyDescent="0.25">
      <c r="A152" t="s">
        <v>127</v>
      </c>
      <c r="B152">
        <v>2</v>
      </c>
      <c r="C152" s="1">
        <v>23</v>
      </c>
      <c r="D152" s="1">
        <v>1</v>
      </c>
      <c r="E152" s="1">
        <v>12</v>
      </c>
      <c r="F152" s="3">
        <v>2054</v>
      </c>
      <c r="G152" s="3">
        <v>5397.5</v>
      </c>
      <c r="H152" s="4"/>
      <c r="I152" s="11">
        <f t="shared" si="3"/>
        <v>0</v>
      </c>
    </row>
    <row r="153" spans="1:9" x14ac:dyDescent="0.25">
      <c r="A153" t="s">
        <v>127</v>
      </c>
      <c r="B153">
        <v>3</v>
      </c>
      <c r="C153" s="1">
        <v>67</v>
      </c>
      <c r="D153" s="1">
        <v>3</v>
      </c>
      <c r="E153" s="1">
        <v>12</v>
      </c>
      <c r="F153" s="3">
        <v>2054</v>
      </c>
      <c r="G153" s="3">
        <v>3534.75</v>
      </c>
      <c r="H153" s="4"/>
      <c r="I153" s="11">
        <f t="shared" si="3"/>
        <v>0</v>
      </c>
    </row>
    <row r="154" spans="1:9" x14ac:dyDescent="0.25">
      <c r="A154" t="s">
        <v>127</v>
      </c>
      <c r="B154">
        <v>1</v>
      </c>
      <c r="C154" s="1">
        <v>111</v>
      </c>
      <c r="D154" s="1">
        <v>5</v>
      </c>
      <c r="E154" s="1">
        <v>12</v>
      </c>
      <c r="F154" s="3">
        <v>2054</v>
      </c>
      <c r="G154" s="3">
        <v>1672</v>
      </c>
      <c r="H154" s="4"/>
      <c r="I154" s="11">
        <f t="shared" si="3"/>
        <v>0</v>
      </c>
    </row>
    <row r="155" spans="1:9" x14ac:dyDescent="0.25">
      <c r="A155" t="s">
        <v>127</v>
      </c>
      <c r="B155">
        <v>2</v>
      </c>
      <c r="C155" s="1">
        <v>155</v>
      </c>
      <c r="D155" s="1">
        <v>7</v>
      </c>
      <c r="E155" s="1">
        <v>12</v>
      </c>
      <c r="F155" s="3">
        <v>2054</v>
      </c>
      <c r="G155" s="3">
        <v>-190.5</v>
      </c>
      <c r="H155" s="4"/>
      <c r="I155" s="11">
        <f t="shared" si="3"/>
        <v>0</v>
      </c>
    </row>
    <row r="156" spans="1:9" x14ac:dyDescent="0.25">
      <c r="A156" t="s">
        <v>127</v>
      </c>
      <c r="B156">
        <v>3</v>
      </c>
      <c r="C156" s="1">
        <v>199</v>
      </c>
      <c r="D156" s="1">
        <v>9</v>
      </c>
      <c r="E156" s="1">
        <v>12</v>
      </c>
      <c r="F156" s="3">
        <v>2054</v>
      </c>
      <c r="G156" s="3">
        <v>-2053.25</v>
      </c>
      <c r="H156" s="4"/>
      <c r="I156" s="11">
        <f t="shared" si="3"/>
        <v>0</v>
      </c>
    </row>
    <row r="157" spans="1:9" x14ac:dyDescent="0.25">
      <c r="A157" t="s">
        <v>127</v>
      </c>
      <c r="B157">
        <v>1</v>
      </c>
      <c r="C157" s="1">
        <v>243</v>
      </c>
      <c r="D157" s="1">
        <v>11</v>
      </c>
      <c r="E157" s="1">
        <v>12</v>
      </c>
      <c r="F157" s="3">
        <v>2054</v>
      </c>
      <c r="G157" s="3">
        <v>-3916</v>
      </c>
      <c r="H157" s="4"/>
      <c r="I157" s="11">
        <f t="shared" si="3"/>
        <v>-4106.25</v>
      </c>
    </row>
    <row r="158" spans="1:9" x14ac:dyDescent="0.25">
      <c r="A158" t="s">
        <v>127</v>
      </c>
      <c r="B158">
        <v>2</v>
      </c>
      <c r="C158" s="1">
        <v>287</v>
      </c>
      <c r="D158" s="1">
        <v>13</v>
      </c>
      <c r="E158" s="1">
        <v>12</v>
      </c>
      <c r="F158" s="3">
        <v>2054</v>
      </c>
      <c r="G158" s="3">
        <v>-5778.5</v>
      </c>
      <c r="H158" s="4"/>
      <c r="I158" s="11">
        <f t="shared" si="3"/>
        <v>-4106.25</v>
      </c>
    </row>
    <row r="159" spans="1:9" x14ac:dyDescent="0.25">
      <c r="A159" t="s">
        <v>128</v>
      </c>
      <c r="B159">
        <v>2</v>
      </c>
      <c r="C159" s="1">
        <v>20</v>
      </c>
      <c r="D159" s="1">
        <v>2</v>
      </c>
      <c r="E159" s="1">
        <v>12</v>
      </c>
      <c r="F159" s="3">
        <v>-2052.25</v>
      </c>
      <c r="G159" s="3">
        <v>5524.75</v>
      </c>
      <c r="H159" s="4"/>
      <c r="I159" s="11">
        <f t="shared" si="3"/>
        <v>0</v>
      </c>
    </row>
    <row r="160" spans="1:9" x14ac:dyDescent="0.25">
      <c r="A160" t="s">
        <v>128</v>
      </c>
      <c r="B160">
        <v>3</v>
      </c>
      <c r="C160" s="1">
        <v>64</v>
      </c>
      <c r="D160" s="1">
        <v>4</v>
      </c>
      <c r="E160" s="1">
        <v>12</v>
      </c>
      <c r="F160" s="3">
        <v>-2052.25</v>
      </c>
      <c r="G160" s="3">
        <v>3662</v>
      </c>
      <c r="H160" s="4"/>
      <c r="I160" s="11">
        <f t="shared" si="3"/>
        <v>0</v>
      </c>
    </row>
    <row r="161" spans="1:9" x14ac:dyDescent="0.25">
      <c r="A161" t="s">
        <v>128</v>
      </c>
      <c r="B161">
        <v>1</v>
      </c>
      <c r="C161" s="1">
        <v>108</v>
      </c>
      <c r="D161" s="1">
        <v>6</v>
      </c>
      <c r="E161" s="1">
        <v>12</v>
      </c>
      <c r="F161" s="3">
        <v>-2052.25</v>
      </c>
      <c r="G161" s="3">
        <v>1799.25</v>
      </c>
      <c r="H161" s="4"/>
      <c r="I161" s="11">
        <f t="shared" si="3"/>
        <v>0</v>
      </c>
    </row>
    <row r="162" spans="1:9" x14ac:dyDescent="0.25">
      <c r="A162" t="s">
        <v>128</v>
      </c>
      <c r="B162">
        <v>2</v>
      </c>
      <c r="C162" s="1">
        <v>152</v>
      </c>
      <c r="D162" s="1">
        <v>8</v>
      </c>
      <c r="E162" s="1">
        <v>12</v>
      </c>
      <c r="F162" s="3">
        <v>-2052.25</v>
      </c>
      <c r="G162" s="3">
        <v>-63.25</v>
      </c>
      <c r="H162" s="4"/>
      <c r="I162" s="11">
        <f t="shared" si="3"/>
        <v>0</v>
      </c>
    </row>
    <row r="163" spans="1:9" x14ac:dyDescent="0.25">
      <c r="A163" t="s">
        <v>128</v>
      </c>
      <c r="B163">
        <v>3</v>
      </c>
      <c r="C163" s="1">
        <v>196</v>
      </c>
      <c r="D163" s="1">
        <v>10</v>
      </c>
      <c r="E163" s="1">
        <v>12</v>
      </c>
      <c r="F163" s="3">
        <v>-2052.25</v>
      </c>
      <c r="G163" s="3">
        <v>-1926</v>
      </c>
      <c r="H163" s="4"/>
      <c r="I163" s="11">
        <f t="shared" si="3"/>
        <v>0</v>
      </c>
    </row>
    <row r="164" spans="1:9" x14ac:dyDescent="0.25">
      <c r="A164" t="s">
        <v>128</v>
      </c>
      <c r="B164">
        <v>1</v>
      </c>
      <c r="C164" s="1">
        <v>240</v>
      </c>
      <c r="D164" s="1">
        <v>12</v>
      </c>
      <c r="E164" s="1">
        <v>12</v>
      </c>
      <c r="F164" s="3">
        <v>-2052.25</v>
      </c>
      <c r="G164" s="3">
        <v>-3788.75</v>
      </c>
      <c r="H164" s="4"/>
      <c r="I164" s="11">
        <f t="shared" si="3"/>
        <v>4108</v>
      </c>
    </row>
    <row r="165" spans="1:9" x14ac:dyDescent="0.25">
      <c r="A165" t="s">
        <v>128</v>
      </c>
      <c r="B165">
        <v>2</v>
      </c>
      <c r="C165" s="1">
        <v>284</v>
      </c>
      <c r="D165" s="1">
        <v>14</v>
      </c>
      <c r="E165" s="1">
        <v>12</v>
      </c>
      <c r="F165" s="3">
        <v>-2052.25</v>
      </c>
      <c r="G165" s="3">
        <v>-5651.25</v>
      </c>
      <c r="H165" s="4"/>
      <c r="I165" s="11">
        <f t="shared" si="3"/>
        <v>4108</v>
      </c>
    </row>
    <row r="166" spans="1:9" x14ac:dyDescent="0.25">
      <c r="A166" t="s">
        <v>127</v>
      </c>
      <c r="B166">
        <v>2</v>
      </c>
      <c r="C166" s="1">
        <v>29</v>
      </c>
      <c r="D166" s="1">
        <v>1</v>
      </c>
      <c r="E166" s="1">
        <v>13</v>
      </c>
      <c r="F166" s="3">
        <v>2055.75</v>
      </c>
      <c r="G166" s="3">
        <v>5143.5</v>
      </c>
      <c r="H166" s="4"/>
      <c r="I166" s="11">
        <f t="shared" si="3"/>
        <v>0</v>
      </c>
    </row>
    <row r="167" spans="1:9" x14ac:dyDescent="0.25">
      <c r="A167" t="s">
        <v>127</v>
      </c>
      <c r="B167">
        <v>3</v>
      </c>
      <c r="C167" s="1">
        <v>73</v>
      </c>
      <c r="D167" s="1">
        <v>3</v>
      </c>
      <c r="E167" s="1">
        <v>13</v>
      </c>
      <c r="F167" s="3">
        <v>2055.75</v>
      </c>
      <c r="G167" s="3">
        <v>3280.75</v>
      </c>
      <c r="H167" s="4"/>
      <c r="I167" s="11">
        <f t="shared" si="3"/>
        <v>0</v>
      </c>
    </row>
    <row r="168" spans="1:9" x14ac:dyDescent="0.25">
      <c r="A168" t="s">
        <v>127</v>
      </c>
      <c r="B168">
        <v>1</v>
      </c>
      <c r="C168" s="1">
        <v>117</v>
      </c>
      <c r="D168" s="1">
        <v>5</v>
      </c>
      <c r="E168" s="1">
        <v>13</v>
      </c>
      <c r="F168" s="3">
        <v>2055.75</v>
      </c>
      <c r="G168" s="3">
        <v>1418</v>
      </c>
      <c r="H168" s="4"/>
      <c r="I168" s="11">
        <f t="shared" si="3"/>
        <v>0</v>
      </c>
    </row>
    <row r="169" spans="1:9" x14ac:dyDescent="0.25">
      <c r="A169" t="s">
        <v>127</v>
      </c>
      <c r="B169">
        <v>2</v>
      </c>
      <c r="C169" s="1">
        <v>161</v>
      </c>
      <c r="D169" s="1">
        <v>7</v>
      </c>
      <c r="E169" s="1">
        <v>13</v>
      </c>
      <c r="F169" s="3">
        <v>2055.75</v>
      </c>
      <c r="G169" s="3">
        <v>-444.5</v>
      </c>
      <c r="H169" s="4"/>
      <c r="I169" s="11">
        <f t="shared" si="3"/>
        <v>0</v>
      </c>
    </row>
    <row r="170" spans="1:9" x14ac:dyDescent="0.25">
      <c r="A170" t="s">
        <v>127</v>
      </c>
      <c r="B170">
        <v>3</v>
      </c>
      <c r="C170" s="1">
        <v>205</v>
      </c>
      <c r="D170" s="1">
        <v>9</v>
      </c>
      <c r="E170" s="5">
        <v>13</v>
      </c>
      <c r="F170" s="3">
        <v>2055.75</v>
      </c>
      <c r="G170" s="3">
        <v>-2307.25</v>
      </c>
      <c r="H170" s="4"/>
      <c r="I170" s="11">
        <f t="shared" si="3"/>
        <v>0</v>
      </c>
    </row>
    <row r="171" spans="1:9" x14ac:dyDescent="0.25">
      <c r="A171" t="s">
        <v>127</v>
      </c>
      <c r="B171">
        <v>1</v>
      </c>
      <c r="C171" s="1">
        <v>249</v>
      </c>
      <c r="D171" s="1">
        <v>11</v>
      </c>
      <c r="E171" s="1">
        <v>13</v>
      </c>
      <c r="F171" s="3">
        <v>2055.75</v>
      </c>
      <c r="G171" s="3">
        <v>-4170</v>
      </c>
      <c r="H171" s="4"/>
      <c r="I171" s="11">
        <f t="shared" si="3"/>
        <v>-4106.25</v>
      </c>
    </row>
    <row r="172" spans="1:9" x14ac:dyDescent="0.25">
      <c r="A172" t="s">
        <v>127</v>
      </c>
      <c r="B172">
        <v>2</v>
      </c>
      <c r="C172" s="1">
        <v>293</v>
      </c>
      <c r="D172" s="1">
        <v>13</v>
      </c>
      <c r="E172" s="1">
        <v>13</v>
      </c>
      <c r="F172" s="3">
        <v>2055.75</v>
      </c>
      <c r="G172" s="3">
        <v>-6032.5</v>
      </c>
      <c r="H172" s="4"/>
      <c r="I172" s="11">
        <f t="shared" si="3"/>
        <v>-4101</v>
      </c>
    </row>
    <row r="173" spans="1:9" x14ac:dyDescent="0.25">
      <c r="A173" t="s">
        <v>128</v>
      </c>
      <c r="B173">
        <v>2</v>
      </c>
      <c r="C173" s="1">
        <v>26</v>
      </c>
      <c r="D173" s="1">
        <v>2</v>
      </c>
      <c r="E173" s="1">
        <v>13</v>
      </c>
      <c r="F173" s="3">
        <v>-2050.5</v>
      </c>
      <c r="G173" s="3">
        <v>5270.75</v>
      </c>
      <c r="H173" s="4"/>
      <c r="I173" s="11">
        <f t="shared" si="3"/>
        <v>0</v>
      </c>
    </row>
    <row r="174" spans="1:9" x14ac:dyDescent="0.25">
      <c r="A174" t="s">
        <v>128</v>
      </c>
      <c r="B174">
        <v>2</v>
      </c>
      <c r="C174" s="1">
        <v>44</v>
      </c>
      <c r="D174" s="1">
        <v>4</v>
      </c>
      <c r="E174" s="1">
        <v>13</v>
      </c>
      <c r="F174" s="3">
        <v>-2045.25</v>
      </c>
      <c r="G174" s="3">
        <v>4508.5</v>
      </c>
      <c r="H174" s="4"/>
      <c r="I174" s="11">
        <f t="shared" si="3"/>
        <v>-5.25</v>
      </c>
    </row>
    <row r="175" spans="1:9" x14ac:dyDescent="0.25">
      <c r="A175" t="s">
        <v>128</v>
      </c>
      <c r="B175">
        <v>3</v>
      </c>
      <c r="C175" s="1">
        <v>70</v>
      </c>
      <c r="D175" s="1">
        <v>4</v>
      </c>
      <c r="E175" s="1">
        <v>13</v>
      </c>
      <c r="F175" s="3">
        <v>-2050.5</v>
      </c>
      <c r="G175" s="3">
        <v>3408</v>
      </c>
      <c r="H175" s="4"/>
      <c r="I175" s="11">
        <f t="shared" si="3"/>
        <v>0</v>
      </c>
    </row>
    <row r="176" spans="1:9" x14ac:dyDescent="0.25">
      <c r="A176" t="s">
        <v>128</v>
      </c>
      <c r="B176">
        <v>1</v>
      </c>
      <c r="C176" s="1">
        <v>114</v>
      </c>
      <c r="D176" s="1">
        <v>6</v>
      </c>
      <c r="E176" s="1">
        <v>13</v>
      </c>
      <c r="F176" s="3">
        <v>-2050.5</v>
      </c>
      <c r="G176" s="3">
        <v>1545.25</v>
      </c>
      <c r="H176" s="4"/>
      <c r="I176" s="11">
        <f t="shared" si="3"/>
        <v>0</v>
      </c>
    </row>
    <row r="177" spans="1:9" x14ac:dyDescent="0.25">
      <c r="A177" t="s">
        <v>128</v>
      </c>
      <c r="B177">
        <v>2</v>
      </c>
      <c r="C177" s="1">
        <v>158</v>
      </c>
      <c r="D177" s="1">
        <v>8</v>
      </c>
      <c r="E177" s="1">
        <v>13</v>
      </c>
      <c r="F177" s="3">
        <v>-2050.5</v>
      </c>
      <c r="G177" s="3">
        <v>-317.25</v>
      </c>
      <c r="H177" s="4"/>
      <c r="I177" s="11">
        <f t="shared" si="3"/>
        <v>0</v>
      </c>
    </row>
    <row r="178" spans="1:9" x14ac:dyDescent="0.25">
      <c r="A178" t="s">
        <v>128</v>
      </c>
      <c r="B178">
        <v>3</v>
      </c>
      <c r="C178" s="1">
        <v>202</v>
      </c>
      <c r="D178" s="1">
        <v>10</v>
      </c>
      <c r="E178" s="1">
        <v>13</v>
      </c>
      <c r="F178" s="3">
        <v>-2050.5</v>
      </c>
      <c r="G178" s="3">
        <v>-2180</v>
      </c>
      <c r="H178" s="4"/>
      <c r="I178" s="11">
        <f t="shared" si="3"/>
        <v>0</v>
      </c>
    </row>
    <row r="179" spans="1:9" x14ac:dyDescent="0.25">
      <c r="A179" t="s">
        <v>128</v>
      </c>
      <c r="B179">
        <v>1</v>
      </c>
      <c r="C179" s="1">
        <v>246</v>
      </c>
      <c r="D179" s="1">
        <v>12</v>
      </c>
      <c r="E179" s="1">
        <v>13</v>
      </c>
      <c r="F179" s="3">
        <v>-2050.5</v>
      </c>
      <c r="G179" s="3">
        <v>-4042.75</v>
      </c>
      <c r="H179" s="4"/>
      <c r="I179" s="11">
        <f t="shared" si="3"/>
        <v>4108</v>
      </c>
    </row>
    <row r="180" spans="1:9" x14ac:dyDescent="0.25">
      <c r="A180" t="s">
        <v>128</v>
      </c>
      <c r="B180">
        <v>2</v>
      </c>
      <c r="C180" s="1">
        <v>290</v>
      </c>
      <c r="D180" s="1">
        <v>14</v>
      </c>
      <c r="E180" s="1">
        <v>13</v>
      </c>
      <c r="F180" s="3">
        <v>-2050.5</v>
      </c>
      <c r="G180" s="3">
        <v>-5905.25</v>
      </c>
      <c r="H180" s="4"/>
      <c r="I180" s="11">
        <f t="shared" si="3"/>
        <v>4108</v>
      </c>
    </row>
    <row r="181" spans="1:9" x14ac:dyDescent="0.25">
      <c r="A181" t="s">
        <v>127</v>
      </c>
      <c r="B181">
        <v>2</v>
      </c>
      <c r="C181" s="1">
        <v>35</v>
      </c>
      <c r="D181" s="1">
        <v>1</v>
      </c>
      <c r="E181" s="1">
        <v>14</v>
      </c>
      <c r="F181" s="3">
        <v>2057.5</v>
      </c>
      <c r="G181" s="3">
        <v>4889.5</v>
      </c>
      <c r="H181" s="4"/>
      <c r="I181" s="11">
        <f t="shared" si="3"/>
        <v>0</v>
      </c>
    </row>
    <row r="182" spans="1:9" x14ac:dyDescent="0.25">
      <c r="A182" t="s">
        <v>127</v>
      </c>
      <c r="B182">
        <v>3</v>
      </c>
      <c r="C182" s="1">
        <v>79</v>
      </c>
      <c r="D182" s="1">
        <v>3</v>
      </c>
      <c r="E182" s="1">
        <v>14</v>
      </c>
      <c r="F182" s="3">
        <v>2057.5</v>
      </c>
      <c r="G182" s="3">
        <v>3026.75</v>
      </c>
      <c r="H182" s="4"/>
      <c r="I182" s="11">
        <f t="shared" si="3"/>
        <v>0</v>
      </c>
    </row>
    <row r="183" spans="1:9" x14ac:dyDescent="0.25">
      <c r="A183" t="s">
        <v>127</v>
      </c>
      <c r="B183">
        <v>1</v>
      </c>
      <c r="C183" s="1">
        <v>123</v>
      </c>
      <c r="D183" s="1">
        <v>5</v>
      </c>
      <c r="E183" s="1">
        <v>14</v>
      </c>
      <c r="F183" s="3">
        <v>2057.5</v>
      </c>
      <c r="G183" s="3">
        <v>1164</v>
      </c>
      <c r="H183" s="4"/>
      <c r="I183" s="11">
        <f t="shared" si="3"/>
        <v>0</v>
      </c>
    </row>
    <row r="184" spans="1:9" x14ac:dyDescent="0.25">
      <c r="A184" t="s">
        <v>127</v>
      </c>
      <c r="B184">
        <v>2</v>
      </c>
      <c r="C184" s="1">
        <v>167</v>
      </c>
      <c r="D184" s="1">
        <v>7</v>
      </c>
      <c r="E184" s="1">
        <v>14</v>
      </c>
      <c r="F184" s="3">
        <v>2057.5</v>
      </c>
      <c r="G184" s="3">
        <v>-698.5</v>
      </c>
      <c r="H184" s="4"/>
      <c r="I184" s="11">
        <f t="shared" si="3"/>
        <v>-0.5</v>
      </c>
    </row>
    <row r="185" spans="1:9" x14ac:dyDescent="0.25">
      <c r="A185" t="s">
        <v>127</v>
      </c>
      <c r="B185">
        <v>3</v>
      </c>
      <c r="C185" s="1">
        <v>211</v>
      </c>
      <c r="D185" s="1">
        <v>9</v>
      </c>
      <c r="E185" s="1">
        <v>14</v>
      </c>
      <c r="F185" s="3">
        <v>2057.5</v>
      </c>
      <c r="G185" s="3">
        <v>-2561.25</v>
      </c>
      <c r="H185" s="4"/>
      <c r="I185" s="11">
        <f t="shared" si="3"/>
        <v>0</v>
      </c>
    </row>
    <row r="186" spans="1:9" x14ac:dyDescent="0.25">
      <c r="A186" t="s">
        <v>127</v>
      </c>
      <c r="B186">
        <v>1</v>
      </c>
      <c r="C186" s="1">
        <v>255</v>
      </c>
      <c r="D186" s="1">
        <v>11</v>
      </c>
      <c r="E186" s="1">
        <v>14</v>
      </c>
      <c r="F186" s="3">
        <v>2057</v>
      </c>
      <c r="G186" s="3">
        <v>-4424</v>
      </c>
      <c r="H186" s="4"/>
      <c r="I186" s="11">
        <f t="shared" si="3"/>
        <v>-4105.75</v>
      </c>
    </row>
    <row r="187" spans="1:9" x14ac:dyDescent="0.25">
      <c r="A187" t="s">
        <v>127</v>
      </c>
      <c r="B187">
        <v>2</v>
      </c>
      <c r="C187" s="1">
        <v>299</v>
      </c>
      <c r="D187" s="1">
        <v>13</v>
      </c>
      <c r="E187" s="1">
        <v>14</v>
      </c>
      <c r="F187" s="3">
        <v>2057.5</v>
      </c>
      <c r="G187" s="3">
        <v>-6286.5</v>
      </c>
      <c r="H187" s="4"/>
      <c r="I187" s="11">
        <f t="shared" si="3"/>
        <v>-4106.25</v>
      </c>
    </row>
    <row r="188" spans="1:9" x14ac:dyDescent="0.25">
      <c r="A188" t="s">
        <v>128</v>
      </c>
      <c r="B188">
        <v>2</v>
      </c>
      <c r="C188" s="1">
        <v>32</v>
      </c>
      <c r="D188" s="1">
        <v>2</v>
      </c>
      <c r="E188" s="1">
        <v>14</v>
      </c>
      <c r="F188" s="3">
        <v>-2048.75</v>
      </c>
      <c r="G188" s="3">
        <v>5016.75</v>
      </c>
      <c r="H188" s="4"/>
      <c r="I188" s="11">
        <f t="shared" si="3"/>
        <v>0</v>
      </c>
    </row>
    <row r="189" spans="1:9" x14ac:dyDescent="0.25">
      <c r="A189" t="s">
        <v>128</v>
      </c>
      <c r="B189">
        <v>3</v>
      </c>
      <c r="C189" s="1">
        <v>76</v>
      </c>
      <c r="D189" s="1">
        <v>4</v>
      </c>
      <c r="E189" s="1">
        <v>14</v>
      </c>
      <c r="F189" s="3">
        <v>-2048.75</v>
      </c>
      <c r="G189" s="3">
        <v>3154</v>
      </c>
      <c r="H189" s="4"/>
      <c r="I189" s="11">
        <f t="shared" si="3"/>
        <v>0</v>
      </c>
    </row>
    <row r="190" spans="1:9" x14ac:dyDescent="0.25">
      <c r="A190" t="s">
        <v>128</v>
      </c>
      <c r="B190">
        <v>1</v>
      </c>
      <c r="C190" s="1">
        <v>120</v>
      </c>
      <c r="D190" s="1">
        <v>6</v>
      </c>
      <c r="E190" s="1">
        <v>14</v>
      </c>
      <c r="F190" s="3">
        <v>-2048.75</v>
      </c>
      <c r="G190" s="3">
        <v>1291.25</v>
      </c>
      <c r="H190" s="4"/>
      <c r="I190" s="11">
        <f t="shared" si="3"/>
        <v>0</v>
      </c>
    </row>
    <row r="191" spans="1:9" x14ac:dyDescent="0.25">
      <c r="A191" t="s">
        <v>128</v>
      </c>
      <c r="B191">
        <v>2</v>
      </c>
      <c r="C191" s="1">
        <v>164</v>
      </c>
      <c r="D191" s="1">
        <v>8</v>
      </c>
      <c r="E191" s="1">
        <v>14</v>
      </c>
      <c r="F191" s="3">
        <v>-2048.75</v>
      </c>
      <c r="G191" s="3">
        <v>-571.25</v>
      </c>
      <c r="H191" s="4"/>
      <c r="I191" s="11">
        <f t="shared" si="3"/>
        <v>0</v>
      </c>
    </row>
    <row r="192" spans="1:9" x14ac:dyDescent="0.25">
      <c r="A192" t="s">
        <v>128</v>
      </c>
      <c r="B192">
        <v>3</v>
      </c>
      <c r="C192" s="1">
        <v>208</v>
      </c>
      <c r="D192" s="1">
        <v>10</v>
      </c>
      <c r="E192" s="5">
        <v>14</v>
      </c>
      <c r="F192" s="3">
        <v>-2048.75</v>
      </c>
      <c r="G192" s="3">
        <v>-2434</v>
      </c>
      <c r="H192" s="4"/>
      <c r="I192" s="11">
        <f t="shared" si="3"/>
        <v>0</v>
      </c>
    </row>
    <row r="193" spans="1:9" x14ac:dyDescent="0.25">
      <c r="A193" t="s">
        <v>128</v>
      </c>
      <c r="B193">
        <v>1</v>
      </c>
      <c r="C193" s="1">
        <v>252</v>
      </c>
      <c r="D193" s="1">
        <v>12</v>
      </c>
      <c r="E193" s="1">
        <v>14</v>
      </c>
      <c r="F193" s="3">
        <v>-2048.75</v>
      </c>
      <c r="G193" s="3">
        <v>-4296.75</v>
      </c>
      <c r="H193" s="4"/>
      <c r="I193" s="11">
        <f t="shared" si="3"/>
        <v>4108</v>
      </c>
    </row>
    <row r="194" spans="1:9" x14ac:dyDescent="0.25">
      <c r="A194" t="s">
        <v>128</v>
      </c>
      <c r="B194">
        <v>2</v>
      </c>
      <c r="C194" s="1">
        <v>296</v>
      </c>
      <c r="D194" s="1">
        <v>14</v>
      </c>
      <c r="E194" s="1">
        <v>14</v>
      </c>
      <c r="F194" s="3">
        <v>-2048.75</v>
      </c>
      <c r="G194" s="3">
        <v>-6159.25</v>
      </c>
      <c r="H194" s="4"/>
      <c r="I194" s="11">
        <f t="shared" si="3"/>
        <v>4108</v>
      </c>
    </row>
    <row r="195" spans="1:9" x14ac:dyDescent="0.25">
      <c r="A195" t="s">
        <v>127</v>
      </c>
      <c r="B195">
        <v>2</v>
      </c>
      <c r="C195" s="1">
        <v>41</v>
      </c>
      <c r="D195" s="1">
        <v>3</v>
      </c>
      <c r="E195" s="1">
        <v>15</v>
      </c>
      <c r="F195" s="3">
        <v>2059.25</v>
      </c>
      <c r="G195" s="3">
        <v>4635.5</v>
      </c>
      <c r="H195" s="4"/>
      <c r="I195" s="11">
        <f t="shared" si="3"/>
        <v>0</v>
      </c>
    </row>
    <row r="196" spans="1:9" x14ac:dyDescent="0.25">
      <c r="A196" t="s">
        <v>127</v>
      </c>
      <c r="B196">
        <v>3</v>
      </c>
      <c r="C196" s="1">
        <v>85</v>
      </c>
      <c r="D196" s="1">
        <v>5</v>
      </c>
      <c r="E196" s="1">
        <v>15</v>
      </c>
      <c r="F196" s="3">
        <v>2059.25</v>
      </c>
      <c r="G196" s="3">
        <v>2772.75</v>
      </c>
      <c r="H196" s="4"/>
      <c r="I196" s="11">
        <f t="shared" si="3"/>
        <v>0</v>
      </c>
    </row>
    <row r="197" spans="1:9" x14ac:dyDescent="0.25">
      <c r="A197" t="s">
        <v>127</v>
      </c>
      <c r="B197">
        <v>1</v>
      </c>
      <c r="C197" s="1">
        <v>129</v>
      </c>
      <c r="D197" s="1">
        <v>7</v>
      </c>
      <c r="E197" s="1">
        <v>15</v>
      </c>
      <c r="F197" s="3">
        <v>2059.25</v>
      </c>
      <c r="G197" s="3">
        <v>910.25</v>
      </c>
      <c r="H197" s="4"/>
      <c r="I197" s="11">
        <f t="shared" si="3"/>
        <v>0</v>
      </c>
    </row>
    <row r="198" spans="1:9" x14ac:dyDescent="0.25">
      <c r="A198" t="s">
        <v>127</v>
      </c>
      <c r="B198">
        <v>2</v>
      </c>
      <c r="C198" s="1">
        <v>173</v>
      </c>
      <c r="D198" s="1">
        <v>9</v>
      </c>
      <c r="E198" s="1">
        <v>15</v>
      </c>
      <c r="F198" s="7">
        <v>2059.25</v>
      </c>
      <c r="G198" s="3">
        <v>-952.5</v>
      </c>
      <c r="H198" s="4"/>
      <c r="I198" s="11">
        <f t="shared" ref="I198:I261" si="4">SUM(F200,-F198)</f>
        <v>0</v>
      </c>
    </row>
    <row r="199" spans="1:9" x14ac:dyDescent="0.25">
      <c r="A199" t="s">
        <v>127</v>
      </c>
      <c r="B199">
        <v>3</v>
      </c>
      <c r="C199" s="1">
        <v>217</v>
      </c>
      <c r="D199" s="1">
        <v>11</v>
      </c>
      <c r="E199" s="1">
        <v>15</v>
      </c>
      <c r="F199" s="3">
        <v>2059.25</v>
      </c>
      <c r="G199" s="3">
        <v>-2815.25</v>
      </c>
      <c r="H199" s="4"/>
      <c r="I199" s="11">
        <f t="shared" si="4"/>
        <v>-4106.25</v>
      </c>
    </row>
    <row r="200" spans="1:9" x14ac:dyDescent="0.25">
      <c r="A200" t="s">
        <v>127</v>
      </c>
      <c r="B200">
        <v>1</v>
      </c>
      <c r="C200" s="1">
        <v>261</v>
      </c>
      <c r="D200" s="1">
        <v>13</v>
      </c>
      <c r="E200" s="1">
        <v>15</v>
      </c>
      <c r="F200" s="3">
        <v>2059.25</v>
      </c>
      <c r="G200" s="3">
        <v>-4677.75</v>
      </c>
      <c r="H200" s="4"/>
      <c r="I200" s="11">
        <f t="shared" si="4"/>
        <v>-4106.25</v>
      </c>
    </row>
    <row r="201" spans="1:9" x14ac:dyDescent="0.25">
      <c r="A201" t="s">
        <v>128</v>
      </c>
      <c r="B201">
        <v>2</v>
      </c>
      <c r="C201" s="1">
        <v>38</v>
      </c>
      <c r="D201" s="1">
        <v>2</v>
      </c>
      <c r="E201" s="1">
        <v>15</v>
      </c>
      <c r="F201" s="3">
        <v>-2047</v>
      </c>
      <c r="G201" s="3">
        <v>4762.75</v>
      </c>
      <c r="H201" s="4"/>
      <c r="I201" s="11">
        <f t="shared" si="4"/>
        <v>0</v>
      </c>
    </row>
    <row r="202" spans="1:9" x14ac:dyDescent="0.25">
      <c r="A202" t="s">
        <v>128</v>
      </c>
      <c r="B202">
        <v>3</v>
      </c>
      <c r="C202" s="1">
        <v>82</v>
      </c>
      <c r="D202" s="1">
        <v>4</v>
      </c>
      <c r="E202" s="1">
        <v>15</v>
      </c>
      <c r="F202" s="3">
        <v>-2047</v>
      </c>
      <c r="G202" s="3">
        <v>2900</v>
      </c>
      <c r="H202" s="4"/>
      <c r="I202" s="11">
        <f t="shared" si="4"/>
        <v>0</v>
      </c>
    </row>
    <row r="203" spans="1:9" x14ac:dyDescent="0.25">
      <c r="A203" t="s">
        <v>128</v>
      </c>
      <c r="B203">
        <v>1</v>
      </c>
      <c r="C203" s="1">
        <v>126</v>
      </c>
      <c r="D203" s="1">
        <v>6</v>
      </c>
      <c r="E203" s="1">
        <v>15</v>
      </c>
      <c r="F203" s="3">
        <v>-2047</v>
      </c>
      <c r="G203" s="3">
        <v>1037.25</v>
      </c>
      <c r="H203" s="4"/>
      <c r="I203" s="11">
        <f t="shared" si="4"/>
        <v>0</v>
      </c>
    </row>
    <row r="204" spans="1:9" x14ac:dyDescent="0.25">
      <c r="A204" t="s">
        <v>128</v>
      </c>
      <c r="B204">
        <v>2</v>
      </c>
      <c r="C204" s="1">
        <v>170</v>
      </c>
      <c r="D204" s="1">
        <v>8</v>
      </c>
      <c r="E204" s="1">
        <v>15</v>
      </c>
      <c r="F204" s="6">
        <v>-2047</v>
      </c>
      <c r="G204" s="3">
        <v>-825.25</v>
      </c>
      <c r="H204" s="4"/>
      <c r="I204" s="11">
        <f t="shared" si="4"/>
        <v>0</v>
      </c>
    </row>
    <row r="205" spans="1:9" x14ac:dyDescent="0.25">
      <c r="A205" t="s">
        <v>128</v>
      </c>
      <c r="B205">
        <v>3</v>
      </c>
      <c r="C205" s="1">
        <v>214</v>
      </c>
      <c r="D205" s="1">
        <v>10</v>
      </c>
      <c r="E205" s="1">
        <v>15</v>
      </c>
      <c r="F205" s="3">
        <v>-2047</v>
      </c>
      <c r="G205" s="3">
        <v>-2688</v>
      </c>
      <c r="H205" s="4"/>
      <c r="I205" s="11">
        <f t="shared" si="4"/>
        <v>4108</v>
      </c>
    </row>
    <row r="206" spans="1:9" x14ac:dyDescent="0.25">
      <c r="A206" t="s">
        <v>128</v>
      </c>
      <c r="B206">
        <v>1</v>
      </c>
      <c r="C206" s="1">
        <v>258</v>
      </c>
      <c r="D206" s="1">
        <v>12</v>
      </c>
      <c r="E206" s="1">
        <v>15</v>
      </c>
      <c r="F206" s="3">
        <v>-2047</v>
      </c>
      <c r="G206" s="3">
        <v>-4550.75</v>
      </c>
      <c r="H206" s="4"/>
      <c r="I206" s="11">
        <f t="shared" si="4"/>
        <v>4108</v>
      </c>
    </row>
    <row r="207" spans="1:9" x14ac:dyDescent="0.25">
      <c r="A207" t="s">
        <v>127</v>
      </c>
      <c r="B207">
        <v>1</v>
      </c>
      <c r="C207" s="1">
        <v>3</v>
      </c>
      <c r="D207" s="1">
        <v>1</v>
      </c>
      <c r="E207" s="1">
        <v>16</v>
      </c>
      <c r="F207" s="3">
        <v>2061</v>
      </c>
      <c r="G207" s="3">
        <v>6244.25</v>
      </c>
      <c r="H207" s="4"/>
      <c r="I207" s="11">
        <f t="shared" si="4"/>
        <v>0</v>
      </c>
    </row>
    <row r="208" spans="1:9" x14ac:dyDescent="0.25">
      <c r="A208" t="s">
        <v>127</v>
      </c>
      <c r="B208">
        <v>2</v>
      </c>
      <c r="C208" s="1">
        <v>47</v>
      </c>
      <c r="D208" s="1">
        <v>3</v>
      </c>
      <c r="E208" s="1">
        <v>16</v>
      </c>
      <c r="F208" s="4">
        <v>2061</v>
      </c>
      <c r="G208" s="3">
        <v>4381.5</v>
      </c>
      <c r="H208" s="4"/>
      <c r="I208" s="11">
        <f t="shared" si="4"/>
        <v>0</v>
      </c>
    </row>
    <row r="209" spans="1:9" x14ac:dyDescent="0.25">
      <c r="A209" t="s">
        <v>127</v>
      </c>
      <c r="B209">
        <v>3</v>
      </c>
      <c r="C209" s="1">
        <v>91</v>
      </c>
      <c r="D209" s="1">
        <v>5</v>
      </c>
      <c r="E209" s="1">
        <v>16</v>
      </c>
      <c r="F209" s="3">
        <v>2061</v>
      </c>
      <c r="G209" s="3">
        <v>2518.75</v>
      </c>
      <c r="H209" s="4"/>
      <c r="I209" s="11">
        <f t="shared" si="4"/>
        <v>0</v>
      </c>
    </row>
    <row r="210" spans="1:9" x14ac:dyDescent="0.25">
      <c r="A210" t="s">
        <v>127</v>
      </c>
      <c r="B210">
        <v>1</v>
      </c>
      <c r="C210" s="1">
        <v>135</v>
      </c>
      <c r="D210" s="1">
        <v>7</v>
      </c>
      <c r="E210" s="1">
        <v>16</v>
      </c>
      <c r="F210" s="3">
        <v>2061</v>
      </c>
      <c r="G210" s="3">
        <v>656.25</v>
      </c>
      <c r="H210" s="4"/>
      <c r="I210" s="11">
        <f t="shared" si="4"/>
        <v>0</v>
      </c>
    </row>
    <row r="211" spans="1:9" x14ac:dyDescent="0.25">
      <c r="A211" t="s">
        <v>127</v>
      </c>
      <c r="B211">
        <v>2</v>
      </c>
      <c r="C211" s="1">
        <v>179</v>
      </c>
      <c r="D211" s="1">
        <v>9</v>
      </c>
      <c r="E211" s="1">
        <v>16</v>
      </c>
      <c r="F211" s="3">
        <v>2061</v>
      </c>
      <c r="G211" s="3">
        <v>-1206.5</v>
      </c>
      <c r="H211" s="4"/>
      <c r="I211" s="11">
        <f t="shared" si="4"/>
        <v>0</v>
      </c>
    </row>
    <row r="212" spans="1:9" x14ac:dyDescent="0.25">
      <c r="A212" t="s">
        <v>127</v>
      </c>
      <c r="B212">
        <v>3</v>
      </c>
      <c r="C212" s="1">
        <v>223</v>
      </c>
      <c r="D212" s="1">
        <v>11</v>
      </c>
      <c r="E212" s="1">
        <v>16</v>
      </c>
      <c r="F212" s="3">
        <v>2061</v>
      </c>
      <c r="G212" s="3">
        <v>-3069.25</v>
      </c>
      <c r="H212" s="4"/>
      <c r="I212" s="11">
        <f t="shared" si="4"/>
        <v>-4106.25</v>
      </c>
    </row>
    <row r="213" spans="1:9" x14ac:dyDescent="0.25">
      <c r="A213" t="s">
        <v>127</v>
      </c>
      <c r="B213">
        <v>1</v>
      </c>
      <c r="C213" s="1">
        <v>267</v>
      </c>
      <c r="D213" s="1">
        <v>13</v>
      </c>
      <c r="E213" s="1">
        <v>16</v>
      </c>
      <c r="F213" s="3">
        <v>2061</v>
      </c>
      <c r="G213" s="3">
        <v>-4931.75</v>
      </c>
      <c r="H213" s="4"/>
      <c r="I213" s="11">
        <f t="shared" si="4"/>
        <v>-4106.25</v>
      </c>
    </row>
    <row r="214" spans="1:9" x14ac:dyDescent="0.25">
      <c r="A214" t="s">
        <v>128</v>
      </c>
      <c r="B214">
        <v>3</v>
      </c>
      <c r="C214" s="1">
        <v>88</v>
      </c>
      <c r="D214" s="1">
        <v>6</v>
      </c>
      <c r="E214" s="1">
        <v>16</v>
      </c>
      <c r="F214" s="3">
        <v>-2045.25</v>
      </c>
      <c r="G214" s="3">
        <v>2645.75</v>
      </c>
      <c r="H214" s="4"/>
      <c r="I214" s="11">
        <f t="shared" si="4"/>
        <v>-3</v>
      </c>
    </row>
    <row r="215" spans="1:9" x14ac:dyDescent="0.25">
      <c r="A215" t="s">
        <v>128</v>
      </c>
      <c r="B215">
        <v>1</v>
      </c>
      <c r="C215" s="1">
        <v>132</v>
      </c>
      <c r="D215" s="1">
        <v>8</v>
      </c>
      <c r="E215" s="1">
        <v>16</v>
      </c>
      <c r="F215" s="3">
        <v>-2045.25</v>
      </c>
      <c r="G215" s="3">
        <v>783.25</v>
      </c>
      <c r="H215" s="4"/>
      <c r="I215" s="11">
        <f t="shared" si="4"/>
        <v>0</v>
      </c>
    </row>
    <row r="216" spans="1:9" x14ac:dyDescent="0.25">
      <c r="A216" t="s">
        <v>128</v>
      </c>
      <c r="B216">
        <v>2</v>
      </c>
      <c r="C216" s="1">
        <v>176</v>
      </c>
      <c r="D216" s="1">
        <v>10</v>
      </c>
      <c r="E216" s="1">
        <v>16</v>
      </c>
      <c r="F216" s="3">
        <v>-2048.25</v>
      </c>
      <c r="G216" s="3">
        <v>-1079.5</v>
      </c>
      <c r="H216" s="4"/>
      <c r="I216" s="11">
        <f t="shared" si="4"/>
        <v>3</v>
      </c>
    </row>
    <row r="217" spans="1:9" x14ac:dyDescent="0.25">
      <c r="A217" t="s">
        <v>128</v>
      </c>
      <c r="B217">
        <v>3</v>
      </c>
      <c r="C217" s="1">
        <v>220</v>
      </c>
      <c r="D217" s="1">
        <v>12</v>
      </c>
      <c r="E217" s="1">
        <v>16</v>
      </c>
      <c r="F217" s="3">
        <v>-2045.25</v>
      </c>
      <c r="G217" s="3">
        <v>-2942.25</v>
      </c>
      <c r="H217" s="4"/>
      <c r="I217" s="11">
        <f t="shared" si="4"/>
        <v>4108</v>
      </c>
    </row>
    <row r="218" spans="1:9" x14ac:dyDescent="0.25">
      <c r="A218" t="s">
        <v>128</v>
      </c>
      <c r="B218">
        <v>1</v>
      </c>
      <c r="C218" s="1">
        <v>264</v>
      </c>
      <c r="D218" s="1">
        <v>14</v>
      </c>
      <c r="E218" s="1">
        <v>16</v>
      </c>
      <c r="F218" s="3">
        <v>-2045.25</v>
      </c>
      <c r="G218" s="8">
        <v>-4804.75</v>
      </c>
      <c r="H218" s="4"/>
      <c r="I218" s="11">
        <f t="shared" si="4"/>
        <v>4108</v>
      </c>
    </row>
    <row r="219" spans="1:9" x14ac:dyDescent="0.25">
      <c r="A219" t="s">
        <v>127</v>
      </c>
      <c r="B219">
        <v>1</v>
      </c>
      <c r="C219" s="1">
        <v>9</v>
      </c>
      <c r="D219" s="1">
        <v>1</v>
      </c>
      <c r="E219" s="1">
        <v>17</v>
      </c>
      <c r="F219" s="3">
        <v>2062.75</v>
      </c>
      <c r="G219" s="3">
        <v>5990.25</v>
      </c>
      <c r="H219" s="4"/>
      <c r="I219" s="11">
        <f t="shared" si="4"/>
        <v>0</v>
      </c>
    </row>
    <row r="220" spans="1:9" x14ac:dyDescent="0.25">
      <c r="A220" t="s">
        <v>127</v>
      </c>
      <c r="B220">
        <v>2</v>
      </c>
      <c r="C220" s="1">
        <v>53</v>
      </c>
      <c r="D220" s="1">
        <v>3</v>
      </c>
      <c r="E220" s="1">
        <v>17</v>
      </c>
      <c r="F220" s="3">
        <v>2062.75</v>
      </c>
      <c r="G220" s="3">
        <v>4127.5</v>
      </c>
      <c r="H220" s="4"/>
      <c r="I220" s="11">
        <f t="shared" si="4"/>
        <v>0</v>
      </c>
    </row>
    <row r="221" spans="1:9" x14ac:dyDescent="0.25">
      <c r="A221" t="s">
        <v>127</v>
      </c>
      <c r="B221">
        <v>3</v>
      </c>
      <c r="C221" s="1">
        <v>97</v>
      </c>
      <c r="D221" s="1">
        <v>5</v>
      </c>
      <c r="E221" s="1">
        <v>17</v>
      </c>
      <c r="F221" s="3">
        <v>2062.75</v>
      </c>
      <c r="G221" s="3">
        <v>2264.75</v>
      </c>
      <c r="H221" s="4"/>
      <c r="I221" s="11">
        <f t="shared" si="4"/>
        <v>0</v>
      </c>
    </row>
    <row r="222" spans="1:9" x14ac:dyDescent="0.25">
      <c r="A222" t="s">
        <v>127</v>
      </c>
      <c r="B222">
        <v>1</v>
      </c>
      <c r="C222" s="1">
        <v>141</v>
      </c>
      <c r="D222" s="1">
        <v>7</v>
      </c>
      <c r="E222" s="1">
        <v>17</v>
      </c>
      <c r="F222" s="3">
        <v>2062.75</v>
      </c>
      <c r="G222" s="3">
        <v>402.25</v>
      </c>
      <c r="H222" s="4"/>
      <c r="I222" s="11">
        <f t="shared" si="4"/>
        <v>0</v>
      </c>
    </row>
    <row r="223" spans="1:9" x14ac:dyDescent="0.25">
      <c r="A223" t="s">
        <v>127</v>
      </c>
      <c r="B223">
        <v>3</v>
      </c>
      <c r="C223" s="1">
        <v>229</v>
      </c>
      <c r="D223" s="1">
        <v>11</v>
      </c>
      <c r="E223" s="1">
        <v>17</v>
      </c>
      <c r="F223" s="3">
        <v>2062.75</v>
      </c>
      <c r="G223" s="3">
        <v>-3323.25</v>
      </c>
      <c r="H223" s="4"/>
      <c r="I223" s="11">
        <f t="shared" si="4"/>
        <v>-4106.5</v>
      </c>
    </row>
    <row r="224" spans="1:9" x14ac:dyDescent="0.25">
      <c r="A224" t="s">
        <v>127</v>
      </c>
      <c r="B224">
        <v>1</v>
      </c>
      <c r="C224" s="1">
        <v>273</v>
      </c>
      <c r="D224" s="1">
        <v>13</v>
      </c>
      <c r="E224" s="1">
        <v>17</v>
      </c>
      <c r="F224" s="3">
        <v>2062.75</v>
      </c>
      <c r="G224" s="3">
        <v>-5185.75</v>
      </c>
      <c r="H224" s="4"/>
      <c r="I224" s="11">
        <f t="shared" si="4"/>
        <v>-4106.5</v>
      </c>
    </row>
    <row r="225" spans="1:9" x14ac:dyDescent="0.25">
      <c r="A225" t="s">
        <v>128</v>
      </c>
      <c r="B225">
        <v>1</v>
      </c>
      <c r="C225" s="1">
        <v>6</v>
      </c>
      <c r="D225" s="1">
        <v>2</v>
      </c>
      <c r="E225" s="1">
        <v>17</v>
      </c>
      <c r="F225" s="3">
        <v>-2043.75</v>
      </c>
      <c r="G225" s="3">
        <v>6117.25</v>
      </c>
      <c r="H225" s="4"/>
      <c r="I225" s="11">
        <f t="shared" si="4"/>
        <v>0</v>
      </c>
    </row>
    <row r="226" spans="1:9" x14ac:dyDescent="0.25">
      <c r="A226" t="s">
        <v>128</v>
      </c>
      <c r="B226">
        <v>2</v>
      </c>
      <c r="C226" s="1">
        <v>50</v>
      </c>
      <c r="D226" s="1">
        <v>4</v>
      </c>
      <c r="E226" s="1">
        <v>17</v>
      </c>
      <c r="F226" s="3">
        <v>-2043.75</v>
      </c>
      <c r="G226" s="3">
        <v>4254.5</v>
      </c>
      <c r="H226" s="4"/>
      <c r="I226" s="11">
        <f t="shared" si="4"/>
        <v>0</v>
      </c>
    </row>
    <row r="227" spans="1:9" x14ac:dyDescent="0.25">
      <c r="A227" t="s">
        <v>128</v>
      </c>
      <c r="B227">
        <v>3</v>
      </c>
      <c r="C227" s="1">
        <v>94</v>
      </c>
      <c r="D227" s="1">
        <v>6</v>
      </c>
      <c r="E227" s="1">
        <v>17</v>
      </c>
      <c r="F227" s="3">
        <v>-2043.75</v>
      </c>
      <c r="G227" s="3">
        <v>2391.75</v>
      </c>
      <c r="H227" s="4"/>
      <c r="I227" s="11">
        <f t="shared" si="4"/>
        <v>0</v>
      </c>
    </row>
    <row r="228" spans="1:9" x14ac:dyDescent="0.25">
      <c r="A228" t="s">
        <v>128</v>
      </c>
      <c r="B228">
        <v>1</v>
      </c>
      <c r="C228" s="1">
        <v>138</v>
      </c>
      <c r="D228" s="1">
        <v>8</v>
      </c>
      <c r="E228" s="1">
        <v>17</v>
      </c>
      <c r="F228" s="3">
        <v>-2043.75</v>
      </c>
      <c r="G228" s="3">
        <v>529.25</v>
      </c>
      <c r="H228" s="4"/>
      <c r="I228" s="11">
        <f t="shared" si="4"/>
        <v>0</v>
      </c>
    </row>
    <row r="229" spans="1:9" x14ac:dyDescent="0.25">
      <c r="A229" t="s">
        <v>128</v>
      </c>
      <c r="B229">
        <v>2</v>
      </c>
      <c r="C229" s="1">
        <v>182</v>
      </c>
      <c r="D229" s="1">
        <v>10</v>
      </c>
      <c r="E229" s="1">
        <v>17</v>
      </c>
      <c r="F229" s="3">
        <v>-2043.75</v>
      </c>
      <c r="G229" s="3">
        <v>-1333.5</v>
      </c>
      <c r="H229" s="4"/>
      <c r="I229" s="11">
        <f t="shared" si="4"/>
        <v>0</v>
      </c>
    </row>
    <row r="230" spans="1:9" x14ac:dyDescent="0.25">
      <c r="A230" t="s">
        <v>128</v>
      </c>
      <c r="B230">
        <v>3</v>
      </c>
      <c r="C230" s="1">
        <v>226</v>
      </c>
      <c r="D230" s="1">
        <v>12</v>
      </c>
      <c r="E230" s="1">
        <v>17</v>
      </c>
      <c r="F230" s="3">
        <v>-2043.75</v>
      </c>
      <c r="G230" s="3">
        <v>-3196.25</v>
      </c>
      <c r="H230" s="4"/>
      <c r="I230" s="11">
        <f t="shared" si="4"/>
        <v>4108.25</v>
      </c>
    </row>
    <row r="231" spans="1:9" x14ac:dyDescent="0.25">
      <c r="A231" t="s">
        <v>128</v>
      </c>
      <c r="B231">
        <v>1</v>
      </c>
      <c r="C231" s="1">
        <v>270</v>
      </c>
      <c r="D231" s="1">
        <v>14</v>
      </c>
      <c r="E231" s="1">
        <v>17</v>
      </c>
      <c r="F231" s="3">
        <v>-2043.75</v>
      </c>
      <c r="G231" s="3">
        <v>-5058.75</v>
      </c>
      <c r="H231" s="4"/>
      <c r="I231" s="11">
        <f t="shared" si="4"/>
        <v>4108.25</v>
      </c>
    </row>
    <row r="232" spans="1:9" x14ac:dyDescent="0.25">
      <c r="A232" t="s">
        <v>127</v>
      </c>
      <c r="B232">
        <v>1</v>
      </c>
      <c r="C232" s="1">
        <v>15</v>
      </c>
      <c r="D232" s="1">
        <v>1</v>
      </c>
      <c r="E232" s="1">
        <v>18</v>
      </c>
      <c r="F232" s="3">
        <v>2064.5</v>
      </c>
      <c r="G232" s="3">
        <v>5736.25</v>
      </c>
      <c r="H232" s="4"/>
      <c r="I232" s="11">
        <f t="shared" si="4"/>
        <v>0</v>
      </c>
    </row>
    <row r="233" spans="1:9" x14ac:dyDescent="0.25">
      <c r="A233" t="s">
        <v>127</v>
      </c>
      <c r="B233">
        <v>2</v>
      </c>
      <c r="C233" s="1">
        <v>59</v>
      </c>
      <c r="D233" s="1">
        <v>3</v>
      </c>
      <c r="E233" s="1">
        <v>18</v>
      </c>
      <c r="F233" s="3">
        <v>2064.5</v>
      </c>
      <c r="G233" s="3">
        <v>3873.5</v>
      </c>
      <c r="H233" s="4"/>
      <c r="I233" s="11">
        <f t="shared" si="4"/>
        <v>0</v>
      </c>
    </row>
    <row r="234" spans="1:9" x14ac:dyDescent="0.25">
      <c r="A234" t="s">
        <v>127</v>
      </c>
      <c r="B234">
        <v>3</v>
      </c>
      <c r="C234" s="1">
        <v>103</v>
      </c>
      <c r="D234" s="1">
        <v>5</v>
      </c>
      <c r="E234" s="1">
        <v>18</v>
      </c>
      <c r="F234" s="3">
        <v>2064.5</v>
      </c>
      <c r="G234" s="3">
        <v>2010.75</v>
      </c>
      <c r="H234" s="4"/>
      <c r="I234" s="11">
        <f t="shared" si="4"/>
        <v>0</v>
      </c>
    </row>
    <row r="235" spans="1:9" x14ac:dyDescent="0.25">
      <c r="A235" t="s">
        <v>127</v>
      </c>
      <c r="B235">
        <v>1</v>
      </c>
      <c r="C235" s="1">
        <v>147</v>
      </c>
      <c r="D235" s="1">
        <v>7</v>
      </c>
      <c r="E235" s="1">
        <v>18</v>
      </c>
      <c r="F235" s="3">
        <v>2064.5</v>
      </c>
      <c r="G235" s="3">
        <v>148.25</v>
      </c>
      <c r="H235" s="4"/>
      <c r="I235" s="11">
        <f t="shared" si="4"/>
        <v>0</v>
      </c>
    </row>
    <row r="236" spans="1:9" x14ac:dyDescent="0.25">
      <c r="A236" t="s">
        <v>127</v>
      </c>
      <c r="B236">
        <v>2</v>
      </c>
      <c r="C236" s="1">
        <v>191</v>
      </c>
      <c r="D236" s="1">
        <v>9</v>
      </c>
      <c r="E236" s="1">
        <v>18</v>
      </c>
      <c r="F236" s="3">
        <v>2064.5</v>
      </c>
      <c r="G236" s="3">
        <v>-1714.5</v>
      </c>
      <c r="H236" s="4"/>
      <c r="I236" s="11">
        <f t="shared" si="4"/>
        <v>0</v>
      </c>
    </row>
    <row r="237" spans="1:9" x14ac:dyDescent="0.25">
      <c r="A237" t="s">
        <v>127</v>
      </c>
      <c r="B237">
        <v>3</v>
      </c>
      <c r="C237" s="1">
        <v>235</v>
      </c>
      <c r="D237" s="1">
        <v>11</v>
      </c>
      <c r="E237" s="1">
        <v>18</v>
      </c>
      <c r="F237" s="3">
        <v>2064.5</v>
      </c>
      <c r="G237" s="3">
        <v>-3577.25</v>
      </c>
      <c r="H237" s="4"/>
      <c r="I237" s="11">
        <f t="shared" si="4"/>
        <v>-4106.5</v>
      </c>
    </row>
    <row r="238" spans="1:9" x14ac:dyDescent="0.25">
      <c r="A238" t="s">
        <v>127</v>
      </c>
      <c r="B238">
        <v>1</v>
      </c>
      <c r="C238" s="1">
        <v>279</v>
      </c>
      <c r="D238" s="1">
        <v>13</v>
      </c>
      <c r="E238" s="1">
        <v>18</v>
      </c>
      <c r="F238" s="3">
        <v>2064.5</v>
      </c>
      <c r="G238" s="3">
        <v>-5439.75</v>
      </c>
      <c r="H238" s="4"/>
      <c r="I238" s="11">
        <f t="shared" si="4"/>
        <v>-4106.5</v>
      </c>
    </row>
    <row r="239" spans="1:9" x14ac:dyDescent="0.25">
      <c r="A239" t="s">
        <v>128</v>
      </c>
      <c r="B239">
        <v>1</v>
      </c>
      <c r="C239" s="1">
        <v>12</v>
      </c>
      <c r="D239" s="1">
        <v>2</v>
      </c>
      <c r="E239" s="1">
        <v>18</v>
      </c>
      <c r="F239" s="3">
        <v>-2042</v>
      </c>
      <c r="G239" s="3">
        <v>5863.25</v>
      </c>
      <c r="H239" s="4"/>
      <c r="I239" s="11">
        <f t="shared" si="4"/>
        <v>0</v>
      </c>
    </row>
    <row r="240" spans="1:9" x14ac:dyDescent="0.25">
      <c r="A240" t="s">
        <v>128</v>
      </c>
      <c r="B240">
        <v>2</v>
      </c>
      <c r="C240" s="1">
        <v>56</v>
      </c>
      <c r="D240" s="1">
        <v>4</v>
      </c>
      <c r="E240" s="1">
        <v>18</v>
      </c>
      <c r="F240" s="3">
        <v>-2042</v>
      </c>
      <c r="G240" s="3">
        <v>4000.5</v>
      </c>
      <c r="H240" s="4"/>
      <c r="I240" s="11">
        <f t="shared" si="4"/>
        <v>0</v>
      </c>
    </row>
    <row r="241" spans="1:9" x14ac:dyDescent="0.25">
      <c r="A241" t="s">
        <v>128</v>
      </c>
      <c r="B241">
        <v>3</v>
      </c>
      <c r="C241" s="1">
        <v>100</v>
      </c>
      <c r="D241" s="1">
        <v>6</v>
      </c>
      <c r="E241" s="1">
        <v>18</v>
      </c>
      <c r="F241" s="3">
        <v>-2042</v>
      </c>
      <c r="G241" s="3">
        <v>2137.75</v>
      </c>
      <c r="H241" s="4"/>
      <c r="I241" s="11">
        <f t="shared" si="4"/>
        <v>0</v>
      </c>
    </row>
    <row r="242" spans="1:9" x14ac:dyDescent="0.25">
      <c r="A242" t="s">
        <v>128</v>
      </c>
      <c r="B242">
        <v>1</v>
      </c>
      <c r="C242" s="1">
        <v>144</v>
      </c>
      <c r="D242" s="1">
        <v>8</v>
      </c>
      <c r="E242" s="1">
        <v>18</v>
      </c>
      <c r="F242" s="3">
        <v>-2042</v>
      </c>
      <c r="G242" s="3">
        <v>275.25</v>
      </c>
      <c r="H242" s="4"/>
      <c r="I242" s="11">
        <f t="shared" si="4"/>
        <v>0</v>
      </c>
    </row>
    <row r="243" spans="1:9" x14ac:dyDescent="0.25">
      <c r="A243" t="s">
        <v>128</v>
      </c>
      <c r="B243">
        <v>2</v>
      </c>
      <c r="C243" s="1">
        <v>188</v>
      </c>
      <c r="D243" s="1">
        <v>10</v>
      </c>
      <c r="E243" s="1">
        <v>18</v>
      </c>
      <c r="F243" s="3">
        <v>-2042</v>
      </c>
      <c r="G243" s="3">
        <v>-1587.5</v>
      </c>
      <c r="H243" s="4"/>
      <c r="I243" s="11">
        <f t="shared" si="4"/>
        <v>0</v>
      </c>
    </row>
    <row r="244" spans="1:9" x14ac:dyDescent="0.25">
      <c r="A244" t="s">
        <v>128</v>
      </c>
      <c r="B244">
        <v>3</v>
      </c>
      <c r="C244" s="1">
        <v>232</v>
      </c>
      <c r="D244" s="1">
        <v>12</v>
      </c>
      <c r="E244" s="1">
        <v>18</v>
      </c>
      <c r="F244" s="3">
        <v>-2042</v>
      </c>
      <c r="G244" s="3">
        <v>-3450.25</v>
      </c>
      <c r="H244" s="4"/>
      <c r="I244" s="11">
        <f t="shared" si="4"/>
        <v>4108.25</v>
      </c>
    </row>
    <row r="245" spans="1:9" x14ac:dyDescent="0.25">
      <c r="A245" t="s">
        <v>128</v>
      </c>
      <c r="B245">
        <v>1</v>
      </c>
      <c r="C245" s="1">
        <v>276</v>
      </c>
      <c r="D245" s="1">
        <v>14</v>
      </c>
      <c r="E245" s="1">
        <v>18</v>
      </c>
      <c r="F245" s="3">
        <v>-2042</v>
      </c>
      <c r="G245" s="3">
        <v>-5312.75</v>
      </c>
      <c r="H245" s="4"/>
      <c r="I245" s="11">
        <f t="shared" si="4"/>
        <v>4108.25</v>
      </c>
    </row>
    <row r="246" spans="1:9" x14ac:dyDescent="0.25">
      <c r="A246" t="s">
        <v>127</v>
      </c>
      <c r="B246">
        <v>1</v>
      </c>
      <c r="C246" s="1">
        <v>21</v>
      </c>
      <c r="D246" s="1">
        <v>1</v>
      </c>
      <c r="E246" s="1">
        <v>19</v>
      </c>
      <c r="F246" s="3">
        <v>2066.25</v>
      </c>
      <c r="G246" s="3">
        <v>5482.25</v>
      </c>
      <c r="H246" s="4"/>
      <c r="I246" s="11">
        <f t="shared" si="4"/>
        <v>0</v>
      </c>
    </row>
    <row r="247" spans="1:9" x14ac:dyDescent="0.25">
      <c r="A247" t="s">
        <v>127</v>
      </c>
      <c r="B247">
        <v>2</v>
      </c>
      <c r="C247" s="1">
        <v>65</v>
      </c>
      <c r="D247" s="1">
        <v>3</v>
      </c>
      <c r="E247" s="1">
        <v>19</v>
      </c>
      <c r="F247" s="3">
        <v>2066.25</v>
      </c>
      <c r="G247" s="3">
        <v>3619.5</v>
      </c>
      <c r="H247" s="4"/>
      <c r="I247" s="11">
        <f t="shared" si="4"/>
        <v>0</v>
      </c>
    </row>
    <row r="248" spans="1:9" x14ac:dyDescent="0.25">
      <c r="A248" t="s">
        <v>127</v>
      </c>
      <c r="B248">
        <v>3</v>
      </c>
      <c r="C248" s="1">
        <v>109</v>
      </c>
      <c r="D248" s="1">
        <v>5</v>
      </c>
      <c r="E248" s="1">
        <v>19</v>
      </c>
      <c r="F248" s="3">
        <v>2066.25</v>
      </c>
      <c r="G248" s="3">
        <v>1756.75</v>
      </c>
      <c r="H248" s="4"/>
      <c r="I248" s="11">
        <f t="shared" si="4"/>
        <v>-3.5</v>
      </c>
    </row>
    <row r="249" spans="1:9" x14ac:dyDescent="0.25">
      <c r="A249" t="s">
        <v>127</v>
      </c>
      <c r="B249">
        <v>1</v>
      </c>
      <c r="C249" s="1">
        <v>153</v>
      </c>
      <c r="D249" s="1">
        <v>7</v>
      </c>
      <c r="E249" s="1">
        <v>19</v>
      </c>
      <c r="F249" s="3">
        <v>2066.25</v>
      </c>
      <c r="G249" s="3">
        <v>-105.75</v>
      </c>
      <c r="H249" s="4"/>
      <c r="I249" s="11">
        <f t="shared" si="4"/>
        <v>0</v>
      </c>
    </row>
    <row r="250" spans="1:9" x14ac:dyDescent="0.25">
      <c r="A250" t="s">
        <v>127</v>
      </c>
      <c r="B250">
        <v>2</v>
      </c>
      <c r="C250" s="1">
        <v>185</v>
      </c>
      <c r="D250" s="1">
        <v>9</v>
      </c>
      <c r="E250" s="1">
        <v>19</v>
      </c>
      <c r="F250" s="3">
        <v>2062.75</v>
      </c>
      <c r="G250" s="3">
        <v>-1460.5</v>
      </c>
      <c r="H250" s="4"/>
      <c r="I250" s="11">
        <f t="shared" si="4"/>
        <v>3.5</v>
      </c>
    </row>
    <row r="251" spans="1:9" x14ac:dyDescent="0.25">
      <c r="A251" t="s">
        <v>127</v>
      </c>
      <c r="B251">
        <v>2</v>
      </c>
      <c r="C251" s="1">
        <v>197</v>
      </c>
      <c r="D251" s="1">
        <v>9</v>
      </c>
      <c r="E251" s="1">
        <v>19</v>
      </c>
      <c r="F251" s="3">
        <v>2066.25</v>
      </c>
      <c r="G251" s="3">
        <v>-1968.5</v>
      </c>
      <c r="H251" s="4"/>
      <c r="I251" s="11">
        <f t="shared" si="4"/>
        <v>0</v>
      </c>
    </row>
    <row r="252" spans="1:9" x14ac:dyDescent="0.25">
      <c r="A252" t="s">
        <v>127</v>
      </c>
      <c r="B252">
        <v>3</v>
      </c>
      <c r="C252" s="1">
        <v>241</v>
      </c>
      <c r="D252" s="1">
        <v>11</v>
      </c>
      <c r="E252" s="1">
        <v>19</v>
      </c>
      <c r="F252" s="3">
        <v>2066.25</v>
      </c>
      <c r="G252" s="3">
        <v>-3831.25</v>
      </c>
      <c r="H252" s="4"/>
      <c r="I252" s="11">
        <f t="shared" si="4"/>
        <v>-4106.5</v>
      </c>
    </row>
    <row r="253" spans="1:9" x14ac:dyDescent="0.25">
      <c r="A253" t="s">
        <v>127</v>
      </c>
      <c r="B253">
        <v>1</v>
      </c>
      <c r="C253" s="1">
        <v>285</v>
      </c>
      <c r="D253" s="1">
        <v>13</v>
      </c>
      <c r="E253" s="1">
        <v>19</v>
      </c>
      <c r="F253" s="3">
        <v>2066.25</v>
      </c>
      <c r="G253" s="3">
        <v>-5693.75</v>
      </c>
      <c r="H253" s="4"/>
      <c r="I253" s="11">
        <f t="shared" si="4"/>
        <v>-4106.5</v>
      </c>
    </row>
    <row r="254" spans="1:9" x14ac:dyDescent="0.25">
      <c r="A254" t="s">
        <v>128</v>
      </c>
      <c r="B254">
        <v>1</v>
      </c>
      <c r="C254" s="1">
        <v>18</v>
      </c>
      <c r="D254" s="1">
        <v>2</v>
      </c>
      <c r="E254" s="1">
        <v>19</v>
      </c>
      <c r="F254" s="3">
        <v>-2040.25</v>
      </c>
      <c r="G254" s="3">
        <v>5609.25</v>
      </c>
      <c r="H254" s="4"/>
      <c r="I254" s="11">
        <f t="shared" si="4"/>
        <v>0</v>
      </c>
    </row>
    <row r="255" spans="1:9" x14ac:dyDescent="0.25">
      <c r="A255" t="s">
        <v>128</v>
      </c>
      <c r="B255">
        <v>2</v>
      </c>
      <c r="C255" s="1">
        <v>62</v>
      </c>
      <c r="D255" s="1">
        <v>4</v>
      </c>
      <c r="E255" s="1">
        <v>19</v>
      </c>
      <c r="F255" s="3">
        <v>-2040.25</v>
      </c>
      <c r="G255" s="3">
        <v>3746.5</v>
      </c>
      <c r="H255" s="4"/>
      <c r="I255" s="11">
        <f t="shared" si="4"/>
        <v>0</v>
      </c>
    </row>
    <row r="256" spans="1:9" x14ac:dyDescent="0.25">
      <c r="A256" t="s">
        <v>128</v>
      </c>
      <c r="B256">
        <v>3</v>
      </c>
      <c r="C256" s="1">
        <v>106</v>
      </c>
      <c r="D256" s="1">
        <v>6</v>
      </c>
      <c r="E256" s="1">
        <v>19</v>
      </c>
      <c r="F256" s="3">
        <v>-2040.25</v>
      </c>
      <c r="G256" s="3">
        <v>1883.75</v>
      </c>
      <c r="H256" s="4"/>
      <c r="I256" s="11">
        <f t="shared" si="4"/>
        <v>0</v>
      </c>
    </row>
    <row r="257" spans="1:9" x14ac:dyDescent="0.25">
      <c r="A257" t="s">
        <v>128</v>
      </c>
      <c r="B257">
        <v>1</v>
      </c>
      <c r="C257" s="1">
        <v>150</v>
      </c>
      <c r="D257" s="1">
        <v>8</v>
      </c>
      <c r="E257" s="1">
        <v>19</v>
      </c>
      <c r="F257" s="3">
        <v>-2040.25</v>
      </c>
      <c r="G257" s="3">
        <v>21.25</v>
      </c>
      <c r="H257" s="4"/>
      <c r="I257" s="11">
        <f t="shared" si="4"/>
        <v>0</v>
      </c>
    </row>
    <row r="258" spans="1:9" x14ac:dyDescent="0.25">
      <c r="A258" t="s">
        <v>128</v>
      </c>
      <c r="B258">
        <v>2</v>
      </c>
      <c r="C258" s="1">
        <v>194</v>
      </c>
      <c r="D258" s="1">
        <v>10</v>
      </c>
      <c r="E258" s="1">
        <v>19</v>
      </c>
      <c r="F258" s="3">
        <v>-2040.25</v>
      </c>
      <c r="G258" s="3">
        <v>-1841.5</v>
      </c>
      <c r="H258" s="4"/>
      <c r="I258" s="11">
        <f t="shared" si="4"/>
        <v>0</v>
      </c>
    </row>
    <row r="259" spans="1:9" x14ac:dyDescent="0.25">
      <c r="A259" t="s">
        <v>128</v>
      </c>
      <c r="B259">
        <v>3</v>
      </c>
      <c r="C259" s="1">
        <v>238</v>
      </c>
      <c r="D259" s="1">
        <v>12</v>
      </c>
      <c r="E259" s="1">
        <v>19</v>
      </c>
      <c r="F259" s="3">
        <v>-2040.25</v>
      </c>
      <c r="G259" s="3">
        <v>-3704.25</v>
      </c>
      <c r="H259" s="4"/>
      <c r="I259" s="11">
        <f t="shared" si="4"/>
        <v>4108.25</v>
      </c>
    </row>
    <row r="260" spans="1:9" x14ac:dyDescent="0.25">
      <c r="A260" t="s">
        <v>128</v>
      </c>
      <c r="B260">
        <v>1</v>
      </c>
      <c r="C260" s="1">
        <v>282</v>
      </c>
      <c r="D260" s="1">
        <v>14</v>
      </c>
      <c r="E260" s="1">
        <v>19</v>
      </c>
      <c r="F260" s="3">
        <v>-2040.25</v>
      </c>
      <c r="G260" s="3">
        <v>-5566.75</v>
      </c>
      <c r="H260" s="4"/>
      <c r="I260" s="11">
        <f t="shared" si="4"/>
        <v>4108.25</v>
      </c>
    </row>
    <row r="261" spans="1:9" x14ac:dyDescent="0.25">
      <c r="A261" t="s">
        <v>127</v>
      </c>
      <c r="B261">
        <v>1</v>
      </c>
      <c r="C261" s="1">
        <v>27</v>
      </c>
      <c r="D261" s="1">
        <v>1</v>
      </c>
      <c r="E261" s="1">
        <v>20</v>
      </c>
      <c r="F261" s="3">
        <v>2068</v>
      </c>
      <c r="G261" s="3">
        <v>5228.25</v>
      </c>
      <c r="H261" s="4"/>
      <c r="I261" s="11">
        <f t="shared" si="4"/>
        <v>0</v>
      </c>
    </row>
    <row r="262" spans="1:9" x14ac:dyDescent="0.25">
      <c r="A262" t="s">
        <v>127</v>
      </c>
      <c r="B262">
        <v>2</v>
      </c>
      <c r="C262" s="1">
        <v>71</v>
      </c>
      <c r="D262" s="1">
        <v>3</v>
      </c>
      <c r="E262" s="1">
        <v>20</v>
      </c>
      <c r="F262" s="3">
        <v>2068</v>
      </c>
      <c r="G262" s="3">
        <v>3365.5</v>
      </c>
      <c r="H262" s="4"/>
      <c r="I262" s="11">
        <f t="shared" ref="I262:I301" si="5">SUM(F264,-F262)</f>
        <v>0</v>
      </c>
    </row>
    <row r="263" spans="1:9" x14ac:dyDescent="0.25">
      <c r="A263" t="s">
        <v>127</v>
      </c>
      <c r="B263">
        <v>3</v>
      </c>
      <c r="C263" s="1">
        <v>115</v>
      </c>
      <c r="D263" s="1">
        <v>5</v>
      </c>
      <c r="E263" s="1">
        <v>20</v>
      </c>
      <c r="F263" s="3">
        <v>2068</v>
      </c>
      <c r="G263" s="3">
        <v>1502.75</v>
      </c>
      <c r="H263" s="4"/>
      <c r="I263" s="11">
        <f t="shared" si="5"/>
        <v>0</v>
      </c>
    </row>
    <row r="264" spans="1:9" x14ac:dyDescent="0.25">
      <c r="A264" t="s">
        <v>127</v>
      </c>
      <c r="B264">
        <v>1</v>
      </c>
      <c r="C264" s="1">
        <v>159</v>
      </c>
      <c r="D264" s="1">
        <v>7</v>
      </c>
      <c r="E264" s="1">
        <v>20</v>
      </c>
      <c r="F264" s="3">
        <v>2068</v>
      </c>
      <c r="G264" s="3">
        <v>-359.75</v>
      </c>
      <c r="H264" s="4"/>
      <c r="I264" s="11">
        <f t="shared" si="5"/>
        <v>0</v>
      </c>
    </row>
    <row r="265" spans="1:9" x14ac:dyDescent="0.25">
      <c r="A265" t="s">
        <v>127</v>
      </c>
      <c r="B265">
        <v>2</v>
      </c>
      <c r="C265" s="1">
        <v>203</v>
      </c>
      <c r="D265" s="1">
        <v>9</v>
      </c>
      <c r="E265" s="5">
        <v>20</v>
      </c>
      <c r="F265" s="3">
        <v>2068</v>
      </c>
      <c r="G265" s="3">
        <v>-2222.5</v>
      </c>
      <c r="H265" s="4"/>
      <c r="I265" s="11">
        <f t="shared" si="5"/>
        <v>0</v>
      </c>
    </row>
    <row r="266" spans="1:9" x14ac:dyDescent="0.25">
      <c r="A266" t="s">
        <v>127</v>
      </c>
      <c r="B266">
        <v>3</v>
      </c>
      <c r="C266" s="1">
        <v>247</v>
      </c>
      <c r="D266" s="1">
        <v>11</v>
      </c>
      <c r="E266" s="1">
        <v>20</v>
      </c>
      <c r="F266" s="3">
        <v>2068</v>
      </c>
      <c r="G266" s="3">
        <v>-4085.25</v>
      </c>
      <c r="H266" s="4"/>
      <c r="I266" s="11">
        <f t="shared" si="5"/>
        <v>-4106.5</v>
      </c>
    </row>
    <row r="267" spans="1:9" x14ac:dyDescent="0.25">
      <c r="A267" t="s">
        <v>127</v>
      </c>
      <c r="B267">
        <v>1</v>
      </c>
      <c r="C267" s="1">
        <v>291</v>
      </c>
      <c r="D267" s="1">
        <v>13</v>
      </c>
      <c r="E267" s="1">
        <v>20</v>
      </c>
      <c r="F267" s="3">
        <v>2068</v>
      </c>
      <c r="G267" s="3">
        <v>-5947.75</v>
      </c>
      <c r="H267" s="4"/>
      <c r="I267" s="11">
        <f t="shared" si="5"/>
        <v>-4106.5</v>
      </c>
    </row>
    <row r="268" spans="1:9" x14ac:dyDescent="0.25">
      <c r="A268" t="s">
        <v>128</v>
      </c>
      <c r="B268">
        <v>1</v>
      </c>
      <c r="C268" s="1">
        <v>24</v>
      </c>
      <c r="D268" s="1">
        <v>2</v>
      </c>
      <c r="E268" s="1">
        <v>20</v>
      </c>
      <c r="F268" s="3">
        <v>-2038.5</v>
      </c>
      <c r="G268" s="3">
        <v>5355.25</v>
      </c>
      <c r="H268" s="4"/>
      <c r="I268" s="11">
        <f t="shared" si="5"/>
        <v>0</v>
      </c>
    </row>
    <row r="269" spans="1:9" x14ac:dyDescent="0.25">
      <c r="A269" t="s">
        <v>128</v>
      </c>
      <c r="B269">
        <v>2</v>
      </c>
      <c r="C269" s="1">
        <v>68</v>
      </c>
      <c r="D269" s="1">
        <v>4</v>
      </c>
      <c r="E269" s="1">
        <v>20</v>
      </c>
      <c r="F269" s="3">
        <v>-2038.5</v>
      </c>
      <c r="G269" s="3">
        <v>3492.5</v>
      </c>
      <c r="H269" s="4"/>
      <c r="I269" s="11">
        <f t="shared" si="5"/>
        <v>0</v>
      </c>
    </row>
    <row r="270" spans="1:9" x14ac:dyDescent="0.25">
      <c r="A270" t="s">
        <v>128</v>
      </c>
      <c r="B270">
        <v>3</v>
      </c>
      <c r="C270" s="1">
        <v>112</v>
      </c>
      <c r="D270" s="1">
        <v>6</v>
      </c>
      <c r="E270" s="1">
        <v>20</v>
      </c>
      <c r="F270" s="3">
        <v>-2038.5</v>
      </c>
      <c r="G270" s="3">
        <v>1629.75</v>
      </c>
      <c r="H270" s="4"/>
      <c r="I270" s="11">
        <f t="shared" si="5"/>
        <v>0</v>
      </c>
    </row>
    <row r="271" spans="1:9" x14ac:dyDescent="0.25">
      <c r="A271" t="s">
        <v>128</v>
      </c>
      <c r="B271">
        <v>1</v>
      </c>
      <c r="C271" s="1">
        <v>156</v>
      </c>
      <c r="D271" s="1">
        <v>8</v>
      </c>
      <c r="E271" s="1">
        <v>20</v>
      </c>
      <c r="F271" s="3">
        <v>-2038.5</v>
      </c>
      <c r="G271" s="3">
        <v>-232.75</v>
      </c>
      <c r="H271" s="4"/>
      <c r="I271" s="11">
        <f t="shared" si="5"/>
        <v>0</v>
      </c>
    </row>
    <row r="272" spans="1:9" x14ac:dyDescent="0.25">
      <c r="A272" t="s">
        <v>128</v>
      </c>
      <c r="B272">
        <v>2</v>
      </c>
      <c r="C272" s="1">
        <v>200</v>
      </c>
      <c r="D272" s="1">
        <v>10</v>
      </c>
      <c r="E272" s="1">
        <v>20</v>
      </c>
      <c r="F272" s="3">
        <v>-2038.5</v>
      </c>
      <c r="G272" s="3">
        <v>-2095.5</v>
      </c>
      <c r="H272" s="4"/>
      <c r="I272" s="11">
        <f t="shared" si="5"/>
        <v>0</v>
      </c>
    </row>
    <row r="273" spans="1:9" x14ac:dyDescent="0.25">
      <c r="A273" t="s">
        <v>128</v>
      </c>
      <c r="B273">
        <v>3</v>
      </c>
      <c r="C273" s="1">
        <v>244</v>
      </c>
      <c r="D273" s="1">
        <v>12</v>
      </c>
      <c r="E273" s="1">
        <v>20</v>
      </c>
      <c r="F273" s="3">
        <v>-2038.5</v>
      </c>
      <c r="G273" s="3">
        <v>-3958.25</v>
      </c>
      <c r="H273" s="4"/>
      <c r="I273" s="11">
        <f t="shared" si="5"/>
        <v>4108</v>
      </c>
    </row>
    <row r="274" spans="1:9" x14ac:dyDescent="0.25">
      <c r="A274" t="s">
        <v>128</v>
      </c>
      <c r="B274">
        <v>1</v>
      </c>
      <c r="C274" s="1">
        <v>288</v>
      </c>
      <c r="D274" s="1">
        <v>14</v>
      </c>
      <c r="E274" s="1">
        <v>20</v>
      </c>
      <c r="F274" s="3">
        <v>-2038.5</v>
      </c>
      <c r="G274" s="3">
        <v>-5820.75</v>
      </c>
      <c r="H274" s="4"/>
      <c r="I274" s="11">
        <f t="shared" si="5"/>
        <v>4108</v>
      </c>
    </row>
    <row r="275" spans="1:9" x14ac:dyDescent="0.25">
      <c r="A275" t="s">
        <v>127</v>
      </c>
      <c r="B275">
        <v>1</v>
      </c>
      <c r="C275" s="1">
        <v>33</v>
      </c>
      <c r="D275" s="1">
        <v>1</v>
      </c>
      <c r="E275" s="1">
        <v>21</v>
      </c>
      <c r="F275" s="3">
        <v>2069.5</v>
      </c>
      <c r="G275" s="3">
        <v>4974.25</v>
      </c>
      <c r="H275" s="4"/>
      <c r="I275" s="11">
        <f t="shared" si="5"/>
        <v>0</v>
      </c>
    </row>
    <row r="276" spans="1:9" x14ac:dyDescent="0.25">
      <c r="A276" t="s">
        <v>127</v>
      </c>
      <c r="B276">
        <v>2</v>
      </c>
      <c r="C276" s="1">
        <v>77</v>
      </c>
      <c r="D276" s="1">
        <v>3</v>
      </c>
      <c r="E276" s="1">
        <v>21</v>
      </c>
      <c r="F276" s="3">
        <v>2069.5</v>
      </c>
      <c r="G276" s="3">
        <v>3111.5</v>
      </c>
      <c r="H276" s="4"/>
      <c r="I276" s="11">
        <f t="shared" si="5"/>
        <v>0</v>
      </c>
    </row>
    <row r="277" spans="1:9" x14ac:dyDescent="0.25">
      <c r="A277" t="s">
        <v>127</v>
      </c>
      <c r="B277">
        <v>3</v>
      </c>
      <c r="C277" s="1">
        <v>121</v>
      </c>
      <c r="D277" s="1">
        <v>5</v>
      </c>
      <c r="E277" s="1">
        <v>21</v>
      </c>
      <c r="F277" s="3">
        <v>2069.5</v>
      </c>
      <c r="G277" s="3">
        <v>1248.75</v>
      </c>
      <c r="H277" s="4"/>
      <c r="I277" s="11">
        <f t="shared" si="5"/>
        <v>0</v>
      </c>
    </row>
    <row r="278" spans="1:9" x14ac:dyDescent="0.25">
      <c r="A278" t="s">
        <v>127</v>
      </c>
      <c r="B278">
        <v>1</v>
      </c>
      <c r="C278" s="1">
        <v>165</v>
      </c>
      <c r="D278" s="1">
        <v>7</v>
      </c>
      <c r="E278" s="1">
        <v>21</v>
      </c>
      <c r="F278" s="3">
        <v>2069.5</v>
      </c>
      <c r="G278" s="3">
        <v>-613.75</v>
      </c>
      <c r="H278" s="4"/>
      <c r="I278" s="11">
        <f t="shared" si="5"/>
        <v>0</v>
      </c>
    </row>
    <row r="279" spans="1:9" x14ac:dyDescent="0.25">
      <c r="A279" t="s">
        <v>127</v>
      </c>
      <c r="B279">
        <v>2</v>
      </c>
      <c r="C279" s="1">
        <v>209</v>
      </c>
      <c r="D279" s="1">
        <v>9</v>
      </c>
      <c r="E279" s="5">
        <v>21</v>
      </c>
      <c r="F279" s="3">
        <v>2069.5</v>
      </c>
      <c r="G279" s="3">
        <v>-2476.5</v>
      </c>
      <c r="H279" s="4"/>
      <c r="I279" s="11">
        <f t="shared" si="5"/>
        <v>0</v>
      </c>
    </row>
    <row r="280" spans="1:9" x14ac:dyDescent="0.25">
      <c r="A280" t="s">
        <v>127</v>
      </c>
      <c r="B280">
        <v>3</v>
      </c>
      <c r="C280" s="1">
        <v>253</v>
      </c>
      <c r="D280" s="1">
        <v>11</v>
      </c>
      <c r="E280" s="1">
        <v>21</v>
      </c>
      <c r="F280" s="3">
        <v>2069.5</v>
      </c>
      <c r="G280" s="8">
        <v>-4339.25</v>
      </c>
      <c r="H280" s="4"/>
      <c r="I280" s="11">
        <f t="shared" si="5"/>
        <v>-4106.25</v>
      </c>
    </row>
    <row r="281" spans="1:9" x14ac:dyDescent="0.25">
      <c r="A281" t="s">
        <v>127</v>
      </c>
      <c r="B281">
        <v>1</v>
      </c>
      <c r="C281" s="1">
        <v>297</v>
      </c>
      <c r="D281" s="1">
        <v>13</v>
      </c>
      <c r="E281" s="1">
        <v>21</v>
      </c>
      <c r="F281" s="3">
        <v>2069.5</v>
      </c>
      <c r="G281" s="3">
        <v>-6201.75</v>
      </c>
      <c r="H281" s="4"/>
      <c r="I281" s="11">
        <f t="shared" si="5"/>
        <v>-4106.25</v>
      </c>
    </row>
    <row r="282" spans="1:9" x14ac:dyDescent="0.25">
      <c r="A282" t="s">
        <v>128</v>
      </c>
      <c r="B282">
        <v>1</v>
      </c>
      <c r="C282" s="1">
        <v>30</v>
      </c>
      <c r="D282" s="1">
        <v>2</v>
      </c>
      <c r="E282" s="1">
        <v>21</v>
      </c>
      <c r="F282" s="3">
        <v>-2036.75</v>
      </c>
      <c r="G282" s="3">
        <v>5101.25</v>
      </c>
      <c r="H282" s="4"/>
      <c r="I282" s="11">
        <f t="shared" si="5"/>
        <v>0</v>
      </c>
    </row>
    <row r="283" spans="1:9" x14ac:dyDescent="0.25">
      <c r="A283" t="s">
        <v>128</v>
      </c>
      <c r="B283">
        <v>2</v>
      </c>
      <c r="C283" s="1">
        <v>74</v>
      </c>
      <c r="D283" s="1">
        <v>4</v>
      </c>
      <c r="E283" s="1">
        <v>21</v>
      </c>
      <c r="F283" s="3">
        <v>-2036.75</v>
      </c>
      <c r="G283" s="3">
        <v>3238.5</v>
      </c>
      <c r="H283" s="4"/>
      <c r="I283" s="11">
        <f t="shared" si="5"/>
        <v>0</v>
      </c>
    </row>
    <row r="284" spans="1:9" x14ac:dyDescent="0.25">
      <c r="A284" t="s">
        <v>128</v>
      </c>
      <c r="B284">
        <v>3</v>
      </c>
      <c r="C284" s="1">
        <v>118</v>
      </c>
      <c r="D284" s="1">
        <v>6</v>
      </c>
      <c r="E284" s="1">
        <v>21</v>
      </c>
      <c r="F284" s="3">
        <v>-2036.75</v>
      </c>
      <c r="G284" s="3">
        <v>1375.75</v>
      </c>
      <c r="H284" s="4"/>
      <c r="I284" s="11">
        <f t="shared" si="5"/>
        <v>0</v>
      </c>
    </row>
    <row r="285" spans="1:9" x14ac:dyDescent="0.25">
      <c r="A285" t="s">
        <v>128</v>
      </c>
      <c r="B285">
        <v>1</v>
      </c>
      <c r="C285" s="1">
        <v>162</v>
      </c>
      <c r="D285" s="1">
        <v>8</v>
      </c>
      <c r="E285" s="1">
        <v>21</v>
      </c>
      <c r="F285" s="3">
        <v>-2036.75</v>
      </c>
      <c r="G285" s="3">
        <v>-486.75</v>
      </c>
      <c r="H285" s="4"/>
      <c r="I285" s="11">
        <f t="shared" si="5"/>
        <v>0</v>
      </c>
    </row>
    <row r="286" spans="1:9" x14ac:dyDescent="0.25">
      <c r="A286" t="s">
        <v>128</v>
      </c>
      <c r="B286">
        <v>2</v>
      </c>
      <c r="C286" s="1">
        <v>206</v>
      </c>
      <c r="D286" s="1">
        <v>10</v>
      </c>
      <c r="E286" s="5">
        <v>21</v>
      </c>
      <c r="F286" s="3">
        <v>-2036.75</v>
      </c>
      <c r="G286" s="3">
        <v>-2349.5</v>
      </c>
      <c r="H286" s="4"/>
      <c r="I286" s="11">
        <f t="shared" si="5"/>
        <v>0</v>
      </c>
    </row>
    <row r="287" spans="1:9" x14ac:dyDescent="0.25">
      <c r="A287" t="s">
        <v>128</v>
      </c>
      <c r="B287">
        <v>3</v>
      </c>
      <c r="C287" s="1">
        <v>250</v>
      </c>
      <c r="D287" s="1">
        <v>12</v>
      </c>
      <c r="E287" s="1">
        <v>21</v>
      </c>
      <c r="F287" s="3">
        <v>-2036.75</v>
      </c>
      <c r="G287" s="3">
        <v>-4212.25</v>
      </c>
      <c r="H287" s="4"/>
      <c r="I287" s="11">
        <f t="shared" si="5"/>
        <v>1.75</v>
      </c>
    </row>
    <row r="288" spans="1:9" x14ac:dyDescent="0.25">
      <c r="A288" t="s">
        <v>128</v>
      </c>
      <c r="B288">
        <v>1</v>
      </c>
      <c r="C288" s="1">
        <v>294</v>
      </c>
      <c r="D288" s="1">
        <v>14</v>
      </c>
      <c r="E288" s="1">
        <v>21</v>
      </c>
      <c r="F288" s="3">
        <v>-2036.75</v>
      </c>
      <c r="G288" s="3">
        <v>-6074.75</v>
      </c>
      <c r="H288" s="4"/>
      <c r="I288" s="11">
        <f t="shared" si="5"/>
        <v>4108</v>
      </c>
    </row>
    <row r="289" spans="1:9" x14ac:dyDescent="0.25">
      <c r="A289" t="s">
        <v>128</v>
      </c>
      <c r="B289">
        <v>1</v>
      </c>
      <c r="C289" s="1">
        <v>300</v>
      </c>
      <c r="D289" s="1">
        <v>14</v>
      </c>
      <c r="E289" s="1">
        <v>21</v>
      </c>
      <c r="F289" s="3">
        <v>-2035</v>
      </c>
      <c r="G289" s="3">
        <v>-6328.75</v>
      </c>
      <c r="H289" s="4"/>
      <c r="I289" s="11">
        <f t="shared" si="5"/>
        <v>4106.25</v>
      </c>
    </row>
    <row r="290" spans="1:9" x14ac:dyDescent="0.25">
      <c r="A290" t="s">
        <v>127</v>
      </c>
      <c r="B290">
        <v>1</v>
      </c>
      <c r="C290" s="1">
        <v>39</v>
      </c>
      <c r="D290" s="1">
        <v>1</v>
      </c>
      <c r="E290" s="1">
        <v>22</v>
      </c>
      <c r="F290" s="3">
        <v>2071.25</v>
      </c>
      <c r="G290" s="3">
        <v>4720.25</v>
      </c>
      <c r="H290" s="4"/>
      <c r="I290" s="11">
        <f t="shared" si="5"/>
        <v>0</v>
      </c>
    </row>
    <row r="291" spans="1:9" x14ac:dyDescent="0.25">
      <c r="A291" t="s">
        <v>127</v>
      </c>
      <c r="B291">
        <v>2</v>
      </c>
      <c r="C291" s="1">
        <v>83</v>
      </c>
      <c r="D291" s="1">
        <v>3</v>
      </c>
      <c r="E291" s="1">
        <v>22</v>
      </c>
      <c r="F291" s="3">
        <v>2071.25</v>
      </c>
      <c r="G291" s="3">
        <v>2875.5</v>
      </c>
      <c r="H291" s="4"/>
      <c r="I291" s="11">
        <f t="shared" si="5"/>
        <v>0</v>
      </c>
    </row>
    <row r="292" spans="1:9" x14ac:dyDescent="0.25">
      <c r="A292" t="s">
        <v>127</v>
      </c>
      <c r="B292">
        <v>3</v>
      </c>
      <c r="C292" s="1">
        <v>127</v>
      </c>
      <c r="D292" s="1">
        <v>5</v>
      </c>
      <c r="E292" s="1">
        <v>22</v>
      </c>
      <c r="F292" s="3">
        <v>2071.25</v>
      </c>
      <c r="G292" s="3">
        <v>994.75</v>
      </c>
      <c r="H292" s="4"/>
      <c r="I292" s="11">
        <f t="shared" si="5"/>
        <v>0</v>
      </c>
    </row>
    <row r="293" spans="1:9" x14ac:dyDescent="0.25">
      <c r="A293" t="s">
        <v>127</v>
      </c>
      <c r="B293">
        <v>1</v>
      </c>
      <c r="C293" s="1">
        <v>171</v>
      </c>
      <c r="D293" s="1">
        <v>7</v>
      </c>
      <c r="E293" s="1">
        <v>22</v>
      </c>
      <c r="F293" s="7">
        <v>2071.25</v>
      </c>
      <c r="G293" s="3">
        <v>-867.75</v>
      </c>
      <c r="H293" s="4"/>
      <c r="I293" s="11">
        <f t="shared" si="5"/>
        <v>0</v>
      </c>
    </row>
    <row r="294" spans="1:9" x14ac:dyDescent="0.25">
      <c r="A294" t="s">
        <v>127</v>
      </c>
      <c r="B294">
        <v>2</v>
      </c>
      <c r="C294" s="1">
        <v>215</v>
      </c>
      <c r="D294" s="1">
        <v>9</v>
      </c>
      <c r="E294" s="1">
        <v>22</v>
      </c>
      <c r="F294" s="3">
        <v>2071.25</v>
      </c>
      <c r="G294" s="3">
        <v>-2730.5</v>
      </c>
      <c r="H294" s="4"/>
      <c r="I294" s="11">
        <f t="shared" si="5"/>
        <v>-4106.25</v>
      </c>
    </row>
    <row r="295" spans="1:9" x14ac:dyDescent="0.25">
      <c r="A295" t="s">
        <v>127</v>
      </c>
      <c r="B295">
        <v>3</v>
      </c>
      <c r="C295" s="1">
        <v>259</v>
      </c>
      <c r="D295" s="1">
        <v>11</v>
      </c>
      <c r="E295" s="1">
        <v>22</v>
      </c>
      <c r="F295" s="3">
        <v>2071.25</v>
      </c>
      <c r="G295" s="3">
        <v>-4593.25</v>
      </c>
      <c r="H295" s="4"/>
      <c r="I295" s="11">
        <f t="shared" si="5"/>
        <v>-4106.25</v>
      </c>
    </row>
    <row r="296" spans="1:9" x14ac:dyDescent="0.25">
      <c r="A296" t="s">
        <v>128</v>
      </c>
      <c r="B296">
        <v>1</v>
      </c>
      <c r="C296" s="1">
        <v>36</v>
      </c>
      <c r="D296" s="1">
        <v>2</v>
      </c>
      <c r="E296" s="1">
        <v>22</v>
      </c>
      <c r="F296" s="3">
        <v>-2035</v>
      </c>
      <c r="G296" s="3">
        <v>4847.25</v>
      </c>
      <c r="H296" s="4"/>
      <c r="I296" s="11">
        <f t="shared" si="5"/>
        <v>0</v>
      </c>
    </row>
    <row r="297" spans="1:9" x14ac:dyDescent="0.25">
      <c r="A297" t="s">
        <v>128</v>
      </c>
      <c r="B297">
        <v>2</v>
      </c>
      <c r="C297" s="1">
        <v>80</v>
      </c>
      <c r="D297" s="1">
        <v>4</v>
      </c>
      <c r="E297" s="1">
        <v>22</v>
      </c>
      <c r="F297" s="3">
        <v>-2035</v>
      </c>
      <c r="G297" s="3">
        <v>2984.5</v>
      </c>
      <c r="H297" s="4"/>
      <c r="I297" s="11">
        <f t="shared" si="5"/>
        <v>0</v>
      </c>
    </row>
    <row r="298" spans="1:9" x14ac:dyDescent="0.25">
      <c r="A298" t="s">
        <v>128</v>
      </c>
      <c r="B298">
        <v>3</v>
      </c>
      <c r="C298" s="1">
        <v>124</v>
      </c>
      <c r="D298" s="1">
        <v>6</v>
      </c>
      <c r="E298" s="1">
        <v>22</v>
      </c>
      <c r="F298" s="3">
        <v>-2035</v>
      </c>
      <c r="G298" s="3">
        <v>1121.75</v>
      </c>
      <c r="H298" s="4"/>
      <c r="I298" s="11">
        <f t="shared" si="5"/>
        <v>0</v>
      </c>
    </row>
    <row r="299" spans="1:9" x14ac:dyDescent="0.25">
      <c r="A299" t="s">
        <v>128</v>
      </c>
      <c r="B299">
        <v>1</v>
      </c>
      <c r="C299" s="1">
        <v>168</v>
      </c>
      <c r="D299" s="1">
        <v>8</v>
      </c>
      <c r="E299" s="1">
        <v>22</v>
      </c>
      <c r="F299" s="3">
        <v>-2035</v>
      </c>
      <c r="G299" s="3">
        <v>-740.75</v>
      </c>
      <c r="H299" s="4"/>
      <c r="I299" s="11">
        <f t="shared" si="5"/>
        <v>0</v>
      </c>
    </row>
    <row r="300" spans="1:9" x14ac:dyDescent="0.25">
      <c r="A300" t="s">
        <v>128</v>
      </c>
      <c r="B300">
        <v>2</v>
      </c>
      <c r="C300" s="1">
        <v>212</v>
      </c>
      <c r="D300" s="1">
        <v>10</v>
      </c>
      <c r="E300" s="1">
        <v>22</v>
      </c>
      <c r="F300" s="3">
        <v>-2035</v>
      </c>
      <c r="G300" s="3">
        <v>-2603.5</v>
      </c>
      <c r="H300" s="4"/>
      <c r="I300" s="11">
        <f t="shared" si="5"/>
        <v>2035</v>
      </c>
    </row>
    <row r="301" spans="1:9" x14ac:dyDescent="0.25">
      <c r="A301" t="s">
        <v>128</v>
      </c>
      <c r="B301">
        <v>3</v>
      </c>
      <c r="C301" s="1">
        <v>256</v>
      </c>
      <c r="D301" s="1">
        <v>12</v>
      </c>
      <c r="E301" s="1">
        <v>22</v>
      </c>
      <c r="F301" s="8">
        <v>-2035</v>
      </c>
      <c r="G301" s="3">
        <v>-4466.25</v>
      </c>
      <c r="H301" s="4"/>
      <c r="I301" s="11">
        <f t="shared" si="5"/>
        <v>2035</v>
      </c>
    </row>
  </sheetData>
  <autoFilter ref="A1:G301">
    <sortState ref="A2:G301">
      <sortCondition ref="E1:E301"/>
    </sortState>
  </autoFilter>
  <pageMargins left="0.7" right="0.7" top="0.75" bottom="0.75" header="0.3" footer="0.3"/>
  <pageSetup paperSize="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D8" sqref="D8"/>
    </sheetView>
  </sheetViews>
  <sheetFormatPr defaultRowHeight="15" x14ac:dyDescent="0.25"/>
  <sheetData>
    <row r="1" spans="1:1" x14ac:dyDescent="0.25">
      <c r="A1" t="s">
        <v>129</v>
      </c>
    </row>
    <row r="2" spans="1:1" x14ac:dyDescent="0.25">
      <c r="A2" t="s">
        <v>129</v>
      </c>
    </row>
    <row r="8" spans="1:1" x14ac:dyDescent="0.25">
      <c r="A8" t="s">
        <v>130</v>
      </c>
    </row>
  </sheetData>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Contacts</vt:lpstr>
      <vt:lpstr>Nozzle address</vt:lpstr>
      <vt:lpstr>Nozzle location</vt:lpstr>
      <vt:lpstr>Sayfa1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dc:creator>
  <cp:lastModifiedBy>Kasım Yılmaz</cp:lastModifiedBy>
  <dcterms:created xsi:type="dcterms:W3CDTF">2015-11-11T16:56:32Z</dcterms:created>
  <dcterms:modified xsi:type="dcterms:W3CDTF">2017-12-01T15:44:14Z</dcterms:modified>
</cp:coreProperties>
</file>