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ashiwa/Downloads/"/>
    </mc:Choice>
  </mc:AlternateContent>
  <xr:revisionPtr revIDLastSave="0" documentId="8_{32CC293B-121B-724B-9713-C7E4AE0B4DA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abels" sheetId="13" r:id="rId1"/>
    <sheet name="Purpose" sheetId="14" r:id="rId2"/>
    <sheet name="PositiveNegative" sheetId="15" r:id="rId3"/>
    <sheet name="NegativeReason" sheetId="16" r:id="rId4"/>
  </sheets>
  <definedNames>
    <definedName name="_xlnm._FilterDatabase" localSheetId="1" hidden="1">Purpose!$G$1:$H$1</definedName>
  </definedNames>
  <calcPr calcId="191029"/>
  <customWorkbookViews>
    <customWorkbookView name="フィルタ 3" guid="{41B38675-A0C1-4551-A7AE-2AC183BA3C6E}" maximized="1" windowWidth="0" windowHeight="0" activeSheetId="0"/>
    <customWorkbookView name="フィルタ 2" guid="{1BF6D223-8CB3-4414-BE0B-CFF22AF6F4AD}" maximized="1" windowWidth="0" windowHeight="0" activeSheetId="0"/>
    <customWorkbookView name="フィルタ 5" guid="{C4327168-FD1B-4562-ACC5-3E65F2D0C531}" maximized="1" windowWidth="0" windowHeight="0" activeSheetId="0"/>
    <customWorkbookView name="フィルタ 4" guid="{2B5D16E1-8EEB-4E8A-A292-13380CEF1AB4}" maximized="1" windowWidth="0" windowHeight="0" activeSheetId="0"/>
    <customWorkbookView name="フィルタ 1" guid="{7FEE4592-1B3C-4ED1-BE74-4D382B588582}" maximized="1" windowWidth="0" windowHeight="0" activeSheetId="0"/>
    <customWorkbookView name="フィルタ 6" guid="{917A98EA-0A6C-4E2E-A18F-B6D19B912F7C}" maximized="1" windowWidth="0" windowHeight="0" activeSheetId="0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6" l="1"/>
  <c r="C1" i="15"/>
  <c r="B3" i="15"/>
  <c r="B4" i="15"/>
  <c r="B5" i="15"/>
  <c r="B6" i="15"/>
  <c r="B7" i="15"/>
  <c r="B8" i="15"/>
  <c r="B2" i="15"/>
  <c r="E3" i="14"/>
  <c r="E4" i="14"/>
  <c r="E5" i="14"/>
  <c r="E6" i="14"/>
  <c r="E7" i="14"/>
  <c r="E8" i="14"/>
  <c r="E9" i="14"/>
  <c r="E10" i="14"/>
  <c r="B3" i="14"/>
  <c r="B4" i="14"/>
  <c r="B5" i="14"/>
  <c r="B6" i="14"/>
  <c r="B7" i="14"/>
  <c r="B8" i="14"/>
  <c r="B9" i="14"/>
  <c r="B2" i="14"/>
  <c r="H3" i="14"/>
  <c r="H2" i="14"/>
  <c r="E2" i="14"/>
  <c r="B3" i="16"/>
  <c r="B4" i="16"/>
  <c r="B7" i="16"/>
  <c r="B5" i="16"/>
  <c r="B2" i="16"/>
  <c r="B8" i="16"/>
  <c r="B9" i="16"/>
  <c r="B10" i="16"/>
  <c r="B11" i="16"/>
  <c r="B12" i="16"/>
  <c r="B13" i="16"/>
  <c r="B6" i="16"/>
  <c r="F1" i="14" l="1"/>
  <c r="I1" i="14"/>
  <c r="C1" i="14"/>
  <c r="J1" i="14" l="1"/>
</calcChain>
</file>

<file path=xl/sharedStrings.xml><?xml version="1.0" encoding="utf-8"?>
<sst xmlns="http://schemas.openxmlformats.org/spreadsheetml/2006/main" count="814" uniqueCount="287">
  <si>
    <t>PR COMMENT</t>
  </si>
  <si>
    <t>Usage</t>
  </si>
  <si>
    <t>Positive/Negative</t>
  </si>
  <si>
    <t>Negative Type</t>
  </si>
  <si>
    <t>https://github.com/pokt-network/poktroll/pull/338#discussion_r1459717523</t>
  </si>
  <si>
    <t>Outsource&gt;Implementation</t>
  </si>
  <si>
    <t>POSITIVE</t>
  </si>
  <si>
    <t>https://github.com/daydule/odyssey-frontend/pull/29#discussion_r1479078733</t>
  </si>
  <si>
    <t>Reference&gt;Refactoring</t>
  </si>
  <si>
    <t>NOT ENOUGH INFO</t>
  </si>
  <si>
    <t>https://github.com/altive/altfire/pull/33#discussion_r1435908762</t>
  </si>
  <si>
    <t>https://github.com/marqo-ai/marqo/pull/670#discussion_r1430890944</t>
  </si>
  <si>
    <t>Reference&gt;Test</t>
  </si>
  <si>
    <t>https://github.com/usatie/pong/pull/174#discussion_r1435958395</t>
  </si>
  <si>
    <t>IGNORE</t>
  </si>
  <si>
    <t>https://github.com/CreditMutuelArkea/tock/pull/287#discussion_r1452417328</t>
  </si>
  <si>
    <t>Reference&gt;Implementation</t>
  </si>
  <si>
    <t>https://github.com/thingsboard/thingsboard.github.io/pull/1323#discussion_r1472899291</t>
  </si>
  <si>
    <t>Referenece&gt;Documentation</t>
  </si>
  <si>
    <t>https://github.com/Mudlet/Mudlet/pull/7117#discussion_r1477103401</t>
  </si>
  <si>
    <t>https://github.com/Altinn/altinn-broker/pull/259#discussion_r1444508795</t>
  </si>
  <si>
    <t>https://github.com/shakacode/heroku-to-control-plane/pull/114#discussion_r1404708568</t>
  </si>
  <si>
    <t>https://github.com/VOICEVOX/voicevox_engine/pull/904#discussion_r1433359944</t>
  </si>
  <si>
    <t>Reference&gt;Design</t>
  </si>
  <si>
    <t>NEGATIVE</t>
  </si>
  <si>
    <t>The solution provided is generally true but is not for this case</t>
  </si>
  <si>
    <t>https://github.com/kubernetes/kubernetes/pull/122355#discussion_r1431275620</t>
  </si>
  <si>
    <t>The developer prefers another coding style/design choice</t>
  </si>
  <si>
    <t>https://github.com/sablier-labs/v2-core/pull/734#discussion_r1427883018</t>
  </si>
  <si>
    <t>Reference&gt;Others</t>
  </si>
  <si>
    <t>NONE</t>
  </si>
  <si>
    <t>https://github.com/shakacode/react-webpack-rails-tutorial/pull/563#discussion_r1378219428</t>
  </si>
  <si>
    <t>https://github.com/equinix/metal-cli/pull/405#discussion_r1425616429</t>
  </si>
  <si>
    <t>Outsource&gt;Review</t>
  </si>
  <si>
    <t>https://github.com/PolicyEngine/policyengine-us/pull/3258#discussion_r1421599212</t>
  </si>
  <si>
    <t>https://github.com/PolicyEngine/policyengine-us/pull/3258#discussion_r1421605401</t>
  </si>
  <si>
    <t>The provided solution contains bug or is not working.</t>
  </si>
  <si>
    <t>https://github.com/codecrafters-io/frontend/pull/1061#discussion_r1420472117</t>
  </si>
  <si>
    <t>https://github.com/daydule/odyssey-frontend/pull/22#discussion_r1436248823</t>
  </si>
  <si>
    <t>NEUTRAL</t>
  </si>
  <si>
    <t>https://github.com/pyg-team/pytorch-frame/pull/281#discussion_r1419964583</t>
  </si>
  <si>
    <t>https://github.com/nishiki-tech/nishiki-frontend/pull/184#discussion_r1453074111</t>
  </si>
  <si>
    <t>https://github.com/premAI-io/prem-app/pull/344#discussion_r1360950952</t>
  </si>
  <si>
    <t>Reference&gt;Tasks</t>
  </si>
  <si>
    <t>https://github.com/PolicyEngine/policyengine-us/pull/3275#discussion_r1485727329</t>
  </si>
  <si>
    <t>https://github.com/teller-protocol/teller-protocol-v2/pull/116#discussion_r1370528494</t>
  </si>
  <si>
    <t>https://github.com/pass-culture/pass-culture-main/pull/9227#discussion_r1401782514</t>
  </si>
  <si>
    <t>https://github.com/uchicago-cs/chigame/pull/265#discussion_r1402869452</t>
  </si>
  <si>
    <t>The provided solution does not consider specific restrictions/requirements of the project.</t>
  </si>
  <si>
    <t>https://github.com/etalab/annuaire-entreprises-site/pull/796#discussion_r1409464767</t>
  </si>
  <si>
    <t>https://github.com/digitalbitbox/bitbox-wallet-app/pull/2368#discussion_r1402905911</t>
  </si>
  <si>
    <t>Outsource&gt;Refactoring</t>
  </si>
  <si>
    <t>https://github.com/SalesforceCommerceCloud/pwa-kit/pull/1528#discussion_r1385392365</t>
  </si>
  <si>
    <t>https://github.com/airbytehq/airbyte/pull/33679#discussion_r1451591808</t>
  </si>
  <si>
    <t>https://github.com/pokt-network/poktroll/pull/284#discussion_r1435250028</t>
  </si>
  <si>
    <t>https://github.com/deso-protocol/core/pull/875#discussion_r1477186869</t>
  </si>
  <si>
    <t>https://github.com/usatie/pong/pull/138#discussion_r1429054015</t>
  </si>
  <si>
    <t>https://github.com/pokt-network/poktroll/pull/185#discussion_r1393352875</t>
  </si>
  <si>
    <t>https://github.com/shakacode/shakapacker/pull/364#discussion_r1382109487</t>
  </si>
  <si>
    <t>The provided solution does not bring extra benefits</t>
  </si>
  <si>
    <t>https://github.com/OsmosysSoftware/angular-foundation/pull/7#discussion_r1403297744</t>
  </si>
  <si>
    <t>https://github.com/jerinphilip/slimt/pull/38#discussion_r1402822292</t>
  </si>
  <si>
    <t>https://github.com/mlflow/mlflow/pull/9991#discussion_r1364865450</t>
  </si>
  <si>
    <t>Outsource&gt;Bug-fix</t>
  </si>
  <si>
    <t>https://github.com/KernelKrakens/FinBuddy/pull/6#discussion_r1367184069</t>
  </si>
  <si>
    <t>https://github.com/pokt-network/poktroll/pull/220#discussion_r1415941546</t>
  </si>
  <si>
    <t>https://github.com/ISamoplavskaya/alevel/pull/14#discussion_r1451798240</t>
  </si>
  <si>
    <t>https://github.com/VOICEVOX/voicevox/pull/1790#discussion_r1472066350</t>
  </si>
  <si>
    <t>https://github.com/jwjacobson/jazz_repertoire/pull/65#discussion_r1419243358</t>
  </si>
  <si>
    <t>https://github.com/digitalbitbox/bitbox-wallet-app/pull/2415#discussion_r1420436612</t>
  </si>
  <si>
    <t>https://github.com/primer-io/primer-sdk-ios/pull/723#discussion_r1384498279</t>
  </si>
  <si>
    <t>https://github.com/whatwg/urlpattern/pull/198#discussion_r1384410615</t>
  </si>
  <si>
    <t>https://github.com/devhatt/pet-dex-backend/pull/67#discussion_r1501276023</t>
  </si>
  <si>
    <t>https://github.com/bitcoin/bitcoin/pull/28846#discussion_r1399123100</t>
  </si>
  <si>
    <t>https://github.com/netket/netket/pull/1631#discussion_r1380066231</t>
  </si>
  <si>
    <t>The query by the reviewer is inappropriate</t>
  </si>
  <si>
    <t>https://github.com/camel-ai/camel/pull/400#discussion_r1422043521</t>
  </si>
  <si>
    <t>https://github.com/chacon44/Module_3/pull/1#discussion_r1411607131</t>
  </si>
  <si>
    <t>https://github.com/mate-academy/jv-lottery/pull/1279#discussion_r1422482076</t>
  </si>
  <si>
    <t>https://github.com/kazuki1023/miniHackathon-202312B/pull/40#discussion_r1421336105</t>
  </si>
  <si>
    <t>https://github.com/dragonflydb/dragonfly/pull/2153#discussion_r1390969392</t>
  </si>
  <si>
    <t>Outsource&gt;Testing</t>
  </si>
  <si>
    <t>https://github.com/fylein/fyle_integrations_imports/pull/3#discussion_r1394023245</t>
  </si>
  <si>
    <t>https://github.com/EvergenEnergy/sparkplughost/pull/1#discussion_r1390006420</t>
  </si>
  <si>
    <t>https://github.com/IMAP-Science-Operations-Center/imap-data-access/pull/8#discussion_r1473441554</t>
  </si>
  <si>
    <t>https://github.com/bystrogenomics/bystro/pull/385#discussion_r1489653478</t>
  </si>
  <si>
    <t>https://github.com/woowacourse-precourse/java-racingcar-6/pull/2390#discussion_r1405427940</t>
  </si>
  <si>
    <t>https://github.com/woowacourse-precourse/kotlin-racingcar-6/pull/1#discussion_r1379559574</t>
  </si>
  <si>
    <t>https://github.com/pokt-network/poktroll/pull/31#discussion_r1360886689</t>
  </si>
  <si>
    <t>https://github.com/40LF0/couple_project_backend/pull/13#discussion_r1448140729</t>
  </si>
  <si>
    <t>https://github.com/40LF0/couple_project_backend/pull/13#discussion_r1448141786</t>
  </si>
  <si>
    <t>https://github.com/unoplatform/workshops/pull/128#discussion_r1382221562</t>
  </si>
  <si>
    <t>FP</t>
  </si>
  <si>
    <t>https://github.com/TISUnion/PrimeBackup/pull/10#discussion_r1440425246</t>
  </si>
  <si>
    <t>https://github.com/chatwoot/chatwoot/pull/8136#discussion_r1396672326</t>
  </si>
  <si>
    <t>https://github.com/VOICEVOX/voicevox/pull/1621#discussion_r1372111626</t>
  </si>
  <si>
    <t>https://github.com/takumihara/webserv/pull/61#discussion_r1234724929</t>
  </si>
  <si>
    <t>https://github.com/Bahmni/openmrs-module-bahmniapps/pull/716#discussion_r1371234409</t>
  </si>
  <si>
    <t>https://github.com/itpplasma/libneo/pull/21#discussion_r1464846305</t>
  </si>
  <si>
    <t>https://github.com/BII-GmbH/WasaBii/pull/32#discussion_r1326429788</t>
  </si>
  <si>
    <t>https://github.com/sillsdev/appbuilder-usercontent-management/pull/6#discussion_r1368689876</t>
  </si>
  <si>
    <t>https://github.com/Opetushallitus/ludos/pull/102#discussion_r1463212453</t>
  </si>
  <si>
    <t>https://github.com/project-555/plog-back/pull/114#discussion_r1299115416</t>
  </si>
  <si>
    <t>Outsource&gt;Design</t>
  </si>
  <si>
    <t>https://github.com/boostcampwm2023/web15-BaekjoonRooms/pull/50#discussion_r1400417304</t>
  </si>
  <si>
    <t>https://github.com/552020/minishell/pull/9#discussion_r1323203796</t>
  </si>
  <si>
    <t>The solution needs more effort</t>
  </si>
  <si>
    <t>https://github.com/MarynaSkrypnyk/a-level/pull/20#discussion_r1445005795</t>
  </si>
  <si>
    <t>https://github.com/groundlight/python-sdk/pull/142#discussion_r1425917621</t>
  </si>
  <si>
    <t>https://github.com/VOICEVOX/voicevox_core/pull/655#discussion_r1369218066</t>
  </si>
  <si>
    <t>https://github.com/Pasdaven/oracle/pull/125#discussion_r1225470941</t>
  </si>
  <si>
    <t>https://github.com/OpenAdaptAI/OpenAdapt/pull/489#issuecomment-1806343167</t>
  </si>
  <si>
    <t>https://github.com/jsdom/jsdom/pull/3644#issuecomment-1880059666</t>
  </si>
  <si>
    <t>https://github.com/toeverything/blocksuite/pull/5423#issuecomment-1825187075</t>
  </si>
  <si>
    <t>https://github.com/Kicksecure/security-misc/pull/170#issuecomment-1819134185</t>
  </si>
  <si>
    <t>https://github.com/gojsonschema/gojsonschema/pull/5#issuecomment-1877640199</t>
  </si>
  <si>
    <t>https://github.com/lve-org/lve/pull/35#issuecomment-1848897838</t>
  </si>
  <si>
    <t>https://github.com/langroid/langroid/pull/301#issuecomment-1891121272</t>
  </si>
  <si>
    <t>https://github.com/PrairieLearn/PrairieLearn/pull/9209#issuecomment-1879100089</t>
  </si>
  <si>
    <t>https://github.com/kube-hetzner/terraform-hcloud-kube-hetzner/pull/1091#issuecomment-1812030174</t>
  </si>
  <si>
    <t>https://github.com/InstantID/InstantID/pull/89#issuecomment-1913436344</t>
  </si>
  <si>
    <t>https://github.com/grantjenks/py-tree-sitter-languages/pull/33#issuecomment-1874441068</t>
  </si>
  <si>
    <t>https://github.com/hacktoberfestkorea/hacktoberfestkorea/pull/241#issuecomment-1763275398</t>
  </si>
  <si>
    <t>Outsource&gt;Tasks</t>
  </si>
  <si>
    <t>https://github.com/R021T/BLINK/pull/1#issuecomment-1763268059</t>
  </si>
  <si>
    <t>https://github.com/OthersideAI/self-operating-computer/pull/52#issuecomment-1837159606</t>
  </si>
  <si>
    <t>https://github.com/OthersideAI/self-operating-computer/pull/52#issuecomment-1837182107</t>
  </si>
  <si>
    <t>Reference&gt;Bug Fix</t>
  </si>
  <si>
    <t>https://github.com/FIT4002-TEAM9/Leaf/pull/90#issuecomment-1698386032</t>
  </si>
  <si>
    <t>https://github.com/sindresorhus/type-fest/pull/701#issuecomment-1779016464</t>
  </si>
  <si>
    <t>https://github.com/unity-atoms/unity-atoms/pull/448#issuecomment-1865248934</t>
  </si>
  <si>
    <t>https://github.com/rapidsai/cuspatial/pull/1295#issuecomment-1811705164</t>
  </si>
  <si>
    <t>https://github.com/MatrixAI/Polykey/pull/604#issuecomment-1779588304</t>
  </si>
  <si>
    <t>https://github.com/MatrixAI/Polykey/pull/609#issuecomment-1784449762</t>
  </si>
  <si>
    <t>https://github.com/maybe-finance/maybe/pull/228#issuecomment-1910956881</t>
  </si>
  <si>
    <t>https://github.com/Bananapus/nana-core/pull/37#issuecomment-1813689518</t>
  </si>
  <si>
    <t>https://github.com/rohan9024/ecommerce/pull/145#issuecomment-1859051307</t>
  </si>
  <si>
    <t>https://github.com/sympy/sympy/pull/26098#issuecomment-1911181512</t>
  </si>
  <si>
    <t>https://github.com/sympy/sympy/pull/26098#issuecomment-1911223469</t>
  </si>
  <si>
    <t>https://github.com/OthersideAI/self-operating-computer/pull/63#issuecomment-1845919170</t>
  </si>
  <si>
    <t>https://github.com/OthersideAI/self-operating-computer/pull/61#issuecomment-1837215854</t>
  </si>
  <si>
    <t>https://github.com/OthersideAI/self-operating-computer/pull/57#issuecomment-1837524092</t>
  </si>
  <si>
    <t>https://github.com/ory/elements/pull/171#issuecomment-1866276026</t>
  </si>
  <si>
    <t>https://github.com/camel-ai/camel/pull/328#issuecomment-1777462662</t>
  </si>
  <si>
    <t>https://github.com/xtdb/xtdb/pull/3021#issuecomment-1839157025</t>
  </si>
  <si>
    <t>Outsource&gt;Documentation</t>
  </si>
  <si>
    <t>https://github.com/magnifiq/js-practice-vention/pull/9#discussion_r1353282723</t>
  </si>
  <si>
    <t>https://github.com/rom-py/rompy/pull/40#issuecomment-1742286490</t>
  </si>
  <si>
    <t>The reference is not needed anymore</t>
  </si>
  <si>
    <t>https://github.com/whatwg/whatwg.org/pull/427#discussion_r1346777741</t>
  </si>
  <si>
    <t>https://github.com/expresstechsoftware/product-questions-answers-for-woocommerce/pull/25#discussion_r1350722241</t>
  </si>
  <si>
    <t>https://github.com/polywrap/evo.ninja/pull/206#issuecomment-1733527785</t>
  </si>
  <si>
    <t>https://github.com/pwncollege/dojo/pull/219#issuecomment-1719988066</t>
  </si>
  <si>
    <t>https://github.com/Maagan-Michael/mm-portal/pull/1#issuecomment-1711069283</t>
  </si>
  <si>
    <t>https://github.com/sablier-labs/v2-periphery/pull/191#discussion_r1340538359</t>
  </si>
  <si>
    <t>https://github.com/TurboWarp/extensions/pull/1035#issuecomment-1721002419</t>
  </si>
  <si>
    <t>https://github.com/cataclysmbnteam/Cataclysm-BN/pull/3130#issuecomment-1713996428</t>
  </si>
  <si>
    <t>https://github.com/sCrypt-Inc/scryptTS-docs/pull/209#discussion_r1340773007</t>
  </si>
  <si>
    <t>https://github.com/darklang/dark/pull/5087#discussion_r1332099336</t>
  </si>
  <si>
    <t>https://github.com/bogpad/docs/pull/2#issuecomment-1724074254</t>
  </si>
  <si>
    <t>https://github.com/amidaware/community-scripts/pull/182#issuecomment-1725685097</t>
  </si>
  <si>
    <t>https://github.com/sleepyRias/BetterSteam/pull/76#issuecomment-1648183442</t>
  </si>
  <si>
    <t>https://github.com/c4dt/dela/pull/4#discussion_r1345719323</t>
  </si>
  <si>
    <t>https://github.com/pyspark-ai/pyspark-ai/pull/157#discussion_r1350628753</t>
  </si>
  <si>
    <t>https://github.com/BenGriffith/cryptocurrency/pull/52#discussion_r1352670564</t>
  </si>
  <si>
    <t>https://github.com/transloadit/uppy/pull/4110#issuecomment-1709589496</t>
  </si>
  <si>
    <t>https://github.com/erobitschek/med-ml/pull/5#discussion_r1346318811</t>
  </si>
  <si>
    <t>https://github.com/bancaditalia/black-it/pull/58#discussion_r1298585008</t>
  </si>
  <si>
    <t>https://github.com/aepaysinger/code-challenges/pull/65#issuecomment-1753175242</t>
  </si>
  <si>
    <t>https://github.com/Siv3D/OpenSiv3D/pull/1097#issuecomment-1724099603</t>
  </si>
  <si>
    <t>https://github.com/hyprwm/Hyprland/pull/3393#issuecomment-1730987456</t>
  </si>
  <si>
    <t>https://github.com/esag-swiss/iDig-Webapp/pull/105#discussion_r1316979869</t>
  </si>
  <si>
    <t>https://github.com/chitalian/gptask/pull/2#issuecomment-1648399736</t>
  </si>
  <si>
    <t>https://github.com/tsenart/vegeta/pull/638#issuecomment-1650244437</t>
  </si>
  <si>
    <t>https://github.com/millwheel/delivery-application/pull/1#discussion_r1300941200</t>
  </si>
  <si>
    <t>https://github.com/rhysmorgan134/node-CarPlay/pull/70#issuecomment-1751879482</t>
  </si>
  <si>
    <t>https://github.com/lfortran/lfortran/pull/2446#issuecomment-1723550953</t>
  </si>
  <si>
    <t>https://github.com/konfuzio-ai/konfuzio-sdk/pull/296#discussion_r1243260047</t>
  </si>
  <si>
    <t>https://github.com/konfuzio-ai/konfuzio-sdk/pull/296#discussion_r1243266447</t>
  </si>
  <si>
    <t>https://github.com/mongo-express/mongo-express-docker/pull/93#discussion_r1341693430</t>
  </si>
  <si>
    <t>https://github.com/darklang/dark/pull/5068#discussion_r1321927695</t>
  </si>
  <si>
    <t>https://github.com/rajatkantinandi/quizmaster/pull/75#discussion_r1311161413</t>
  </si>
  <si>
    <t>https://github.com/huseyinbagator/react-demo-todo-app/pull/8#discussion_r1264647535</t>
  </si>
  <si>
    <t>https://github.com/polywrap/evo.ninja/pull/167#discussion_r1327179733</t>
  </si>
  <si>
    <t>https://github.com/code-in-design/pass-frontend/pull/21#discussion_r1250294512</t>
  </si>
  <si>
    <t>https://github.com/code-in-design/pass-frontend/pull/21#discussion_r1250295514</t>
  </si>
  <si>
    <t>https://github.com/darklang/dark/pull/5063#discussion_r1321923082</t>
  </si>
  <si>
    <t>https://github.com/MERLCenter/MERL-Center-public/pull/112#issuecomment-1624143946</t>
  </si>
  <si>
    <t>https://github.com/MERLCenter/MERL-Center-public/pull/112#issuecomment-1624175034</t>
  </si>
  <si>
    <t>https://github.com/KilianFt/Adaptive-HCI/pull/3#discussion_r1301899073</t>
  </si>
  <si>
    <t>https://github.com/Hochfrequenz/kohlrahbi/pull/158#discussion_r1271847864</t>
  </si>
  <si>
    <t>https://github.com/netdata/netdata/pull/15485#discussion_r1270654608</t>
  </si>
  <si>
    <t>https://github.com/microsoft/visionmetrics/pull/42#discussion_r1304017280</t>
  </si>
  <si>
    <t>https://github.com/tinygrad/tinygrad/pull/1661#issuecomment-1692144992</t>
  </si>
  <si>
    <t>https://github.com/danny-avila/LibreChat/pull/756#discussion_r1285029357</t>
  </si>
  <si>
    <t>https://github.com/Miller-RS/DistributedMiningNetwork/pull/8#issuecomment-1596437152</t>
  </si>
  <si>
    <t>https://github.com/bloxapp/ssv-web/pull/277#discussion_r1243536559</t>
  </si>
  <si>
    <t>https://github.com/scania-digital-design-system/tegel-angular-demo/pull/51#issuecomment-1706810955</t>
  </si>
  <si>
    <t>https://github.com/RND247/Pype-Synthetic-Data-for-Testing/pull/16#discussion_r1221734095</t>
  </si>
  <si>
    <t>https://github.com/viets-software-club/truffle-ai-backend/pull/52</t>
  </si>
  <si>
    <t>https://github.com/kolibril13/ipyMolecularNodes/pull/1#issuecomment-1738733725</t>
  </si>
  <si>
    <t>https://github.com/roslinmahmud/easy-hire-backend/pull/11#issuecomment-1590933040</t>
  </si>
  <si>
    <t>https://github.com/erobitschek/med-ml/pull/2#discussion_r1330422091</t>
  </si>
  <si>
    <t>https://github.com/erobitschek/med-ml/pull/2#discussion_r1330423747</t>
  </si>
  <si>
    <t>https://github.com/ykdojo/kaguya/pull/16#issuecomment-1605260386</t>
  </si>
  <si>
    <t>https://github.com/tic-oss/jhipster-blueprints/pull/7#discussion_r1235578860</t>
  </si>
  <si>
    <t>https://github.com/tic-oss/jhipster-blueprints/pull/7#discussion_r1235599015</t>
  </si>
  <si>
    <t>https://github.com/alcionai/corso/pull/4417#discussion_r1343011112</t>
  </si>
  <si>
    <t>https://github.com/SSWConsulting/SSW.Website/pull/1284#discussion_r1303683136</t>
  </si>
  <si>
    <t>https://github.com/gcarlos64/linux/pull/4#discussion_r1263001988</t>
  </si>
  <si>
    <t>https://github.com/MrNeRF/gaussian-splatting-cuda/pull/23#issuecomment-1689687365</t>
  </si>
  <si>
    <t>https://github.com/SWM14-Architect/moview-core-service/pull/12#discussion_r1257883180</t>
  </si>
  <si>
    <t>https://github.com/qin-team-recipe/05-recipe-app/pull/62#issuecomment-1604375151</t>
  </si>
  <si>
    <t>https://github.com/opensearch-project/opensearch-migrations/pull/297#discussion_r1318668172</t>
  </si>
  <si>
    <t>https://github.com/VOICEVOX/pyopenjtalk/pull/18#issuecomment-1640105277</t>
  </si>
  <si>
    <t>Outsource-&gt;Others</t>
  </si>
  <si>
    <t>https://github.com/ubiquity/ubiquibot/pull/759#issuecomment-1715952798</t>
  </si>
  <si>
    <t>https://github.com/reworkd/AgentGPT/pull/897#discussion_r1249738353</t>
  </si>
  <si>
    <t>https://github.com/VOICEVOX/voicevox/pull/1546#discussion_r1328053201</t>
  </si>
  <si>
    <t>https://github.com/daydule/frontend/pull/35#discussion_r1236770242</t>
  </si>
  <si>
    <t>https://github.com/toptal/picasso/pull/3872#discussion_r1338437722</t>
  </si>
  <si>
    <t>https://github.com/SSWConsulting/SSW.Website/pull/931#discussion_r1252442385</t>
  </si>
  <si>
    <t>https://github.com/theosanderson/taxonium/pull/534#issuecomment-1742205192</t>
  </si>
  <si>
    <t>https://github.com/FixMyBerlin/atlas-app/pull/45#discussion_r1301612702</t>
  </si>
  <si>
    <t>https://github.com/GaloyMoney/galoy-mobile/pull/2361#issuecomment-1613522885</t>
  </si>
  <si>
    <t>https://github.com/citusdata/activerecord-multi-tenant/pull/199#issuecomment-1575558178</t>
  </si>
  <si>
    <t>https://github.com/lcompilers/lpython/pull/2323#issuecomment-1721988847</t>
  </si>
  <si>
    <t>https://github.com/autowarefoundation/autoware-github-actions/pull/241#issuecomment-1725823086</t>
  </si>
  <si>
    <t>https://github.com/darklang/dark/pull/5058#discussion_r1315278678</t>
  </si>
  <si>
    <t>https://github.com/bytedeck/bytedeck/pull/1451#discussion_r1290794291</t>
  </si>
  <si>
    <t>https://github.com/Ayahiro-Inatsugu/ph3-website-private/pull/4#discussion_r1225688035</t>
  </si>
  <si>
    <t>https://github.com/Ayahiro-Inatsugu/ph3-website-private/pull/4#discussion_r1225782536</t>
  </si>
  <si>
    <t>https://github.com/ryoikegata/template-ph3-website/pull/1#discussion_r1225690070</t>
  </si>
  <si>
    <t>https://github.com/VOICEVOX/voicevox/pull/1384#issuecomment-1630299973</t>
  </si>
  <si>
    <t>https://github.com/ggerganov/llama.cpp/pull/1775#issuecomment-1585648505</t>
  </si>
  <si>
    <t>The solution provided is too general and overlooks details and specific features</t>
  </si>
  <si>
    <t>https://github.com/ggerganov/llama.cpp/pull/1775#issuecomment-1585814548</t>
  </si>
  <si>
    <t>https://github.com/lfortran/lfortran/pull/1788#discussion_r1224635775</t>
  </si>
  <si>
    <t>https://github.com/telosnetwork/open-block-explorer/pull/712#discussion_r1227329562</t>
  </si>
  <si>
    <t>https://github.com/ggerganov/llama.cpp/pull/1807#issuecomment-1586554971</t>
  </si>
  <si>
    <t>The provided solution contains bug or is not working. The provided solution degrades performance</t>
  </si>
  <si>
    <t>https://github.com/wafflestudio/wacruit-server/pull/26#discussion_r1272405392</t>
  </si>
  <si>
    <t>https://github.com/dwyl/imgup/pull/64#issuecomment-1589121644</t>
  </si>
  <si>
    <t>https://github.com/HinanoOno/template-ph3-website/pull/1#discussion_r1226844793</t>
  </si>
  <si>
    <t>https://github.com/HinanoOno/template-ph3-website/pull/1#discussion_r1229888130</t>
  </si>
  <si>
    <t>https://github.com/VOICEVOX/voicevox/pull/1573#discussion_r1352736415</t>
  </si>
  <si>
    <t>https://github.com/Ludeon/RimWorld-ru/pull/1571#discussion_r1257539457</t>
  </si>
  <si>
    <t>https://github.com/pyspark-ai/pyspark-ai/pull/1#discussion_r1231396472</t>
  </si>
  <si>
    <t>https://github.com/kazuki1023/template_ph3_website_private/pull/16#discussion_r1220919789</t>
  </si>
  <si>
    <t>https://github.com/VOICEVOX/voicevox/pull/1555#discussion_r1335105136</t>
  </si>
  <si>
    <t>https://github.com/CodeIntelligenceTesting/cifuzz/pull/838#discussion_r1269366123</t>
  </si>
  <si>
    <t>https://github.com/faker-js/faker/pull/2230#discussion_r1299161042</t>
  </si>
  <si>
    <t>https://github.com/PostHog/posthog.com/pull/6456#discussion_r1287086870</t>
  </si>
  <si>
    <t>https://github.com/snapshot-labs/snapshot/pull/3937#discussion_r1208450760</t>
  </si>
  <si>
    <t>https://github.com/PolicyEngine/policyengine-us/pull/2764#discussion_r1298683681</t>
  </si>
  <si>
    <t>https://github.com/internetarchive/iaux-collection-browser/pull/261#discussion_r1237761478</t>
  </si>
  <si>
    <t>https://github.com/mdn/content/pull/27070#issuecomment-1570821781</t>
  </si>
  <si>
    <t>https://github.com/mdn/content/pull/27070#issuecomment-1571207236</t>
  </si>
  <si>
    <t>https://github.com/rails/rails/pull/48576#issuecomment-1614443487</t>
  </si>
  <si>
    <t>https://github.com/jhipster/generator-jhipster/pull/22429#issuecomment-1577734656</t>
  </si>
  <si>
    <t>https://github.com/astahmer/openapi-zod-client/pull/151#discussion_r1219706888</t>
  </si>
  <si>
    <t>https://github.com/energietransitie/twomes-p1-reader-firmware/pull/2#discussion_r1218120781</t>
  </si>
  <si>
    <t>https://github.com/JushBJJ/Mr.-Ranedeer-AI-Tutor/pull/30#issuecomment-1567002869</t>
  </si>
  <si>
    <t>https://github.com/dotCMS/core/pull/25432#discussion_r1256484668</t>
  </si>
  <si>
    <t>https://github.com/OpenAdaptAI/OpenAdapt/pull/228#issuecomment-1595122865</t>
  </si>
  <si>
    <t>https://github.com/monarch-initiative/mondo/pull/6609#issuecomment-1701793151</t>
  </si>
  <si>
    <t>https://github.com/VOICEVOX/voicevox_engine/pull/716#discussion_r1264576034</t>
  </si>
  <si>
    <t>https://github.com/roboflow/supervision/pull/177#issuecomment-1643969353</t>
  </si>
  <si>
    <t>https://github.com/ggerganov/llama.cpp/pull/1684#issuecomment-1585817943</t>
  </si>
  <si>
    <t>https://github.com/Altinity/clickhouse-backup/pull/648#issuecomment-1592913792</t>
  </si>
  <si>
    <t>https://github.com/unoplatform/uno/pull/12428#discussion_r1213089281</t>
  </si>
  <si>
    <t>https://github.com/ubiquity/ubiquibot/pull/608#issuecomment-1687163074</t>
  </si>
  <si>
    <t>https://github.com/wahanegi/vibereport/pull/64#discussion_r1212265392</t>
  </si>
  <si>
    <t>https://github.com/gravitational/teleport/pull/19316#discussion_r1246819293</t>
  </si>
  <si>
    <t>https://github.com/VOICEVOX/voicevox/pull/1404#discussion_r1268186381</t>
  </si>
  <si>
    <t>https://github.com/VOICEVOX/voicevox/pull/1470#discussion_r1285276964</t>
  </si>
  <si>
    <t>https://github.com/VOICEVOX/voicevox/pull/1492#discussion_r1299418820</t>
  </si>
  <si>
    <t>https://github.com/rust-lang/rfcs/pull/3463#issuecomment-1654616477</t>
  </si>
  <si>
    <t>The developer is against the use of ChatGPT for certain purposes.</t>
  </si>
  <si>
    <t>https://github.com/VOICEVOX/voicevox_core/pull/532#discussion_r1264579212</t>
  </si>
  <si>
    <t>https://github.com/VOICEVOX/voicevox_core/pull/538#discussion_r1258630855</t>
  </si>
  <si>
    <t>https://github.com/VOICEVOX/voicevox/pull/1374#discussion_r1264775663</t>
  </si>
  <si>
    <t>Reference</t>
  </si>
  <si>
    <t>Outsource</t>
  </si>
  <si>
    <t>Purpose</t>
  </si>
  <si>
    <t>The developer has more optimal solution for the issue.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</si>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</sst>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5551-87D3-E44C-AF44-44E6FD733ECB}">
  <dimension ref="A1:E244"/>
  <sheetViews>
    <sheetView tabSelected="1" workbookViewId="0">
      <selection activeCell="E21" sqref="E21"/>
    </sheetView>
  </sheetViews>
  <sheetFormatPr baseColWidth="10" defaultRowHeight="13" x14ac:dyDescent="0.15"/>
  <cols>
    <col min="3" max="3" width="25.33203125" customWidth="1"/>
    <col min="4" max="4" width="28.1640625" customWidth="1"/>
    <col min="5" max="5" width="35.33203125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 t="s">
        <v>4</v>
      </c>
      <c r="C2" t="s">
        <v>5</v>
      </c>
      <c r="D2" t="s">
        <v>6</v>
      </c>
    </row>
    <row r="3" spans="1:5" x14ac:dyDescent="0.15">
      <c r="A3">
        <v>2</v>
      </c>
      <c r="B3" t="s">
        <v>7</v>
      </c>
      <c r="C3" t="s">
        <v>8</v>
      </c>
      <c r="D3" t="s">
        <v>9</v>
      </c>
    </row>
    <row r="4" spans="1:5" x14ac:dyDescent="0.15">
      <c r="A4">
        <v>3</v>
      </c>
      <c r="B4" t="s">
        <v>10</v>
      </c>
      <c r="C4" t="s">
        <v>8</v>
      </c>
      <c r="D4" t="s">
        <v>6</v>
      </c>
    </row>
    <row r="5" spans="1:5" x14ac:dyDescent="0.15">
      <c r="A5">
        <v>4</v>
      </c>
      <c r="B5" t="s">
        <v>11</v>
      </c>
      <c r="C5" t="s">
        <v>12</v>
      </c>
      <c r="D5" t="s">
        <v>6</v>
      </c>
    </row>
    <row r="6" spans="1:5" x14ac:dyDescent="0.15">
      <c r="A6">
        <v>5</v>
      </c>
      <c r="B6" t="s">
        <v>13</v>
      </c>
      <c r="C6" t="s">
        <v>5</v>
      </c>
      <c r="D6" t="s">
        <v>14</v>
      </c>
    </row>
    <row r="7" spans="1:5" x14ac:dyDescent="0.15">
      <c r="A7">
        <v>6</v>
      </c>
      <c r="B7" t="s">
        <v>15</v>
      </c>
      <c r="C7" t="s">
        <v>16</v>
      </c>
      <c r="D7" t="s">
        <v>6</v>
      </c>
    </row>
    <row r="8" spans="1:5" x14ac:dyDescent="0.15">
      <c r="A8">
        <v>7</v>
      </c>
      <c r="B8" t="s">
        <v>17</v>
      </c>
      <c r="C8" t="s">
        <v>18</v>
      </c>
      <c r="D8" t="s">
        <v>6</v>
      </c>
    </row>
    <row r="9" spans="1:5" x14ac:dyDescent="0.15">
      <c r="A9">
        <v>8</v>
      </c>
      <c r="B9" t="s">
        <v>19</v>
      </c>
      <c r="C9" t="s">
        <v>5</v>
      </c>
      <c r="D9" t="s">
        <v>6</v>
      </c>
    </row>
    <row r="10" spans="1:5" x14ac:dyDescent="0.15">
      <c r="A10">
        <v>9</v>
      </c>
      <c r="B10" t="s">
        <v>20</v>
      </c>
      <c r="C10" t="s">
        <v>8</v>
      </c>
      <c r="D10" t="s">
        <v>9</v>
      </c>
    </row>
    <row r="11" spans="1:5" x14ac:dyDescent="0.15">
      <c r="A11">
        <v>10</v>
      </c>
      <c r="B11" t="s">
        <v>21</v>
      </c>
      <c r="C11" t="s">
        <v>16</v>
      </c>
      <c r="D11" t="s">
        <v>6</v>
      </c>
    </row>
    <row r="12" spans="1:5" x14ac:dyDescent="0.15">
      <c r="A12">
        <v>11</v>
      </c>
      <c r="B12" t="s">
        <v>22</v>
      </c>
      <c r="C12" t="s">
        <v>23</v>
      </c>
      <c r="D12" t="s">
        <v>24</v>
      </c>
      <c r="E12" t="s">
        <v>25</v>
      </c>
    </row>
    <row r="13" spans="1:5" x14ac:dyDescent="0.15">
      <c r="A13">
        <v>12</v>
      </c>
      <c r="B13" t="s">
        <v>26</v>
      </c>
      <c r="C13" t="s">
        <v>23</v>
      </c>
      <c r="D13" t="s">
        <v>24</v>
      </c>
      <c r="E13" t="s">
        <v>27</v>
      </c>
    </row>
    <row r="14" spans="1:5" x14ac:dyDescent="0.15">
      <c r="A14">
        <v>13</v>
      </c>
      <c r="B14" t="s">
        <v>28</v>
      </c>
      <c r="C14" t="s">
        <v>29</v>
      </c>
      <c r="D14" t="s">
        <v>30</v>
      </c>
    </row>
    <row r="15" spans="1:5" x14ac:dyDescent="0.15">
      <c r="A15">
        <v>14</v>
      </c>
      <c r="B15" t="s">
        <v>31</v>
      </c>
      <c r="C15" t="s">
        <v>23</v>
      </c>
      <c r="D15" t="s">
        <v>9</v>
      </c>
    </row>
    <row r="16" spans="1:5" x14ac:dyDescent="0.15">
      <c r="A16">
        <v>15</v>
      </c>
      <c r="B16" t="s">
        <v>32</v>
      </c>
      <c r="C16" t="s">
        <v>33</v>
      </c>
      <c r="D16" t="s">
        <v>30</v>
      </c>
    </row>
    <row r="17" spans="1:5" x14ac:dyDescent="0.15">
      <c r="A17">
        <v>16</v>
      </c>
      <c r="B17" t="s">
        <v>34</v>
      </c>
      <c r="C17" t="s">
        <v>12</v>
      </c>
      <c r="D17" t="s">
        <v>30</v>
      </c>
    </row>
    <row r="18" spans="1:5" x14ac:dyDescent="0.15">
      <c r="A18">
        <v>17</v>
      </c>
      <c r="B18" t="s">
        <v>35</v>
      </c>
      <c r="C18" t="s">
        <v>29</v>
      </c>
      <c r="D18" t="s">
        <v>24</v>
      </c>
      <c r="E18" t="s">
        <v>36</v>
      </c>
    </row>
    <row r="19" spans="1:5" x14ac:dyDescent="0.15">
      <c r="A19">
        <v>18</v>
      </c>
      <c r="B19" t="s">
        <v>37</v>
      </c>
      <c r="C19" t="s">
        <v>8</v>
      </c>
      <c r="D19" t="s">
        <v>6</v>
      </c>
    </row>
    <row r="20" spans="1:5" x14ac:dyDescent="0.15">
      <c r="A20">
        <v>19</v>
      </c>
      <c r="B20" t="s">
        <v>38</v>
      </c>
      <c r="C20" t="s">
        <v>16</v>
      </c>
      <c r="D20" t="s">
        <v>39</v>
      </c>
    </row>
    <row r="21" spans="1:5" x14ac:dyDescent="0.15">
      <c r="A21">
        <v>20</v>
      </c>
      <c r="B21" t="s">
        <v>40</v>
      </c>
      <c r="C21" t="s">
        <v>8</v>
      </c>
      <c r="D21" t="s">
        <v>6</v>
      </c>
    </row>
    <row r="22" spans="1:5" x14ac:dyDescent="0.15">
      <c r="A22">
        <v>21</v>
      </c>
      <c r="B22" t="s">
        <v>41</v>
      </c>
      <c r="C22" t="s">
        <v>8</v>
      </c>
      <c r="D22" t="s">
        <v>6</v>
      </c>
    </row>
    <row r="23" spans="1:5" x14ac:dyDescent="0.15">
      <c r="A23">
        <v>22</v>
      </c>
      <c r="B23" t="s">
        <v>42</v>
      </c>
      <c r="C23" t="s">
        <v>43</v>
      </c>
      <c r="D23" t="s">
        <v>14</v>
      </c>
    </row>
    <row r="24" spans="1:5" x14ac:dyDescent="0.15">
      <c r="A24">
        <v>23</v>
      </c>
      <c r="B24" t="s">
        <v>44</v>
      </c>
      <c r="C24" t="s">
        <v>29</v>
      </c>
      <c r="D24" t="s">
        <v>30</v>
      </c>
    </row>
    <row r="25" spans="1:5" x14ac:dyDescent="0.15">
      <c r="A25">
        <v>24</v>
      </c>
      <c r="B25" t="s">
        <v>45</v>
      </c>
      <c r="C25" t="s">
        <v>5</v>
      </c>
      <c r="D25" t="s">
        <v>6</v>
      </c>
    </row>
    <row r="26" spans="1:5" x14ac:dyDescent="0.15">
      <c r="A26">
        <v>25</v>
      </c>
      <c r="B26" t="s">
        <v>46</v>
      </c>
      <c r="C26" t="s">
        <v>8</v>
      </c>
      <c r="D26" t="s">
        <v>6</v>
      </c>
    </row>
    <row r="27" spans="1:5" x14ac:dyDescent="0.15">
      <c r="A27">
        <v>26</v>
      </c>
      <c r="B27" t="s">
        <v>47</v>
      </c>
      <c r="C27" t="s">
        <v>5</v>
      </c>
      <c r="D27" t="s">
        <v>24</v>
      </c>
      <c r="E27" t="s">
        <v>48</v>
      </c>
    </row>
    <row r="28" spans="1:5" x14ac:dyDescent="0.15">
      <c r="A28">
        <v>27</v>
      </c>
      <c r="B28" t="s">
        <v>49</v>
      </c>
      <c r="C28" t="s">
        <v>5</v>
      </c>
      <c r="D28" t="s">
        <v>24</v>
      </c>
      <c r="E28" t="s">
        <v>36</v>
      </c>
    </row>
    <row r="29" spans="1:5" x14ac:dyDescent="0.15">
      <c r="A29">
        <v>28</v>
      </c>
      <c r="B29" t="s">
        <v>50</v>
      </c>
      <c r="C29" t="s">
        <v>51</v>
      </c>
      <c r="D29" t="s">
        <v>24</v>
      </c>
      <c r="E29" t="s">
        <v>285</v>
      </c>
    </row>
    <row r="30" spans="1:5" x14ac:dyDescent="0.15">
      <c r="A30">
        <v>29</v>
      </c>
      <c r="B30" t="s">
        <v>52</v>
      </c>
      <c r="C30" t="s">
        <v>8</v>
      </c>
      <c r="D30" t="s">
        <v>30</v>
      </c>
    </row>
    <row r="31" spans="1:5" x14ac:dyDescent="0.15">
      <c r="A31">
        <v>30</v>
      </c>
      <c r="B31" t="s">
        <v>53</v>
      </c>
      <c r="C31" t="s">
        <v>16</v>
      </c>
      <c r="D31" t="s">
        <v>6</v>
      </c>
    </row>
    <row r="32" spans="1:5" x14ac:dyDescent="0.15">
      <c r="A32">
        <v>31</v>
      </c>
      <c r="B32" t="s">
        <v>54</v>
      </c>
      <c r="C32" t="s">
        <v>23</v>
      </c>
      <c r="D32" t="s">
        <v>14</v>
      </c>
    </row>
    <row r="33" spans="1:5" x14ac:dyDescent="0.15">
      <c r="A33">
        <v>32</v>
      </c>
      <c r="B33" t="s">
        <v>55</v>
      </c>
      <c r="C33" t="s">
        <v>16</v>
      </c>
      <c r="D33" t="s">
        <v>6</v>
      </c>
    </row>
    <row r="34" spans="1:5" x14ac:dyDescent="0.15">
      <c r="A34">
        <v>33</v>
      </c>
      <c r="B34" t="s">
        <v>56</v>
      </c>
      <c r="C34" t="s">
        <v>23</v>
      </c>
      <c r="D34" t="s">
        <v>30</v>
      </c>
    </row>
    <row r="35" spans="1:5" x14ac:dyDescent="0.15">
      <c r="A35">
        <v>34</v>
      </c>
      <c r="B35" t="s">
        <v>57</v>
      </c>
      <c r="C35" t="s">
        <v>51</v>
      </c>
      <c r="D35" t="s">
        <v>24</v>
      </c>
      <c r="E35" t="s">
        <v>48</v>
      </c>
    </row>
    <row r="36" spans="1:5" x14ac:dyDescent="0.15">
      <c r="A36">
        <v>35</v>
      </c>
      <c r="B36" t="s">
        <v>58</v>
      </c>
      <c r="C36" t="s">
        <v>12</v>
      </c>
      <c r="D36" t="s">
        <v>24</v>
      </c>
      <c r="E36" t="s">
        <v>59</v>
      </c>
    </row>
    <row r="37" spans="1:5" x14ac:dyDescent="0.15">
      <c r="A37">
        <v>36</v>
      </c>
      <c r="B37" t="s">
        <v>60</v>
      </c>
      <c r="C37" t="s">
        <v>51</v>
      </c>
      <c r="D37" t="s">
        <v>24</v>
      </c>
      <c r="E37" t="s">
        <v>27</v>
      </c>
    </row>
    <row r="38" spans="1:5" x14ac:dyDescent="0.15">
      <c r="A38">
        <v>37</v>
      </c>
      <c r="B38" t="s">
        <v>61</v>
      </c>
      <c r="C38" t="s">
        <v>16</v>
      </c>
      <c r="D38" t="s">
        <v>6</v>
      </c>
    </row>
    <row r="39" spans="1:5" x14ac:dyDescent="0.15">
      <c r="A39">
        <v>38</v>
      </c>
      <c r="B39" t="s">
        <v>62</v>
      </c>
      <c r="C39" t="s">
        <v>63</v>
      </c>
      <c r="D39" t="s">
        <v>24</v>
      </c>
      <c r="E39" t="s">
        <v>285</v>
      </c>
    </row>
    <row r="40" spans="1:5" x14ac:dyDescent="0.15">
      <c r="A40">
        <v>39</v>
      </c>
      <c r="B40" t="s">
        <v>64</v>
      </c>
      <c r="C40" t="s">
        <v>8</v>
      </c>
      <c r="D40" t="s">
        <v>6</v>
      </c>
    </row>
    <row r="41" spans="1:5" x14ac:dyDescent="0.15">
      <c r="A41">
        <v>40</v>
      </c>
      <c r="B41" t="s">
        <v>65</v>
      </c>
      <c r="C41" t="s">
        <v>8</v>
      </c>
      <c r="D41" t="s">
        <v>30</v>
      </c>
    </row>
    <row r="42" spans="1:5" x14ac:dyDescent="0.15">
      <c r="A42">
        <v>41</v>
      </c>
      <c r="B42" t="s">
        <v>66</v>
      </c>
      <c r="C42" t="s">
        <v>8</v>
      </c>
      <c r="D42" t="s">
        <v>30</v>
      </c>
    </row>
    <row r="43" spans="1:5" x14ac:dyDescent="0.15">
      <c r="A43">
        <v>42</v>
      </c>
      <c r="B43" t="s">
        <v>67</v>
      </c>
      <c r="C43" t="s">
        <v>8</v>
      </c>
      <c r="D43" t="s">
        <v>6</v>
      </c>
    </row>
    <row r="44" spans="1:5" x14ac:dyDescent="0.15">
      <c r="A44">
        <v>43</v>
      </c>
      <c r="B44" t="s">
        <v>68</v>
      </c>
      <c r="C44" t="s">
        <v>51</v>
      </c>
      <c r="D44" t="s">
        <v>30</v>
      </c>
    </row>
    <row r="45" spans="1:5" x14ac:dyDescent="0.15">
      <c r="A45">
        <v>44</v>
      </c>
      <c r="B45" t="s">
        <v>69</v>
      </c>
      <c r="C45" t="s">
        <v>43</v>
      </c>
      <c r="D45" t="s">
        <v>30</v>
      </c>
    </row>
    <row r="46" spans="1:5" x14ac:dyDescent="0.15">
      <c r="A46">
        <v>45</v>
      </c>
      <c r="B46" t="s">
        <v>70</v>
      </c>
      <c r="C46" t="s">
        <v>51</v>
      </c>
      <c r="D46" t="s">
        <v>6</v>
      </c>
    </row>
    <row r="47" spans="1:5" x14ac:dyDescent="0.15">
      <c r="A47">
        <v>46</v>
      </c>
      <c r="B47" t="s">
        <v>71</v>
      </c>
      <c r="C47" t="s">
        <v>18</v>
      </c>
      <c r="D47" t="s">
        <v>30</v>
      </c>
    </row>
    <row r="48" spans="1:5" x14ac:dyDescent="0.15">
      <c r="A48">
        <v>47</v>
      </c>
      <c r="B48" t="s">
        <v>72</v>
      </c>
      <c r="C48" t="s">
        <v>16</v>
      </c>
      <c r="D48" t="s">
        <v>30</v>
      </c>
    </row>
    <row r="49" spans="1:5" x14ac:dyDescent="0.15">
      <c r="A49">
        <v>48</v>
      </c>
      <c r="B49" t="s">
        <v>73</v>
      </c>
      <c r="C49" t="s">
        <v>63</v>
      </c>
      <c r="D49" t="s">
        <v>30</v>
      </c>
    </row>
    <row r="50" spans="1:5" x14ac:dyDescent="0.15">
      <c r="A50">
        <v>49</v>
      </c>
      <c r="B50" t="s">
        <v>74</v>
      </c>
      <c r="C50" t="s">
        <v>51</v>
      </c>
      <c r="D50" t="s">
        <v>24</v>
      </c>
      <c r="E50" t="s">
        <v>75</v>
      </c>
    </row>
    <row r="51" spans="1:5" x14ac:dyDescent="0.15">
      <c r="A51">
        <v>50</v>
      </c>
      <c r="B51" t="s">
        <v>76</v>
      </c>
      <c r="C51" t="s">
        <v>16</v>
      </c>
      <c r="D51" t="s">
        <v>24</v>
      </c>
      <c r="E51" t="s">
        <v>25</v>
      </c>
    </row>
    <row r="52" spans="1:5" x14ac:dyDescent="0.15">
      <c r="A52">
        <v>51</v>
      </c>
      <c r="B52" t="s">
        <v>77</v>
      </c>
      <c r="C52" t="s">
        <v>12</v>
      </c>
      <c r="D52" t="s">
        <v>30</v>
      </c>
    </row>
    <row r="53" spans="1:5" x14ac:dyDescent="0.15">
      <c r="A53">
        <v>52</v>
      </c>
      <c r="B53" t="s">
        <v>78</v>
      </c>
      <c r="C53" t="s">
        <v>8</v>
      </c>
      <c r="D53" t="s">
        <v>30</v>
      </c>
    </row>
    <row r="54" spans="1:5" x14ac:dyDescent="0.15">
      <c r="A54">
        <v>53</v>
      </c>
      <c r="B54" t="s">
        <v>79</v>
      </c>
      <c r="C54" t="s">
        <v>51</v>
      </c>
      <c r="D54" t="s">
        <v>30</v>
      </c>
    </row>
    <row r="55" spans="1:5" x14ac:dyDescent="0.15">
      <c r="A55">
        <v>54</v>
      </c>
      <c r="B55" t="s">
        <v>80</v>
      </c>
      <c r="C55" t="s">
        <v>81</v>
      </c>
      <c r="D55" t="s">
        <v>30</v>
      </c>
    </row>
    <row r="56" spans="1:5" x14ac:dyDescent="0.15">
      <c r="A56">
        <v>55</v>
      </c>
      <c r="B56" t="s">
        <v>82</v>
      </c>
      <c r="C56" t="s">
        <v>16</v>
      </c>
      <c r="D56" t="s">
        <v>30</v>
      </c>
    </row>
    <row r="57" spans="1:5" x14ac:dyDescent="0.15">
      <c r="A57">
        <v>56</v>
      </c>
      <c r="B57" t="s">
        <v>83</v>
      </c>
      <c r="C57" t="s">
        <v>9</v>
      </c>
      <c r="D57" t="s">
        <v>30</v>
      </c>
    </row>
    <row r="58" spans="1:5" x14ac:dyDescent="0.15">
      <c r="A58">
        <v>57</v>
      </c>
      <c r="B58" t="s">
        <v>84</v>
      </c>
      <c r="C58" t="s">
        <v>5</v>
      </c>
      <c r="D58" t="s">
        <v>24</v>
      </c>
      <c r="E58" t="s">
        <v>27</v>
      </c>
    </row>
    <row r="59" spans="1:5" x14ac:dyDescent="0.15">
      <c r="A59">
        <v>58</v>
      </c>
      <c r="B59" t="s">
        <v>85</v>
      </c>
      <c r="C59" t="s">
        <v>8</v>
      </c>
      <c r="D59" t="s">
        <v>30</v>
      </c>
    </row>
    <row r="60" spans="1:5" x14ac:dyDescent="0.15">
      <c r="A60">
        <v>59</v>
      </c>
      <c r="B60" t="s">
        <v>86</v>
      </c>
      <c r="C60" t="s">
        <v>23</v>
      </c>
      <c r="D60" t="s">
        <v>6</v>
      </c>
    </row>
    <row r="61" spans="1:5" x14ac:dyDescent="0.15">
      <c r="A61">
        <v>60</v>
      </c>
      <c r="B61" t="s">
        <v>87</v>
      </c>
      <c r="C61" t="s">
        <v>16</v>
      </c>
      <c r="D61" t="s">
        <v>24</v>
      </c>
      <c r="E61" t="s">
        <v>75</v>
      </c>
    </row>
    <row r="62" spans="1:5" x14ac:dyDescent="0.15">
      <c r="A62">
        <v>61</v>
      </c>
      <c r="B62" t="s">
        <v>88</v>
      </c>
      <c r="C62" t="s">
        <v>8</v>
      </c>
      <c r="D62" t="s">
        <v>30</v>
      </c>
    </row>
    <row r="63" spans="1:5" x14ac:dyDescent="0.15">
      <c r="A63">
        <v>62</v>
      </c>
      <c r="B63" t="s">
        <v>89</v>
      </c>
      <c r="C63" t="s">
        <v>8</v>
      </c>
      <c r="D63" t="s">
        <v>30</v>
      </c>
    </row>
    <row r="64" spans="1:5" x14ac:dyDescent="0.15">
      <c r="A64">
        <v>63</v>
      </c>
      <c r="B64" t="s">
        <v>90</v>
      </c>
      <c r="C64" t="s">
        <v>8</v>
      </c>
      <c r="D64" t="s">
        <v>6</v>
      </c>
    </row>
    <row r="65" spans="1:5" x14ac:dyDescent="0.15">
      <c r="A65">
        <v>64</v>
      </c>
      <c r="B65" t="s">
        <v>91</v>
      </c>
      <c r="C65" t="s">
        <v>92</v>
      </c>
      <c r="D65" t="s">
        <v>92</v>
      </c>
    </row>
    <row r="66" spans="1:5" x14ac:dyDescent="0.15">
      <c r="A66">
        <v>65</v>
      </c>
      <c r="B66" t="s">
        <v>93</v>
      </c>
      <c r="C66" t="s">
        <v>18</v>
      </c>
      <c r="D66" t="s">
        <v>30</v>
      </c>
    </row>
    <row r="67" spans="1:5" x14ac:dyDescent="0.15">
      <c r="A67">
        <v>66</v>
      </c>
      <c r="B67" t="s">
        <v>94</v>
      </c>
      <c r="C67" t="s">
        <v>16</v>
      </c>
      <c r="D67" t="s">
        <v>6</v>
      </c>
    </row>
    <row r="68" spans="1:5" x14ac:dyDescent="0.15">
      <c r="A68">
        <v>67</v>
      </c>
      <c r="B68" t="s">
        <v>95</v>
      </c>
      <c r="C68" t="s">
        <v>5</v>
      </c>
      <c r="D68" t="s">
        <v>30</v>
      </c>
    </row>
    <row r="69" spans="1:5" x14ac:dyDescent="0.15">
      <c r="A69">
        <v>68</v>
      </c>
      <c r="B69" t="s">
        <v>96</v>
      </c>
      <c r="C69" t="s">
        <v>16</v>
      </c>
      <c r="D69" t="s">
        <v>6</v>
      </c>
    </row>
    <row r="70" spans="1:5" x14ac:dyDescent="0.15">
      <c r="A70">
        <v>69</v>
      </c>
      <c r="B70" t="s">
        <v>97</v>
      </c>
      <c r="C70" t="s">
        <v>63</v>
      </c>
      <c r="D70" t="s">
        <v>30</v>
      </c>
    </row>
    <row r="71" spans="1:5" x14ac:dyDescent="0.15">
      <c r="A71">
        <v>70</v>
      </c>
      <c r="B71" t="s">
        <v>98</v>
      </c>
      <c r="C71" t="s">
        <v>12</v>
      </c>
      <c r="D71" t="s">
        <v>6</v>
      </c>
    </row>
    <row r="72" spans="1:5" x14ac:dyDescent="0.15">
      <c r="A72">
        <v>71</v>
      </c>
      <c r="B72" t="s">
        <v>99</v>
      </c>
      <c r="C72" t="s">
        <v>51</v>
      </c>
      <c r="D72" t="s">
        <v>24</v>
      </c>
      <c r="E72" t="s">
        <v>27</v>
      </c>
    </row>
    <row r="73" spans="1:5" x14ac:dyDescent="0.15">
      <c r="A73">
        <v>72</v>
      </c>
      <c r="B73" t="s">
        <v>100</v>
      </c>
      <c r="C73" t="s">
        <v>63</v>
      </c>
      <c r="D73" t="s">
        <v>30</v>
      </c>
    </row>
    <row r="74" spans="1:5" x14ac:dyDescent="0.15">
      <c r="A74">
        <v>73</v>
      </c>
      <c r="B74" t="s">
        <v>101</v>
      </c>
      <c r="C74" t="s">
        <v>23</v>
      </c>
      <c r="D74" t="s">
        <v>30</v>
      </c>
    </row>
    <row r="75" spans="1:5" x14ac:dyDescent="0.15">
      <c r="A75">
        <v>74</v>
      </c>
      <c r="B75" t="s">
        <v>102</v>
      </c>
      <c r="C75" t="s">
        <v>103</v>
      </c>
      <c r="D75" t="s">
        <v>30</v>
      </c>
    </row>
    <row r="76" spans="1:5" x14ac:dyDescent="0.15">
      <c r="A76">
        <v>75</v>
      </c>
      <c r="B76" t="s">
        <v>104</v>
      </c>
      <c r="C76" t="s">
        <v>43</v>
      </c>
      <c r="D76" t="s">
        <v>30</v>
      </c>
    </row>
    <row r="77" spans="1:5" x14ac:dyDescent="0.15">
      <c r="A77">
        <v>76</v>
      </c>
      <c r="B77" t="s">
        <v>105</v>
      </c>
      <c r="C77" t="s">
        <v>5</v>
      </c>
      <c r="D77" t="s">
        <v>24</v>
      </c>
      <c r="E77" t="s">
        <v>106</v>
      </c>
    </row>
    <row r="78" spans="1:5" x14ac:dyDescent="0.15">
      <c r="A78">
        <v>77</v>
      </c>
      <c r="B78" t="s">
        <v>107</v>
      </c>
      <c r="C78" t="s">
        <v>8</v>
      </c>
      <c r="D78" t="s">
        <v>30</v>
      </c>
    </row>
    <row r="79" spans="1:5" x14ac:dyDescent="0.15">
      <c r="A79">
        <v>78</v>
      </c>
      <c r="B79" t="s">
        <v>108</v>
      </c>
      <c r="C79" t="s">
        <v>5</v>
      </c>
      <c r="D79" t="s">
        <v>30</v>
      </c>
    </row>
    <row r="80" spans="1:5" x14ac:dyDescent="0.15">
      <c r="A80">
        <v>79</v>
      </c>
      <c r="B80" t="s">
        <v>109</v>
      </c>
      <c r="C80" t="s">
        <v>43</v>
      </c>
      <c r="D80" t="s">
        <v>30</v>
      </c>
    </row>
    <row r="81" spans="1:5" x14ac:dyDescent="0.15">
      <c r="A81">
        <v>80</v>
      </c>
      <c r="B81" t="s">
        <v>110</v>
      </c>
      <c r="C81" t="s">
        <v>16</v>
      </c>
      <c r="D81" t="s">
        <v>30</v>
      </c>
    </row>
    <row r="82" spans="1:5" x14ac:dyDescent="0.15">
      <c r="A82">
        <v>81</v>
      </c>
      <c r="B82" t="s">
        <v>111</v>
      </c>
      <c r="C82" t="s">
        <v>51</v>
      </c>
      <c r="D82" t="s">
        <v>30</v>
      </c>
    </row>
    <row r="83" spans="1:5" x14ac:dyDescent="0.15">
      <c r="A83">
        <v>82</v>
      </c>
      <c r="B83" t="s">
        <v>112</v>
      </c>
      <c r="C83" t="s">
        <v>81</v>
      </c>
      <c r="D83" t="s">
        <v>6</v>
      </c>
    </row>
    <row r="84" spans="1:5" x14ac:dyDescent="0.15">
      <c r="A84">
        <v>83</v>
      </c>
      <c r="B84" t="s">
        <v>113</v>
      </c>
      <c r="C84" t="s">
        <v>103</v>
      </c>
      <c r="D84" t="s">
        <v>30</v>
      </c>
    </row>
    <row r="85" spans="1:5" x14ac:dyDescent="0.15">
      <c r="A85">
        <v>84</v>
      </c>
      <c r="B85" t="s">
        <v>114</v>
      </c>
      <c r="C85" t="s">
        <v>23</v>
      </c>
      <c r="D85" t="s">
        <v>24</v>
      </c>
      <c r="E85" t="s">
        <v>59</v>
      </c>
    </row>
    <row r="86" spans="1:5" x14ac:dyDescent="0.15">
      <c r="A86">
        <v>85</v>
      </c>
      <c r="B86" t="s">
        <v>115</v>
      </c>
      <c r="C86" t="s">
        <v>63</v>
      </c>
      <c r="D86" t="s">
        <v>30</v>
      </c>
    </row>
    <row r="87" spans="1:5" x14ac:dyDescent="0.15">
      <c r="A87">
        <v>86</v>
      </c>
      <c r="B87" t="s">
        <v>116</v>
      </c>
      <c r="C87" t="s">
        <v>92</v>
      </c>
      <c r="D87" t="s">
        <v>92</v>
      </c>
    </row>
    <row r="88" spans="1:5" x14ac:dyDescent="0.15">
      <c r="A88">
        <v>87</v>
      </c>
      <c r="B88" t="s">
        <v>117</v>
      </c>
      <c r="C88" t="s">
        <v>5</v>
      </c>
      <c r="D88" t="s">
        <v>24</v>
      </c>
      <c r="E88" t="s">
        <v>285</v>
      </c>
    </row>
    <row r="89" spans="1:5" x14ac:dyDescent="0.15">
      <c r="A89">
        <v>88</v>
      </c>
      <c r="B89" t="s">
        <v>118</v>
      </c>
      <c r="C89" t="s">
        <v>23</v>
      </c>
      <c r="D89" t="s">
        <v>30</v>
      </c>
    </row>
    <row r="90" spans="1:5" x14ac:dyDescent="0.15">
      <c r="A90">
        <v>89</v>
      </c>
      <c r="B90" t="s">
        <v>119</v>
      </c>
      <c r="C90" t="s">
        <v>23</v>
      </c>
      <c r="D90" t="s">
        <v>14</v>
      </c>
    </row>
    <row r="91" spans="1:5" x14ac:dyDescent="0.15">
      <c r="A91">
        <v>90</v>
      </c>
      <c r="B91" t="s">
        <v>120</v>
      </c>
      <c r="C91" t="s">
        <v>51</v>
      </c>
      <c r="D91" t="s">
        <v>14</v>
      </c>
    </row>
    <row r="92" spans="1:5" x14ac:dyDescent="0.15">
      <c r="A92">
        <v>91</v>
      </c>
      <c r="B92" t="s">
        <v>121</v>
      </c>
      <c r="C92" t="s">
        <v>29</v>
      </c>
      <c r="D92" t="s">
        <v>14</v>
      </c>
    </row>
    <row r="93" spans="1:5" x14ac:dyDescent="0.15">
      <c r="A93">
        <v>92</v>
      </c>
      <c r="B93" t="s">
        <v>122</v>
      </c>
      <c r="C93" t="s">
        <v>123</v>
      </c>
      <c r="D93" t="s">
        <v>6</v>
      </c>
    </row>
    <row r="94" spans="1:5" x14ac:dyDescent="0.15">
      <c r="A94">
        <v>93</v>
      </c>
      <c r="B94" t="s">
        <v>124</v>
      </c>
      <c r="C94" t="s">
        <v>5</v>
      </c>
      <c r="D94" t="s">
        <v>30</v>
      </c>
    </row>
    <row r="95" spans="1:5" x14ac:dyDescent="0.15">
      <c r="A95">
        <v>94</v>
      </c>
      <c r="B95" t="s">
        <v>125</v>
      </c>
      <c r="C95" t="s">
        <v>63</v>
      </c>
      <c r="D95" t="s">
        <v>14</v>
      </c>
    </row>
    <row r="96" spans="1:5" x14ac:dyDescent="0.15">
      <c r="A96">
        <v>95</v>
      </c>
      <c r="B96" t="s">
        <v>126</v>
      </c>
      <c r="C96" t="s">
        <v>127</v>
      </c>
      <c r="D96" t="s">
        <v>30</v>
      </c>
    </row>
    <row r="97" spans="1:5" x14ac:dyDescent="0.15">
      <c r="A97">
        <v>96</v>
      </c>
      <c r="B97" t="s">
        <v>128</v>
      </c>
      <c r="C97" t="s">
        <v>23</v>
      </c>
      <c r="D97" t="s">
        <v>6</v>
      </c>
    </row>
    <row r="98" spans="1:5" x14ac:dyDescent="0.15">
      <c r="A98">
        <v>97</v>
      </c>
      <c r="B98" t="s">
        <v>129</v>
      </c>
      <c r="C98" t="s">
        <v>81</v>
      </c>
      <c r="D98" t="s">
        <v>24</v>
      </c>
      <c r="E98" t="s">
        <v>36</v>
      </c>
    </row>
    <row r="99" spans="1:5" x14ac:dyDescent="0.15">
      <c r="A99">
        <v>98</v>
      </c>
      <c r="B99" t="s">
        <v>130</v>
      </c>
      <c r="C99" t="s">
        <v>43</v>
      </c>
      <c r="D99" t="s">
        <v>6</v>
      </c>
    </row>
    <row r="100" spans="1:5" x14ac:dyDescent="0.15">
      <c r="A100">
        <v>99</v>
      </c>
      <c r="B100" t="s">
        <v>131</v>
      </c>
      <c r="C100" t="s">
        <v>63</v>
      </c>
      <c r="D100" t="s">
        <v>24</v>
      </c>
      <c r="E100" t="s">
        <v>36</v>
      </c>
    </row>
    <row r="101" spans="1:5" x14ac:dyDescent="0.15">
      <c r="A101">
        <v>100</v>
      </c>
      <c r="B101" t="s">
        <v>132</v>
      </c>
      <c r="C101" t="s">
        <v>9</v>
      </c>
      <c r="D101" t="s">
        <v>9</v>
      </c>
    </row>
    <row r="102" spans="1:5" x14ac:dyDescent="0.15">
      <c r="A102">
        <v>101</v>
      </c>
      <c r="B102" t="s">
        <v>133</v>
      </c>
      <c r="C102" t="s">
        <v>9</v>
      </c>
      <c r="D102" t="s">
        <v>9</v>
      </c>
    </row>
    <row r="103" spans="1:5" x14ac:dyDescent="0.15">
      <c r="A103">
        <v>102</v>
      </c>
      <c r="B103" t="s">
        <v>134</v>
      </c>
      <c r="C103" t="s">
        <v>92</v>
      </c>
      <c r="D103" t="s">
        <v>92</v>
      </c>
    </row>
    <row r="104" spans="1:5" x14ac:dyDescent="0.15">
      <c r="A104">
        <v>103</v>
      </c>
      <c r="B104" t="s">
        <v>135</v>
      </c>
      <c r="C104" t="s">
        <v>92</v>
      </c>
      <c r="D104" t="s">
        <v>92</v>
      </c>
    </row>
    <row r="105" spans="1:5" x14ac:dyDescent="0.15">
      <c r="A105">
        <v>104</v>
      </c>
      <c r="B105" t="s">
        <v>136</v>
      </c>
      <c r="C105" t="s">
        <v>9</v>
      </c>
      <c r="D105" t="s">
        <v>9</v>
      </c>
    </row>
    <row r="106" spans="1:5" x14ac:dyDescent="0.15">
      <c r="A106">
        <v>105</v>
      </c>
      <c r="B106" t="s">
        <v>137</v>
      </c>
      <c r="C106" t="s">
        <v>92</v>
      </c>
      <c r="D106" t="s">
        <v>92</v>
      </c>
    </row>
    <row r="107" spans="1:5" x14ac:dyDescent="0.15">
      <c r="A107">
        <v>106</v>
      </c>
      <c r="B107" t="s">
        <v>138</v>
      </c>
      <c r="C107" t="s">
        <v>92</v>
      </c>
      <c r="D107" t="s">
        <v>92</v>
      </c>
    </row>
    <row r="108" spans="1:5" x14ac:dyDescent="0.15">
      <c r="A108">
        <v>107</v>
      </c>
      <c r="B108" t="s">
        <v>139</v>
      </c>
      <c r="C108" t="s">
        <v>33</v>
      </c>
      <c r="D108" t="s">
        <v>39</v>
      </c>
    </row>
    <row r="109" spans="1:5" x14ac:dyDescent="0.15">
      <c r="A109">
        <v>108</v>
      </c>
      <c r="B109" t="s">
        <v>140</v>
      </c>
      <c r="C109" t="s">
        <v>63</v>
      </c>
      <c r="D109" t="s">
        <v>6</v>
      </c>
    </row>
    <row r="110" spans="1:5" x14ac:dyDescent="0.15">
      <c r="A110">
        <v>109</v>
      </c>
      <c r="B110" t="s">
        <v>141</v>
      </c>
      <c r="C110" t="s">
        <v>63</v>
      </c>
      <c r="D110" t="s">
        <v>14</v>
      </c>
    </row>
    <row r="111" spans="1:5" x14ac:dyDescent="0.15">
      <c r="A111">
        <v>110</v>
      </c>
      <c r="B111" t="s">
        <v>142</v>
      </c>
      <c r="C111" t="s">
        <v>5</v>
      </c>
      <c r="D111" t="s">
        <v>24</v>
      </c>
      <c r="E111" t="s">
        <v>106</v>
      </c>
    </row>
    <row r="112" spans="1:5" x14ac:dyDescent="0.15">
      <c r="A112">
        <v>111</v>
      </c>
      <c r="B112" t="s">
        <v>143</v>
      </c>
      <c r="C112" t="s">
        <v>5</v>
      </c>
      <c r="D112" t="s">
        <v>6</v>
      </c>
    </row>
    <row r="113" spans="1:5" x14ac:dyDescent="0.15">
      <c r="A113">
        <v>112</v>
      </c>
      <c r="B113" t="s">
        <v>144</v>
      </c>
      <c r="C113" t="s">
        <v>145</v>
      </c>
      <c r="D113" t="s">
        <v>6</v>
      </c>
    </row>
    <row r="114" spans="1:5" x14ac:dyDescent="0.15">
      <c r="A114">
        <v>113</v>
      </c>
      <c r="B114" t="s">
        <v>146</v>
      </c>
      <c r="C114" t="s">
        <v>8</v>
      </c>
      <c r="D114" t="s">
        <v>30</v>
      </c>
    </row>
    <row r="115" spans="1:5" x14ac:dyDescent="0.15">
      <c r="A115">
        <v>114</v>
      </c>
      <c r="B115" t="s">
        <v>147</v>
      </c>
      <c r="C115" t="s">
        <v>8</v>
      </c>
      <c r="D115" t="s">
        <v>24</v>
      </c>
      <c r="E115" t="s">
        <v>148</v>
      </c>
    </row>
    <row r="116" spans="1:5" x14ac:dyDescent="0.15">
      <c r="A116">
        <v>115</v>
      </c>
      <c r="B116" t="s">
        <v>149</v>
      </c>
      <c r="C116" t="s">
        <v>5</v>
      </c>
      <c r="D116" t="s">
        <v>6</v>
      </c>
    </row>
    <row r="117" spans="1:5" x14ac:dyDescent="0.15">
      <c r="A117">
        <v>116</v>
      </c>
      <c r="B117" t="s">
        <v>150</v>
      </c>
      <c r="C117" t="s">
        <v>8</v>
      </c>
      <c r="D117" t="s">
        <v>30</v>
      </c>
    </row>
    <row r="118" spans="1:5" x14ac:dyDescent="0.15">
      <c r="A118">
        <v>117</v>
      </c>
      <c r="B118" t="s">
        <v>151</v>
      </c>
      <c r="C118" t="s">
        <v>92</v>
      </c>
      <c r="D118" t="s">
        <v>92</v>
      </c>
    </row>
    <row r="119" spans="1:5" x14ac:dyDescent="0.15">
      <c r="A119">
        <v>118</v>
      </c>
      <c r="B119" t="s">
        <v>152</v>
      </c>
      <c r="C119" t="s">
        <v>103</v>
      </c>
      <c r="D119" t="s">
        <v>30</v>
      </c>
    </row>
    <row r="120" spans="1:5" x14ac:dyDescent="0.15">
      <c r="A120">
        <v>119</v>
      </c>
      <c r="B120" t="s">
        <v>153</v>
      </c>
      <c r="C120" t="s">
        <v>5</v>
      </c>
      <c r="D120" t="s">
        <v>30</v>
      </c>
    </row>
    <row r="121" spans="1:5" x14ac:dyDescent="0.15">
      <c r="A121">
        <v>120</v>
      </c>
      <c r="B121" t="s">
        <v>154</v>
      </c>
      <c r="C121" t="s">
        <v>8</v>
      </c>
      <c r="D121" t="s">
        <v>30</v>
      </c>
    </row>
    <row r="122" spans="1:5" x14ac:dyDescent="0.15">
      <c r="A122">
        <v>121</v>
      </c>
      <c r="B122" t="s">
        <v>155</v>
      </c>
      <c r="C122" t="s">
        <v>92</v>
      </c>
      <c r="D122" t="s">
        <v>92</v>
      </c>
    </row>
    <row r="123" spans="1:5" x14ac:dyDescent="0.15">
      <c r="A123">
        <v>122</v>
      </c>
      <c r="B123" t="s">
        <v>156</v>
      </c>
      <c r="C123" t="s">
        <v>92</v>
      </c>
      <c r="D123" t="s">
        <v>92</v>
      </c>
    </row>
    <row r="124" spans="1:5" x14ac:dyDescent="0.15">
      <c r="A124">
        <v>123</v>
      </c>
      <c r="B124" t="s">
        <v>157</v>
      </c>
      <c r="C124" t="s">
        <v>16</v>
      </c>
      <c r="D124" t="s">
        <v>6</v>
      </c>
    </row>
    <row r="125" spans="1:5" x14ac:dyDescent="0.15">
      <c r="A125">
        <v>124</v>
      </c>
      <c r="B125" t="s">
        <v>158</v>
      </c>
      <c r="C125" t="s">
        <v>12</v>
      </c>
      <c r="D125" t="s">
        <v>30</v>
      </c>
    </row>
    <row r="126" spans="1:5" x14ac:dyDescent="0.15">
      <c r="A126">
        <v>125</v>
      </c>
      <c r="B126" t="s">
        <v>159</v>
      </c>
      <c r="C126" t="s">
        <v>92</v>
      </c>
      <c r="D126" t="s">
        <v>92</v>
      </c>
    </row>
    <row r="127" spans="1:5" x14ac:dyDescent="0.15">
      <c r="A127">
        <v>126</v>
      </c>
      <c r="B127" t="s">
        <v>160</v>
      </c>
      <c r="C127" t="s">
        <v>63</v>
      </c>
      <c r="D127" t="s">
        <v>6</v>
      </c>
    </row>
    <row r="128" spans="1:5" x14ac:dyDescent="0.15">
      <c r="A128">
        <v>127</v>
      </c>
      <c r="B128" t="s">
        <v>161</v>
      </c>
      <c r="C128" t="s">
        <v>5</v>
      </c>
      <c r="D128" t="s">
        <v>30</v>
      </c>
    </row>
    <row r="129" spans="1:5" x14ac:dyDescent="0.15">
      <c r="A129">
        <v>128</v>
      </c>
      <c r="B129" t="s">
        <v>162</v>
      </c>
      <c r="C129" t="s">
        <v>8</v>
      </c>
      <c r="D129" t="s">
        <v>24</v>
      </c>
      <c r="E129" t="s">
        <v>59</v>
      </c>
    </row>
    <row r="130" spans="1:5" x14ac:dyDescent="0.15">
      <c r="A130">
        <v>129</v>
      </c>
      <c r="B130" t="s">
        <v>163</v>
      </c>
      <c r="C130" t="s">
        <v>16</v>
      </c>
      <c r="D130" t="s">
        <v>6</v>
      </c>
    </row>
    <row r="131" spans="1:5" x14ac:dyDescent="0.15">
      <c r="A131">
        <v>130</v>
      </c>
      <c r="B131" t="s">
        <v>164</v>
      </c>
      <c r="C131" t="s">
        <v>12</v>
      </c>
      <c r="D131" t="s">
        <v>6</v>
      </c>
    </row>
    <row r="132" spans="1:5" x14ac:dyDescent="0.15">
      <c r="A132">
        <v>131</v>
      </c>
      <c r="B132" t="s">
        <v>165</v>
      </c>
      <c r="C132" t="s">
        <v>63</v>
      </c>
      <c r="D132" t="s">
        <v>30</v>
      </c>
    </row>
    <row r="133" spans="1:5" x14ac:dyDescent="0.15">
      <c r="A133">
        <v>132</v>
      </c>
      <c r="B133" t="s">
        <v>166</v>
      </c>
      <c r="C133" t="s">
        <v>16</v>
      </c>
      <c r="D133" t="s">
        <v>30</v>
      </c>
    </row>
    <row r="134" spans="1:5" x14ac:dyDescent="0.15">
      <c r="A134">
        <v>133</v>
      </c>
      <c r="B134" t="s">
        <v>167</v>
      </c>
      <c r="C134" t="s">
        <v>51</v>
      </c>
      <c r="D134" t="s">
        <v>30</v>
      </c>
    </row>
    <row r="135" spans="1:5" x14ac:dyDescent="0.15">
      <c r="A135">
        <v>134</v>
      </c>
      <c r="B135" t="s">
        <v>168</v>
      </c>
      <c r="C135" t="s">
        <v>51</v>
      </c>
      <c r="D135" t="s">
        <v>6</v>
      </c>
    </row>
    <row r="136" spans="1:5" x14ac:dyDescent="0.15">
      <c r="A136">
        <v>135</v>
      </c>
      <c r="B136" t="s">
        <v>169</v>
      </c>
      <c r="C136" t="s">
        <v>43</v>
      </c>
      <c r="D136" t="s">
        <v>30</v>
      </c>
    </row>
    <row r="137" spans="1:5" x14ac:dyDescent="0.15">
      <c r="A137">
        <v>136</v>
      </c>
      <c r="B137" t="s">
        <v>170</v>
      </c>
      <c r="C137" t="s">
        <v>145</v>
      </c>
      <c r="D137" t="s">
        <v>30</v>
      </c>
    </row>
    <row r="138" spans="1:5" x14ac:dyDescent="0.15">
      <c r="A138">
        <v>137</v>
      </c>
      <c r="B138" t="s">
        <v>171</v>
      </c>
      <c r="C138" t="s">
        <v>16</v>
      </c>
      <c r="D138" t="s">
        <v>6</v>
      </c>
    </row>
    <row r="139" spans="1:5" x14ac:dyDescent="0.15">
      <c r="A139">
        <v>138</v>
      </c>
      <c r="B139" t="s">
        <v>172</v>
      </c>
      <c r="C139" t="s">
        <v>81</v>
      </c>
      <c r="D139" t="s">
        <v>30</v>
      </c>
    </row>
    <row r="140" spans="1:5" x14ac:dyDescent="0.15">
      <c r="A140">
        <v>139</v>
      </c>
      <c r="B140" t="s">
        <v>173</v>
      </c>
      <c r="C140" t="s">
        <v>103</v>
      </c>
      <c r="D140" t="s">
        <v>6</v>
      </c>
    </row>
    <row r="141" spans="1:5" x14ac:dyDescent="0.15">
      <c r="A141">
        <v>140</v>
      </c>
      <c r="B141" t="s">
        <v>174</v>
      </c>
      <c r="C141" t="s">
        <v>63</v>
      </c>
      <c r="D141" t="s">
        <v>6</v>
      </c>
    </row>
    <row r="142" spans="1:5" x14ac:dyDescent="0.15">
      <c r="A142">
        <v>141</v>
      </c>
      <c r="B142" t="s">
        <v>175</v>
      </c>
      <c r="C142" t="s">
        <v>8</v>
      </c>
      <c r="D142" t="s">
        <v>6</v>
      </c>
    </row>
    <row r="143" spans="1:5" x14ac:dyDescent="0.15">
      <c r="A143">
        <v>142</v>
      </c>
      <c r="B143" t="s">
        <v>176</v>
      </c>
      <c r="C143" t="s">
        <v>51</v>
      </c>
      <c r="D143" t="s">
        <v>14</v>
      </c>
    </row>
    <row r="144" spans="1:5" x14ac:dyDescent="0.15">
      <c r="A144">
        <v>143</v>
      </c>
      <c r="B144" t="s">
        <v>177</v>
      </c>
      <c r="C144" t="s">
        <v>18</v>
      </c>
      <c r="D144" t="s">
        <v>30</v>
      </c>
    </row>
    <row r="145" spans="1:5" x14ac:dyDescent="0.15">
      <c r="A145">
        <v>144</v>
      </c>
      <c r="B145" t="s">
        <v>178</v>
      </c>
      <c r="C145" t="s">
        <v>145</v>
      </c>
      <c r="D145" t="s">
        <v>30</v>
      </c>
    </row>
    <row r="146" spans="1:5" x14ac:dyDescent="0.15">
      <c r="A146">
        <v>145</v>
      </c>
      <c r="B146" t="s">
        <v>179</v>
      </c>
      <c r="C146" t="s">
        <v>33</v>
      </c>
      <c r="D146" t="s">
        <v>30</v>
      </c>
    </row>
    <row r="147" spans="1:5" x14ac:dyDescent="0.15">
      <c r="A147">
        <v>146</v>
      </c>
      <c r="B147" t="s">
        <v>180</v>
      </c>
      <c r="C147" t="s">
        <v>8</v>
      </c>
      <c r="D147" t="s">
        <v>6</v>
      </c>
    </row>
    <row r="148" spans="1:5" x14ac:dyDescent="0.15">
      <c r="A148">
        <v>147</v>
      </c>
      <c r="B148" t="s">
        <v>181</v>
      </c>
      <c r="C148" t="s">
        <v>29</v>
      </c>
      <c r="D148" t="s">
        <v>30</v>
      </c>
    </row>
    <row r="149" spans="1:5" x14ac:dyDescent="0.15">
      <c r="A149">
        <v>148</v>
      </c>
      <c r="B149" t="s">
        <v>182</v>
      </c>
      <c r="C149" t="s">
        <v>18</v>
      </c>
      <c r="D149" t="s">
        <v>30</v>
      </c>
    </row>
    <row r="150" spans="1:5" x14ac:dyDescent="0.15">
      <c r="A150">
        <v>149</v>
      </c>
      <c r="B150" t="s">
        <v>183</v>
      </c>
      <c r="C150" t="s">
        <v>8</v>
      </c>
      <c r="D150" t="s">
        <v>24</v>
      </c>
      <c r="E150" t="s">
        <v>27</v>
      </c>
    </row>
    <row r="151" spans="1:5" x14ac:dyDescent="0.15">
      <c r="A151">
        <v>150</v>
      </c>
      <c r="B151" t="s">
        <v>184</v>
      </c>
      <c r="C151" t="s">
        <v>8</v>
      </c>
      <c r="D151" t="s">
        <v>30</v>
      </c>
    </row>
    <row r="152" spans="1:5" x14ac:dyDescent="0.15">
      <c r="A152">
        <v>151</v>
      </c>
      <c r="B152" t="s">
        <v>185</v>
      </c>
      <c r="C152" t="s">
        <v>8</v>
      </c>
      <c r="D152" t="s">
        <v>6</v>
      </c>
    </row>
    <row r="153" spans="1:5" x14ac:dyDescent="0.15">
      <c r="A153">
        <v>152</v>
      </c>
      <c r="B153" t="s">
        <v>186</v>
      </c>
      <c r="C153" t="s">
        <v>51</v>
      </c>
      <c r="D153" t="s">
        <v>30</v>
      </c>
    </row>
    <row r="154" spans="1:5" x14ac:dyDescent="0.15">
      <c r="A154">
        <v>153</v>
      </c>
      <c r="B154" t="s">
        <v>187</v>
      </c>
      <c r="C154" t="s">
        <v>18</v>
      </c>
      <c r="D154" t="s">
        <v>6</v>
      </c>
    </row>
    <row r="155" spans="1:5" x14ac:dyDescent="0.15">
      <c r="A155">
        <v>154</v>
      </c>
      <c r="B155" t="s">
        <v>188</v>
      </c>
      <c r="C155" t="s">
        <v>92</v>
      </c>
      <c r="D155" t="s">
        <v>92</v>
      </c>
    </row>
    <row r="156" spans="1:5" x14ac:dyDescent="0.15">
      <c r="A156">
        <v>155</v>
      </c>
      <c r="B156" t="s">
        <v>189</v>
      </c>
      <c r="C156" t="s">
        <v>5</v>
      </c>
      <c r="D156" t="s">
        <v>30</v>
      </c>
    </row>
    <row r="157" spans="1:5" x14ac:dyDescent="0.15">
      <c r="A157">
        <v>156</v>
      </c>
      <c r="B157" t="s">
        <v>190</v>
      </c>
      <c r="C157" t="s">
        <v>16</v>
      </c>
      <c r="D157" t="s">
        <v>30</v>
      </c>
    </row>
    <row r="158" spans="1:5" x14ac:dyDescent="0.15">
      <c r="A158">
        <v>157</v>
      </c>
      <c r="B158" t="s">
        <v>191</v>
      </c>
      <c r="C158" t="s">
        <v>33</v>
      </c>
      <c r="D158" t="s">
        <v>24</v>
      </c>
      <c r="E158" t="s">
        <v>59</v>
      </c>
    </row>
    <row r="159" spans="1:5" x14ac:dyDescent="0.15">
      <c r="A159">
        <v>158</v>
      </c>
      <c r="B159" t="s">
        <v>192</v>
      </c>
      <c r="C159" t="s">
        <v>81</v>
      </c>
      <c r="D159" t="s">
        <v>30</v>
      </c>
    </row>
    <row r="160" spans="1:5" x14ac:dyDescent="0.15">
      <c r="A160">
        <v>159</v>
      </c>
      <c r="B160" t="s">
        <v>193</v>
      </c>
      <c r="C160" t="s">
        <v>51</v>
      </c>
      <c r="D160" t="s">
        <v>6</v>
      </c>
    </row>
    <row r="161" spans="1:4" x14ac:dyDescent="0.15">
      <c r="A161">
        <v>160</v>
      </c>
      <c r="B161" t="s">
        <v>194</v>
      </c>
      <c r="C161" t="s">
        <v>8</v>
      </c>
      <c r="D161" t="s">
        <v>14</v>
      </c>
    </row>
    <row r="162" spans="1:4" x14ac:dyDescent="0.15">
      <c r="A162">
        <v>161</v>
      </c>
      <c r="B162" t="s">
        <v>195</v>
      </c>
      <c r="C162" t="s">
        <v>92</v>
      </c>
      <c r="D162" t="s">
        <v>92</v>
      </c>
    </row>
    <row r="163" spans="1:4" x14ac:dyDescent="0.15">
      <c r="A163">
        <v>162</v>
      </c>
      <c r="B163" t="s">
        <v>196</v>
      </c>
      <c r="C163" t="s">
        <v>16</v>
      </c>
      <c r="D163" t="s">
        <v>6</v>
      </c>
    </row>
    <row r="164" spans="1:4" x14ac:dyDescent="0.15">
      <c r="A164">
        <v>163</v>
      </c>
      <c r="B164" t="s">
        <v>197</v>
      </c>
      <c r="C164" t="s">
        <v>5</v>
      </c>
      <c r="D164" t="s">
        <v>6</v>
      </c>
    </row>
    <row r="165" spans="1:4" x14ac:dyDescent="0.15">
      <c r="A165">
        <v>164</v>
      </c>
      <c r="B165" t="s">
        <v>198</v>
      </c>
      <c r="C165" t="s">
        <v>16</v>
      </c>
      <c r="D165" t="s">
        <v>30</v>
      </c>
    </row>
    <row r="166" spans="1:4" x14ac:dyDescent="0.15">
      <c r="A166">
        <v>165</v>
      </c>
      <c r="B166" t="s">
        <v>199</v>
      </c>
      <c r="C166" t="s">
        <v>92</v>
      </c>
      <c r="D166" t="s">
        <v>92</v>
      </c>
    </row>
    <row r="167" spans="1:4" x14ac:dyDescent="0.15">
      <c r="A167">
        <v>166</v>
      </c>
      <c r="B167" t="s">
        <v>200</v>
      </c>
      <c r="C167" t="s">
        <v>51</v>
      </c>
      <c r="D167" t="s">
        <v>39</v>
      </c>
    </row>
    <row r="168" spans="1:4" x14ac:dyDescent="0.15">
      <c r="A168">
        <v>167</v>
      </c>
      <c r="B168" t="s">
        <v>201</v>
      </c>
      <c r="C168" t="s">
        <v>9</v>
      </c>
      <c r="D168" t="s">
        <v>6</v>
      </c>
    </row>
    <row r="169" spans="1:4" x14ac:dyDescent="0.15">
      <c r="A169">
        <v>168</v>
      </c>
      <c r="B169" t="s">
        <v>202</v>
      </c>
      <c r="C169" t="s">
        <v>16</v>
      </c>
      <c r="D169" t="s">
        <v>30</v>
      </c>
    </row>
    <row r="170" spans="1:4" x14ac:dyDescent="0.15">
      <c r="A170">
        <v>169</v>
      </c>
      <c r="B170" t="s">
        <v>203</v>
      </c>
      <c r="C170" t="s">
        <v>43</v>
      </c>
      <c r="D170" t="s">
        <v>6</v>
      </c>
    </row>
    <row r="171" spans="1:4" x14ac:dyDescent="0.15">
      <c r="A171">
        <v>170</v>
      </c>
      <c r="B171" t="s">
        <v>204</v>
      </c>
      <c r="C171" t="s">
        <v>8</v>
      </c>
      <c r="D171" t="s">
        <v>6</v>
      </c>
    </row>
    <row r="172" spans="1:4" x14ac:dyDescent="0.15">
      <c r="A172">
        <v>171</v>
      </c>
      <c r="B172" t="s">
        <v>205</v>
      </c>
      <c r="C172" t="s">
        <v>8</v>
      </c>
      <c r="D172" t="s">
        <v>30</v>
      </c>
    </row>
    <row r="173" spans="1:4" x14ac:dyDescent="0.15">
      <c r="A173">
        <v>172</v>
      </c>
      <c r="B173" t="s">
        <v>206</v>
      </c>
      <c r="C173" t="s">
        <v>8</v>
      </c>
      <c r="D173" t="s">
        <v>30</v>
      </c>
    </row>
    <row r="174" spans="1:4" x14ac:dyDescent="0.15">
      <c r="A174">
        <v>173</v>
      </c>
      <c r="B174" t="s">
        <v>207</v>
      </c>
      <c r="C174" t="s">
        <v>16</v>
      </c>
      <c r="D174" t="s">
        <v>39</v>
      </c>
    </row>
    <row r="175" spans="1:4" x14ac:dyDescent="0.15">
      <c r="A175">
        <v>174</v>
      </c>
      <c r="B175" t="s">
        <v>208</v>
      </c>
      <c r="C175" t="s">
        <v>33</v>
      </c>
      <c r="D175" t="s">
        <v>30</v>
      </c>
    </row>
    <row r="176" spans="1:4" x14ac:dyDescent="0.15">
      <c r="A176">
        <v>175</v>
      </c>
      <c r="B176" t="s">
        <v>209</v>
      </c>
      <c r="C176" t="s">
        <v>81</v>
      </c>
      <c r="D176" t="s">
        <v>6</v>
      </c>
    </row>
    <row r="177" spans="1:5" x14ac:dyDescent="0.15">
      <c r="A177">
        <v>176</v>
      </c>
      <c r="B177" t="s">
        <v>210</v>
      </c>
      <c r="C177" t="s">
        <v>43</v>
      </c>
      <c r="D177" t="s">
        <v>14</v>
      </c>
    </row>
    <row r="178" spans="1:5" x14ac:dyDescent="0.15">
      <c r="A178">
        <v>177</v>
      </c>
      <c r="B178" t="s">
        <v>211</v>
      </c>
      <c r="C178" t="s">
        <v>63</v>
      </c>
      <c r="D178" t="s">
        <v>6</v>
      </c>
    </row>
    <row r="179" spans="1:5" x14ac:dyDescent="0.15">
      <c r="A179">
        <v>178</v>
      </c>
      <c r="B179" t="s">
        <v>212</v>
      </c>
      <c r="C179" t="s">
        <v>5</v>
      </c>
      <c r="D179" t="s">
        <v>30</v>
      </c>
    </row>
    <row r="180" spans="1:5" x14ac:dyDescent="0.15">
      <c r="A180">
        <v>179</v>
      </c>
      <c r="B180" t="s">
        <v>213</v>
      </c>
      <c r="C180" t="s">
        <v>5</v>
      </c>
      <c r="D180" t="s">
        <v>30</v>
      </c>
    </row>
    <row r="181" spans="1:5" x14ac:dyDescent="0.15">
      <c r="A181">
        <v>180</v>
      </c>
      <c r="B181" t="s">
        <v>214</v>
      </c>
      <c r="C181" t="s">
        <v>215</v>
      </c>
      <c r="D181" t="s">
        <v>14</v>
      </c>
    </row>
    <row r="182" spans="1:5" x14ac:dyDescent="0.15">
      <c r="A182">
        <v>181</v>
      </c>
      <c r="B182" t="s">
        <v>216</v>
      </c>
      <c r="C182" t="s">
        <v>33</v>
      </c>
      <c r="D182" t="s">
        <v>6</v>
      </c>
    </row>
    <row r="183" spans="1:5" x14ac:dyDescent="0.15">
      <c r="A183">
        <v>182</v>
      </c>
      <c r="B183" t="s">
        <v>217</v>
      </c>
      <c r="C183" t="s">
        <v>103</v>
      </c>
      <c r="D183" t="s">
        <v>24</v>
      </c>
      <c r="E183" t="s">
        <v>59</v>
      </c>
    </row>
    <row r="184" spans="1:5" x14ac:dyDescent="0.15">
      <c r="A184">
        <v>183</v>
      </c>
      <c r="B184" t="s">
        <v>218</v>
      </c>
      <c r="C184" t="s">
        <v>8</v>
      </c>
      <c r="D184" t="s">
        <v>6</v>
      </c>
    </row>
    <row r="185" spans="1:5" x14ac:dyDescent="0.15">
      <c r="A185">
        <v>184</v>
      </c>
      <c r="B185" t="s">
        <v>219</v>
      </c>
      <c r="C185" t="s">
        <v>33</v>
      </c>
      <c r="D185" t="s">
        <v>30</v>
      </c>
    </row>
    <row r="186" spans="1:5" x14ac:dyDescent="0.15">
      <c r="A186">
        <v>185</v>
      </c>
      <c r="B186" t="s">
        <v>220</v>
      </c>
      <c r="C186" t="s">
        <v>16</v>
      </c>
      <c r="D186" t="s">
        <v>6</v>
      </c>
    </row>
    <row r="187" spans="1:5" x14ac:dyDescent="0.15">
      <c r="A187">
        <v>186</v>
      </c>
      <c r="B187" t="s">
        <v>221</v>
      </c>
      <c r="C187" t="s">
        <v>16</v>
      </c>
      <c r="D187" t="s">
        <v>6</v>
      </c>
    </row>
    <row r="188" spans="1:5" x14ac:dyDescent="0.15">
      <c r="A188">
        <v>187</v>
      </c>
      <c r="B188" t="s">
        <v>222</v>
      </c>
      <c r="C188" t="s">
        <v>5</v>
      </c>
      <c r="D188" t="s">
        <v>6</v>
      </c>
    </row>
    <row r="189" spans="1:5" x14ac:dyDescent="0.15">
      <c r="A189">
        <v>188</v>
      </c>
      <c r="B189" t="s">
        <v>223</v>
      </c>
      <c r="C189" t="s">
        <v>16</v>
      </c>
      <c r="D189" t="s">
        <v>30</v>
      </c>
    </row>
    <row r="190" spans="1:5" x14ac:dyDescent="0.15">
      <c r="A190">
        <v>189</v>
      </c>
      <c r="B190" t="s">
        <v>224</v>
      </c>
      <c r="C190" t="s">
        <v>103</v>
      </c>
      <c r="D190" t="s">
        <v>39</v>
      </c>
    </row>
    <row r="191" spans="1:5" x14ac:dyDescent="0.15">
      <c r="A191">
        <v>190</v>
      </c>
      <c r="B191" t="s">
        <v>225</v>
      </c>
      <c r="C191" t="s">
        <v>81</v>
      </c>
      <c r="D191" t="s">
        <v>6</v>
      </c>
    </row>
    <row r="192" spans="1:5" x14ac:dyDescent="0.15">
      <c r="A192">
        <v>191</v>
      </c>
      <c r="B192" t="s">
        <v>226</v>
      </c>
      <c r="C192" t="s">
        <v>16</v>
      </c>
      <c r="D192" t="s">
        <v>6</v>
      </c>
    </row>
    <row r="193" spans="1:5" x14ac:dyDescent="0.15">
      <c r="A193">
        <v>192</v>
      </c>
      <c r="B193" t="s">
        <v>227</v>
      </c>
      <c r="C193" t="s">
        <v>5</v>
      </c>
      <c r="D193" t="s">
        <v>24</v>
      </c>
      <c r="E193" t="s">
        <v>27</v>
      </c>
    </row>
    <row r="194" spans="1:5" x14ac:dyDescent="0.15">
      <c r="A194">
        <v>193</v>
      </c>
      <c r="B194" t="s">
        <v>228</v>
      </c>
      <c r="C194" t="s">
        <v>23</v>
      </c>
      <c r="D194" t="s">
        <v>30</v>
      </c>
    </row>
    <row r="195" spans="1:5" x14ac:dyDescent="0.15">
      <c r="A195">
        <v>194</v>
      </c>
      <c r="B195" t="s">
        <v>229</v>
      </c>
      <c r="C195" t="s">
        <v>23</v>
      </c>
      <c r="D195" t="s">
        <v>30</v>
      </c>
    </row>
    <row r="196" spans="1:5" x14ac:dyDescent="0.15">
      <c r="A196">
        <v>195</v>
      </c>
      <c r="B196" t="s">
        <v>230</v>
      </c>
      <c r="C196" t="s">
        <v>16</v>
      </c>
      <c r="D196" t="s">
        <v>30</v>
      </c>
    </row>
    <row r="197" spans="1:5" x14ac:dyDescent="0.15">
      <c r="A197">
        <v>196</v>
      </c>
      <c r="B197" t="s">
        <v>231</v>
      </c>
      <c r="C197" t="s">
        <v>9</v>
      </c>
      <c r="D197" t="s">
        <v>30</v>
      </c>
    </row>
    <row r="198" spans="1:5" x14ac:dyDescent="0.15">
      <c r="A198">
        <v>197</v>
      </c>
      <c r="B198" t="s">
        <v>232</v>
      </c>
      <c r="C198" t="s">
        <v>16</v>
      </c>
      <c r="D198" t="s">
        <v>30</v>
      </c>
    </row>
    <row r="199" spans="1:5" x14ac:dyDescent="0.15">
      <c r="A199">
        <v>198</v>
      </c>
      <c r="B199" t="s">
        <v>233</v>
      </c>
      <c r="C199" t="s">
        <v>5</v>
      </c>
      <c r="D199" t="s">
        <v>6</v>
      </c>
    </row>
    <row r="200" spans="1:5" x14ac:dyDescent="0.15">
      <c r="A200">
        <v>199</v>
      </c>
      <c r="B200" t="s">
        <v>234</v>
      </c>
      <c r="C200" t="s">
        <v>51</v>
      </c>
      <c r="D200" t="s">
        <v>24</v>
      </c>
      <c r="E200" t="s">
        <v>235</v>
      </c>
    </row>
    <row r="201" spans="1:5" x14ac:dyDescent="0.15">
      <c r="A201">
        <v>200</v>
      </c>
      <c r="B201" t="s">
        <v>236</v>
      </c>
      <c r="C201" t="s">
        <v>51</v>
      </c>
      <c r="D201" t="s">
        <v>30</v>
      </c>
    </row>
    <row r="202" spans="1:5" x14ac:dyDescent="0.15">
      <c r="A202">
        <v>201</v>
      </c>
      <c r="B202" t="s">
        <v>237</v>
      </c>
      <c r="C202" t="s">
        <v>215</v>
      </c>
      <c r="D202" t="s">
        <v>6</v>
      </c>
    </row>
    <row r="203" spans="1:5" x14ac:dyDescent="0.15">
      <c r="A203">
        <v>202</v>
      </c>
      <c r="B203" t="s">
        <v>238</v>
      </c>
      <c r="C203" t="s">
        <v>8</v>
      </c>
      <c r="D203" t="s">
        <v>6</v>
      </c>
    </row>
    <row r="204" spans="1:5" x14ac:dyDescent="0.15">
      <c r="A204">
        <v>203</v>
      </c>
      <c r="B204" t="s">
        <v>239</v>
      </c>
      <c r="C204" t="s">
        <v>33</v>
      </c>
      <c r="D204" t="s">
        <v>24</v>
      </c>
      <c r="E204" t="s">
        <v>240</v>
      </c>
    </row>
    <row r="205" spans="1:5" x14ac:dyDescent="0.15">
      <c r="A205">
        <v>204</v>
      </c>
      <c r="B205" t="s">
        <v>241</v>
      </c>
      <c r="C205" t="s">
        <v>8</v>
      </c>
      <c r="D205" t="s">
        <v>6</v>
      </c>
    </row>
    <row r="206" spans="1:5" x14ac:dyDescent="0.15">
      <c r="A206">
        <v>205</v>
      </c>
      <c r="B206" t="s">
        <v>242</v>
      </c>
      <c r="C206" t="s">
        <v>16</v>
      </c>
      <c r="D206" t="s">
        <v>30</v>
      </c>
    </row>
    <row r="207" spans="1:5" x14ac:dyDescent="0.15">
      <c r="A207">
        <v>206</v>
      </c>
      <c r="B207" t="s">
        <v>243</v>
      </c>
      <c r="C207" t="s">
        <v>5</v>
      </c>
      <c r="D207" t="s">
        <v>30</v>
      </c>
    </row>
    <row r="208" spans="1:5" x14ac:dyDescent="0.15">
      <c r="A208">
        <v>207</v>
      </c>
      <c r="B208" t="s">
        <v>244</v>
      </c>
      <c r="C208" t="s">
        <v>215</v>
      </c>
      <c r="D208" t="s">
        <v>30</v>
      </c>
    </row>
    <row r="209" spans="1:5" x14ac:dyDescent="0.15">
      <c r="A209">
        <v>208</v>
      </c>
      <c r="B209" t="s">
        <v>245</v>
      </c>
      <c r="C209" t="s">
        <v>103</v>
      </c>
      <c r="D209" t="s">
        <v>30</v>
      </c>
    </row>
    <row r="210" spans="1:5" x14ac:dyDescent="0.15">
      <c r="A210">
        <v>209</v>
      </c>
      <c r="B210" t="s">
        <v>246</v>
      </c>
      <c r="C210" t="s">
        <v>9</v>
      </c>
      <c r="D210" t="s">
        <v>6</v>
      </c>
    </row>
    <row r="211" spans="1:5" x14ac:dyDescent="0.15">
      <c r="A211">
        <v>210</v>
      </c>
      <c r="B211" t="s">
        <v>247</v>
      </c>
      <c r="C211" t="s">
        <v>16</v>
      </c>
      <c r="D211" t="s">
        <v>6</v>
      </c>
    </row>
    <row r="212" spans="1:5" x14ac:dyDescent="0.15">
      <c r="A212">
        <v>211</v>
      </c>
      <c r="B212" t="s">
        <v>248</v>
      </c>
      <c r="C212" t="s">
        <v>16</v>
      </c>
      <c r="D212" t="s">
        <v>6</v>
      </c>
    </row>
    <row r="213" spans="1:5" x14ac:dyDescent="0.15">
      <c r="A213">
        <v>212</v>
      </c>
      <c r="B213" t="s">
        <v>249</v>
      </c>
      <c r="C213" t="s">
        <v>51</v>
      </c>
      <c r="D213" t="s">
        <v>30</v>
      </c>
    </row>
    <row r="214" spans="1:5" x14ac:dyDescent="0.15">
      <c r="A214">
        <v>213</v>
      </c>
      <c r="B214" t="s">
        <v>250</v>
      </c>
      <c r="C214" t="s">
        <v>33</v>
      </c>
      <c r="D214" t="s">
        <v>30</v>
      </c>
    </row>
    <row r="215" spans="1:5" x14ac:dyDescent="0.15">
      <c r="A215">
        <v>214</v>
      </c>
      <c r="B215" t="s">
        <v>251</v>
      </c>
      <c r="C215" t="s">
        <v>145</v>
      </c>
      <c r="D215" t="s">
        <v>6</v>
      </c>
    </row>
    <row r="216" spans="1:5" x14ac:dyDescent="0.15">
      <c r="A216">
        <v>215</v>
      </c>
      <c r="B216" t="s">
        <v>252</v>
      </c>
      <c r="C216" t="s">
        <v>43</v>
      </c>
      <c r="D216" t="s">
        <v>30</v>
      </c>
    </row>
    <row r="217" spans="1:5" x14ac:dyDescent="0.15">
      <c r="A217">
        <v>216</v>
      </c>
      <c r="B217" t="s">
        <v>253</v>
      </c>
      <c r="C217" t="s">
        <v>9</v>
      </c>
      <c r="D217" t="s">
        <v>24</v>
      </c>
      <c r="E217" t="s">
        <v>59</v>
      </c>
    </row>
    <row r="218" spans="1:5" x14ac:dyDescent="0.15">
      <c r="A218">
        <v>217</v>
      </c>
      <c r="B218" t="s">
        <v>254</v>
      </c>
      <c r="C218" t="s">
        <v>51</v>
      </c>
      <c r="D218" t="s">
        <v>6</v>
      </c>
    </row>
    <row r="219" spans="1:5" x14ac:dyDescent="0.15">
      <c r="A219">
        <v>218</v>
      </c>
      <c r="B219" t="s">
        <v>255</v>
      </c>
      <c r="C219" t="s">
        <v>33</v>
      </c>
      <c r="D219" t="s">
        <v>6</v>
      </c>
    </row>
    <row r="220" spans="1:5" x14ac:dyDescent="0.15">
      <c r="A220">
        <v>219</v>
      </c>
      <c r="B220" t="s">
        <v>256</v>
      </c>
      <c r="C220" t="s">
        <v>5</v>
      </c>
      <c r="D220" t="s">
        <v>14</v>
      </c>
    </row>
    <row r="221" spans="1:5" x14ac:dyDescent="0.15">
      <c r="A221">
        <v>220</v>
      </c>
      <c r="B221" t="s">
        <v>257</v>
      </c>
      <c r="C221" t="s">
        <v>92</v>
      </c>
      <c r="D221" t="s">
        <v>92</v>
      </c>
    </row>
    <row r="222" spans="1:5" x14ac:dyDescent="0.15">
      <c r="A222">
        <v>221</v>
      </c>
      <c r="B222" t="s">
        <v>258</v>
      </c>
      <c r="C222" t="s">
        <v>23</v>
      </c>
      <c r="D222" t="s">
        <v>6</v>
      </c>
    </row>
    <row r="223" spans="1:5" x14ac:dyDescent="0.15">
      <c r="A223">
        <v>222</v>
      </c>
      <c r="B223" t="s">
        <v>259</v>
      </c>
      <c r="C223" t="s">
        <v>5</v>
      </c>
      <c r="D223" t="s">
        <v>24</v>
      </c>
      <c r="E223" t="s">
        <v>36</v>
      </c>
    </row>
    <row r="224" spans="1:5" x14ac:dyDescent="0.15">
      <c r="A224">
        <v>223</v>
      </c>
      <c r="B224" t="s">
        <v>260</v>
      </c>
      <c r="C224" t="s">
        <v>16</v>
      </c>
      <c r="D224" t="s">
        <v>30</v>
      </c>
    </row>
    <row r="225" spans="1:5" x14ac:dyDescent="0.15">
      <c r="A225">
        <v>224</v>
      </c>
      <c r="B225" t="s">
        <v>261</v>
      </c>
      <c r="C225" t="s">
        <v>5</v>
      </c>
      <c r="D225" t="s">
        <v>30</v>
      </c>
    </row>
    <row r="226" spans="1:5" x14ac:dyDescent="0.15">
      <c r="A226">
        <v>225</v>
      </c>
      <c r="B226" t="s">
        <v>262</v>
      </c>
      <c r="C226" t="s">
        <v>9</v>
      </c>
      <c r="D226" t="s">
        <v>9</v>
      </c>
    </row>
    <row r="227" spans="1:5" x14ac:dyDescent="0.15">
      <c r="A227">
        <v>226</v>
      </c>
      <c r="B227" t="s">
        <v>263</v>
      </c>
      <c r="C227" t="s">
        <v>9</v>
      </c>
      <c r="D227" t="s">
        <v>30</v>
      </c>
    </row>
    <row r="228" spans="1:5" x14ac:dyDescent="0.15">
      <c r="A228">
        <v>227</v>
      </c>
      <c r="B228" t="s">
        <v>264</v>
      </c>
      <c r="C228" t="s">
        <v>103</v>
      </c>
      <c r="D228" t="s">
        <v>39</v>
      </c>
    </row>
    <row r="229" spans="1:5" x14ac:dyDescent="0.15">
      <c r="A229">
        <v>228</v>
      </c>
      <c r="B229" t="s">
        <v>265</v>
      </c>
      <c r="C229" t="s">
        <v>63</v>
      </c>
      <c r="D229" t="s">
        <v>14</v>
      </c>
    </row>
    <row r="230" spans="1:5" x14ac:dyDescent="0.15">
      <c r="A230">
        <v>229</v>
      </c>
      <c r="B230" t="s">
        <v>266</v>
      </c>
      <c r="C230" t="s">
        <v>29</v>
      </c>
      <c r="D230" t="s">
        <v>6</v>
      </c>
    </row>
    <row r="231" spans="1:5" x14ac:dyDescent="0.15">
      <c r="A231">
        <v>230</v>
      </c>
      <c r="B231" t="s">
        <v>267</v>
      </c>
      <c r="C231" t="s">
        <v>81</v>
      </c>
      <c r="D231" t="s">
        <v>14</v>
      </c>
    </row>
    <row r="232" spans="1:5" x14ac:dyDescent="0.15">
      <c r="A232">
        <v>231</v>
      </c>
      <c r="B232" t="s">
        <v>268</v>
      </c>
      <c r="C232" t="s">
        <v>63</v>
      </c>
      <c r="D232" t="s">
        <v>14</v>
      </c>
    </row>
    <row r="233" spans="1:5" x14ac:dyDescent="0.15">
      <c r="A233">
        <v>232</v>
      </c>
      <c r="B233" t="s">
        <v>269</v>
      </c>
      <c r="C233" t="s">
        <v>43</v>
      </c>
      <c r="D233" t="s">
        <v>30</v>
      </c>
    </row>
    <row r="234" spans="1:5" x14ac:dyDescent="0.15">
      <c r="A234">
        <v>233</v>
      </c>
      <c r="B234" t="s">
        <v>270</v>
      </c>
      <c r="C234" t="s">
        <v>33</v>
      </c>
      <c r="D234" t="s">
        <v>24</v>
      </c>
      <c r="E234" t="s">
        <v>59</v>
      </c>
    </row>
    <row r="235" spans="1:5" x14ac:dyDescent="0.15">
      <c r="A235">
        <v>234</v>
      </c>
      <c r="B235" t="s">
        <v>271</v>
      </c>
      <c r="C235" t="s">
        <v>81</v>
      </c>
      <c r="D235" t="s">
        <v>14</v>
      </c>
    </row>
    <row r="236" spans="1:5" x14ac:dyDescent="0.15">
      <c r="A236">
        <v>235</v>
      </c>
      <c r="B236" t="s">
        <v>272</v>
      </c>
      <c r="C236" t="s">
        <v>51</v>
      </c>
      <c r="D236" t="s">
        <v>24</v>
      </c>
      <c r="E236" t="s">
        <v>285</v>
      </c>
    </row>
    <row r="237" spans="1:5" x14ac:dyDescent="0.15">
      <c r="A237">
        <v>236</v>
      </c>
      <c r="B237" t="s">
        <v>273</v>
      </c>
      <c r="C237" t="s">
        <v>33</v>
      </c>
      <c r="D237" t="s">
        <v>6</v>
      </c>
    </row>
    <row r="238" spans="1:5" x14ac:dyDescent="0.15">
      <c r="A238">
        <v>237</v>
      </c>
      <c r="B238" t="s">
        <v>274</v>
      </c>
      <c r="C238" t="s">
        <v>103</v>
      </c>
      <c r="D238" t="s">
        <v>6</v>
      </c>
    </row>
    <row r="239" spans="1:5" x14ac:dyDescent="0.15">
      <c r="A239">
        <v>238</v>
      </c>
      <c r="B239" t="s">
        <v>275</v>
      </c>
      <c r="C239" t="s">
        <v>5</v>
      </c>
      <c r="D239" t="s">
        <v>24</v>
      </c>
      <c r="E239" t="s">
        <v>36</v>
      </c>
    </row>
    <row r="240" spans="1:5" x14ac:dyDescent="0.15">
      <c r="A240">
        <v>239</v>
      </c>
      <c r="B240" t="s">
        <v>276</v>
      </c>
      <c r="C240" t="s">
        <v>51</v>
      </c>
      <c r="D240" t="s">
        <v>30</v>
      </c>
    </row>
    <row r="241" spans="1:5" x14ac:dyDescent="0.15">
      <c r="A241">
        <v>240</v>
      </c>
      <c r="B241" t="s">
        <v>277</v>
      </c>
      <c r="C241" t="s">
        <v>16</v>
      </c>
      <c r="D241" t="s">
        <v>24</v>
      </c>
      <c r="E241" t="s">
        <v>278</v>
      </c>
    </row>
    <row r="242" spans="1:5" x14ac:dyDescent="0.15">
      <c r="A242">
        <v>241</v>
      </c>
      <c r="B242" t="s">
        <v>279</v>
      </c>
      <c r="C242" t="s">
        <v>145</v>
      </c>
      <c r="D242" t="s">
        <v>14</v>
      </c>
    </row>
    <row r="243" spans="1:5" x14ac:dyDescent="0.15">
      <c r="A243">
        <v>242</v>
      </c>
      <c r="B243" t="s">
        <v>280</v>
      </c>
      <c r="C243" t="s">
        <v>81</v>
      </c>
      <c r="D243" t="s">
        <v>14</v>
      </c>
    </row>
    <row r="244" spans="1:5" x14ac:dyDescent="0.15">
      <c r="A244">
        <v>243</v>
      </c>
      <c r="B244" t="s">
        <v>281</v>
      </c>
      <c r="C244" t="s">
        <v>29</v>
      </c>
      <c r="D24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ADDC-FAC2-3F45-8206-A79F469D3C59}">
  <dimension ref="A1:J10"/>
  <sheetViews>
    <sheetView workbookViewId="0">
      <selection activeCell="H9" sqref="H9"/>
    </sheetView>
  </sheetViews>
  <sheetFormatPr baseColWidth="10" defaultRowHeight="13" x14ac:dyDescent="0.15"/>
  <cols>
    <col min="1" max="1" width="35" customWidth="1"/>
  </cols>
  <sheetData>
    <row r="1" spans="1:10" x14ac:dyDescent="0.15">
      <c r="A1" s="1" t="s">
        <v>284</v>
      </c>
      <c r="B1" s="1" t="s">
        <v>282</v>
      </c>
      <c r="C1">
        <f>SUM(B2:B20)</f>
        <v>113</v>
      </c>
      <c r="D1" s="1" t="s">
        <v>284</v>
      </c>
      <c r="E1" s="1" t="s">
        <v>283</v>
      </c>
      <c r="F1">
        <f>SUM(E2:E10)</f>
        <v>106</v>
      </c>
      <c r="G1" s="1" t="s">
        <v>284</v>
      </c>
      <c r="H1" s="1" t="s">
        <v>286</v>
      </c>
      <c r="I1">
        <f>SUM(H2:H3)</f>
        <v>24</v>
      </c>
      <c r="J1">
        <f>C1+F1+I1</f>
        <v>243</v>
      </c>
    </row>
    <row r="2" spans="1:10" x14ac:dyDescent="0.15">
      <c r="A2" s="1" t="s">
        <v>8</v>
      </c>
      <c r="B2">
        <f>COUNTIF(Labels!C:C,Purpose!A2)</f>
        <v>35</v>
      </c>
      <c r="D2" s="1" t="s">
        <v>5</v>
      </c>
      <c r="E2">
        <f>COUNTIF(Labels!C:C,Purpose!D2)</f>
        <v>29</v>
      </c>
      <c r="G2" s="1" t="s">
        <v>92</v>
      </c>
      <c r="H2">
        <f>COUNTIF(Labels!C:C,Purpose!G2)</f>
        <v>14</v>
      </c>
    </row>
    <row r="3" spans="1:10" x14ac:dyDescent="0.15">
      <c r="A3" s="1" t="s">
        <v>16</v>
      </c>
      <c r="B3">
        <f>COUNTIF(Labels!C:C,Purpose!A3)</f>
        <v>33</v>
      </c>
      <c r="D3" s="1" t="s">
        <v>51</v>
      </c>
      <c r="E3">
        <f>COUNTIF(Labels!C:C,Purpose!D3)</f>
        <v>22</v>
      </c>
      <c r="G3" s="1" t="s">
        <v>9</v>
      </c>
      <c r="H3">
        <f>COUNTIF(Labels!C:C,Purpose!G3)</f>
        <v>10</v>
      </c>
    </row>
    <row r="4" spans="1:10" x14ac:dyDescent="0.15">
      <c r="A4" s="1" t="s">
        <v>23</v>
      </c>
      <c r="B4">
        <f>COUNTIF(Labels!C:C,Purpose!A4)</f>
        <v>14</v>
      </c>
      <c r="D4" s="1" t="s">
        <v>63</v>
      </c>
      <c r="E4">
        <f>COUNTIF(Labels!C:C,Purpose!D4)</f>
        <v>15</v>
      </c>
    </row>
    <row r="5" spans="1:10" x14ac:dyDescent="0.15">
      <c r="A5" s="1" t="s">
        <v>43</v>
      </c>
      <c r="B5">
        <f>COUNTIF(Labels!C:C,Purpose!A5)</f>
        <v>10</v>
      </c>
      <c r="D5" s="1" t="s">
        <v>33</v>
      </c>
      <c r="E5">
        <f>COUNTIF(Labels!C:C,Purpose!D5)</f>
        <v>12</v>
      </c>
    </row>
    <row r="6" spans="1:10" x14ac:dyDescent="0.15">
      <c r="A6" s="1" t="s">
        <v>12</v>
      </c>
      <c r="B6">
        <f>COUNTIF(Labels!C:C,Purpose!A6)</f>
        <v>7</v>
      </c>
      <c r="D6" s="1" t="s">
        <v>81</v>
      </c>
      <c r="E6">
        <f>COUNTIF(Labels!C:C,Purpose!D6)</f>
        <v>10</v>
      </c>
    </row>
    <row r="7" spans="1:10" x14ac:dyDescent="0.15">
      <c r="A7" s="1" t="s">
        <v>29</v>
      </c>
      <c r="B7">
        <f>COUNTIF(Labels!C:C,Purpose!A7)</f>
        <v>7</v>
      </c>
      <c r="D7" s="1" t="s">
        <v>103</v>
      </c>
      <c r="E7">
        <f>COUNTIF(Labels!C:C,Purpose!D7)</f>
        <v>9</v>
      </c>
    </row>
    <row r="8" spans="1:10" x14ac:dyDescent="0.15">
      <c r="A8" s="1" t="s">
        <v>18</v>
      </c>
      <c r="B8">
        <f>COUNTIF(Labels!C:C,Purpose!A8)</f>
        <v>6</v>
      </c>
      <c r="D8" s="1" t="s">
        <v>145</v>
      </c>
      <c r="E8">
        <f>COUNTIF(Labels!C:C,Purpose!D8)</f>
        <v>5</v>
      </c>
    </row>
    <row r="9" spans="1:10" x14ac:dyDescent="0.15">
      <c r="A9" s="1" t="s">
        <v>127</v>
      </c>
      <c r="B9">
        <f>COUNTIF(Labels!C:C,Purpose!A9)</f>
        <v>1</v>
      </c>
      <c r="D9" s="1" t="s">
        <v>215</v>
      </c>
      <c r="E9">
        <f>COUNTIF(Labels!C:C,Purpose!D9)</f>
        <v>3</v>
      </c>
    </row>
    <row r="10" spans="1:10" x14ac:dyDescent="0.15">
      <c r="D10" s="1" t="s">
        <v>123</v>
      </c>
      <c r="E10">
        <f>COUNTIF(Labels!C:C,Purpose!D10)</f>
        <v>1</v>
      </c>
    </row>
  </sheetData>
  <autoFilter ref="G1:H1" xr:uid="{6C8DADDC-FAC2-3F45-8206-A79F469D3C59}">
    <sortState xmlns:xlrd2="http://schemas.microsoft.com/office/spreadsheetml/2017/richdata2" ref="G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0436-D67E-3D4C-96D0-BBA78E885AB8}">
  <dimension ref="A1:C8"/>
  <sheetViews>
    <sheetView workbookViewId="0">
      <selection activeCell="D5" sqref="D5"/>
    </sheetView>
  </sheetViews>
  <sheetFormatPr baseColWidth="10" defaultRowHeight="13" x14ac:dyDescent="0.15"/>
  <cols>
    <col min="1" max="1" width="28.1640625" customWidth="1"/>
  </cols>
  <sheetData>
    <row r="1" spans="1:3" x14ac:dyDescent="0.15">
      <c r="A1" t="s">
        <v>2</v>
      </c>
      <c r="C1">
        <f>SUM(B2:B8)</f>
        <v>243</v>
      </c>
    </row>
    <row r="2" spans="1:3" x14ac:dyDescent="0.15">
      <c r="A2" t="s">
        <v>30</v>
      </c>
      <c r="B2">
        <f>COUNTIF(Labels!D:D,PositiveNegative!A2)</f>
        <v>89</v>
      </c>
    </row>
    <row r="3" spans="1:3" x14ac:dyDescent="0.15">
      <c r="A3" t="s">
        <v>6</v>
      </c>
      <c r="B3">
        <f>COUNTIF(Labels!D:D,PositiveNegative!A3)</f>
        <v>73</v>
      </c>
    </row>
    <row r="4" spans="1:3" x14ac:dyDescent="0.15">
      <c r="A4" t="s">
        <v>24</v>
      </c>
      <c r="B4">
        <f>COUNTIF(Labels!D:D,PositiveNegative!A4)</f>
        <v>35</v>
      </c>
    </row>
    <row r="5" spans="1:3" x14ac:dyDescent="0.15">
      <c r="A5" t="s">
        <v>14</v>
      </c>
      <c r="B5">
        <f>COUNTIF(Labels!D:D,PositiveNegative!A5)</f>
        <v>19</v>
      </c>
    </row>
    <row r="6" spans="1:3" x14ac:dyDescent="0.15">
      <c r="A6" t="s">
        <v>92</v>
      </c>
      <c r="B6">
        <f>COUNTIF(Labels!D:D,PositiveNegative!A6)</f>
        <v>14</v>
      </c>
    </row>
    <row r="7" spans="1:3" x14ac:dyDescent="0.15">
      <c r="A7" t="s">
        <v>9</v>
      </c>
      <c r="B7">
        <f>COUNTIF(Labels!D:D,PositiveNegative!A7)</f>
        <v>7</v>
      </c>
    </row>
    <row r="8" spans="1:3" x14ac:dyDescent="0.15">
      <c r="A8" t="s">
        <v>39</v>
      </c>
      <c r="B8">
        <f>COUNTIF(Labels!D:D,PositiveNegative!A8)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7725-4FB7-6F43-9166-8F24DF1AB780}">
  <dimension ref="A1:C13"/>
  <sheetViews>
    <sheetView workbookViewId="0">
      <selection activeCell="F24" sqref="F24"/>
    </sheetView>
  </sheetViews>
  <sheetFormatPr baseColWidth="10" defaultRowHeight="13" x14ac:dyDescent="0.15"/>
  <cols>
    <col min="1" max="1" width="82.33203125" customWidth="1"/>
  </cols>
  <sheetData>
    <row r="1" spans="1:3" x14ac:dyDescent="0.15">
      <c r="A1" t="s">
        <v>3</v>
      </c>
      <c r="C1">
        <f>SUM(B2:B14)</f>
        <v>35</v>
      </c>
    </row>
    <row r="2" spans="1:3" x14ac:dyDescent="0.15">
      <c r="A2" t="s">
        <v>59</v>
      </c>
      <c r="B2">
        <f>COUNTIF(Labels!E:E,NegativeReason!A2)</f>
        <v>7</v>
      </c>
    </row>
    <row r="3" spans="1:3" x14ac:dyDescent="0.15">
      <c r="A3" t="s">
        <v>27</v>
      </c>
      <c r="B3">
        <f>COUNTIF(Labels!E:E,NegativeReason!A3)</f>
        <v>6</v>
      </c>
    </row>
    <row r="4" spans="1:3" x14ac:dyDescent="0.15">
      <c r="A4" t="s">
        <v>36</v>
      </c>
      <c r="B4">
        <f>COUNTIF(Labels!E:E,NegativeReason!A4)</f>
        <v>6</v>
      </c>
    </row>
    <row r="5" spans="1:3" x14ac:dyDescent="0.15">
      <c r="A5" t="s">
        <v>285</v>
      </c>
      <c r="B5">
        <f>COUNTIF(Labels!E:E,NegativeReason!A5)</f>
        <v>4</v>
      </c>
    </row>
    <row r="6" spans="1:3" x14ac:dyDescent="0.15">
      <c r="A6" t="s">
        <v>25</v>
      </c>
      <c r="B6">
        <f>COUNTIF(Labels!E:E,NegativeReason!A6)</f>
        <v>2</v>
      </c>
    </row>
    <row r="7" spans="1:3" x14ac:dyDescent="0.15">
      <c r="A7" t="s">
        <v>48</v>
      </c>
      <c r="B7">
        <f>COUNTIF(Labels!E:E,NegativeReason!A7)</f>
        <v>2</v>
      </c>
    </row>
    <row r="8" spans="1:3" x14ac:dyDescent="0.15">
      <c r="A8" t="s">
        <v>75</v>
      </c>
      <c r="B8">
        <f>COUNTIF(Labels!E:E,NegativeReason!A8)</f>
        <v>2</v>
      </c>
    </row>
    <row r="9" spans="1:3" x14ac:dyDescent="0.15">
      <c r="A9" t="s">
        <v>106</v>
      </c>
      <c r="B9">
        <f>COUNTIF(Labels!E:E,NegativeReason!A9)</f>
        <v>2</v>
      </c>
    </row>
    <row r="10" spans="1:3" x14ac:dyDescent="0.15">
      <c r="A10" t="s">
        <v>148</v>
      </c>
      <c r="B10">
        <f>COUNTIF(Labels!E:E,NegativeReason!A10)</f>
        <v>1</v>
      </c>
    </row>
    <row r="11" spans="1:3" x14ac:dyDescent="0.15">
      <c r="A11" t="s">
        <v>235</v>
      </c>
      <c r="B11">
        <f>COUNTIF(Labels!E:E,NegativeReason!A11)</f>
        <v>1</v>
      </c>
    </row>
    <row r="12" spans="1:3" x14ac:dyDescent="0.15">
      <c r="A12" t="s">
        <v>240</v>
      </c>
      <c r="B12">
        <f>COUNTIF(Labels!E:E,NegativeReason!A12)</f>
        <v>1</v>
      </c>
    </row>
    <row r="13" spans="1:3" x14ac:dyDescent="0.15">
      <c r="A13" t="s">
        <v>278</v>
      </c>
      <c r="B13">
        <f>COUNTIF(Labels!E:E,NegativeReason!A13)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Labels</vt:lpstr>
      <vt:lpstr>Purpose</vt:lpstr>
      <vt:lpstr>PositiveNegative</vt:lpstr>
      <vt:lpstr>NegativeReason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Kashiwa Yutaro</cp:lastModifiedBy>
  <dcterms:created xsi:type="dcterms:W3CDTF">2024-04-29T15:26:42Z</dcterms:created>
  <dcterms:modified xsi:type="dcterms:W3CDTF">2024-04-29T15:26:42Z</dcterms:modified>
</cp:coreProperties>
</file>