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i\Documents\"/>
    </mc:Choice>
  </mc:AlternateContent>
  <bookViews>
    <workbookView xWindow="0" yWindow="0" windowWidth="21570" windowHeight="814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4" l="1"/>
  <c r="L10" i="4"/>
  <c r="L9" i="4"/>
  <c r="L8" i="4"/>
  <c r="L7" i="4"/>
  <c r="L6" i="4"/>
  <c r="L5" i="4"/>
  <c r="L4" i="4"/>
  <c r="L3" i="4"/>
  <c r="L2" i="4"/>
  <c r="K11" i="1"/>
  <c r="K10" i="1"/>
  <c r="K9" i="1"/>
  <c r="K8" i="1"/>
  <c r="K7" i="1"/>
  <c r="K6" i="1"/>
  <c r="K5" i="1"/>
  <c r="K4" i="1"/>
  <c r="E7" i="6"/>
  <c r="E8" i="6"/>
  <c r="E9" i="6"/>
  <c r="E6" i="6"/>
  <c r="F6" i="6"/>
  <c r="G6" i="6"/>
  <c r="F7" i="6"/>
  <c r="G7" i="6"/>
  <c r="D8" i="6"/>
  <c r="G8" i="6"/>
  <c r="D9" i="6"/>
  <c r="G9" i="6"/>
  <c r="F8" i="6"/>
  <c r="F9" i="6"/>
  <c r="K3" i="1"/>
  <c r="K2" i="1"/>
</calcChain>
</file>

<file path=xl/sharedStrings.xml><?xml version="1.0" encoding="utf-8"?>
<sst xmlns="http://schemas.openxmlformats.org/spreadsheetml/2006/main" count="109" uniqueCount="42">
  <si>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</si>
  <si>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</si>
  <si>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</si>
  <si>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</si>
  <si>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</si>
  <si>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</si>
  <si>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</si>
  <si>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</si>
  <si>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</si>
  <si>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</si>
  <si>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</si>
  <si>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</si>
  <si>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</si>
  <si>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</si>
  <si>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</si>
  <si>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</si>
  <si>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closed in sprint</t>
  </si>
  <si>
    <t>added in sprint</t>
  </si>
  <si>
    <t>Only edit shaded columns, others are calculated</t>
  </si>
  <si>
    <t>Done</t>
  </si>
  <si>
    <t>Release Burndown</t>
  </si>
  <si>
    <t>User</t>
  </si>
  <si>
    <t>be able to see a "Contact Us" button</t>
  </si>
  <si>
    <t>I can contact the development team for suggestions or bugs</t>
  </si>
  <si>
    <t>I would know what team I'm referring to</t>
  </si>
  <si>
    <t>I would know the look of the shapes</t>
  </si>
  <si>
    <t>see all the shapes in the canvas</t>
  </si>
  <si>
    <t>see the logo and name of the development team</t>
  </si>
  <si>
    <t xml:space="preserve">see the shape IDs </t>
  </si>
  <si>
    <t>I can identify what shape it is</t>
  </si>
  <si>
    <t>read from a shape file</t>
  </si>
  <si>
    <t>I can set the default dimensions of the shape</t>
  </si>
  <si>
    <t xml:space="preserve">keep track of all shapes currently being rendered </t>
  </si>
  <si>
    <t>I can know what shapes are being drawn on the canvas</t>
  </si>
  <si>
    <t>add shapes</t>
  </si>
  <si>
    <t>I can instatiate different types of shapes on the canvas</t>
  </si>
  <si>
    <t>remove shapes</t>
  </si>
  <si>
    <t>I can remove the shapes that is not needed</t>
  </si>
  <si>
    <t xml:space="preserve">make a shape listing report </t>
  </si>
  <si>
    <t>I can see what shapes are on the canvas</t>
  </si>
  <si>
    <t>sort shape listing report shapes by ID</t>
  </si>
  <si>
    <t>I can easily see what shape it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</si>
</sst>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NumberFormat="1" applyFont="1" applyAlignment="1">
      <alignment vertical="top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35"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00626648"/>
        <c:axId val="200624688"/>
      </c:lineChart>
      <c:catAx>
        <c:axId val="20062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layout/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0624688"/>
        <c:crosses val="autoZero"/>
        <c:auto val="1"/>
        <c:lblAlgn val="ctr"/>
        <c:lblOffset val="100"/>
        <c:noMultiLvlLbl val="0"/>
      </c:catAx>
      <c:valAx>
        <c:axId val="20062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6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1" totalsRowShown="0" headerRowDxfId="34" dataDxfId="33">
  <autoFilter ref="A1:I11"/>
  <tableColumns count="9">
    <tableColumn id="1" name="id" dataDxfId="32"/>
    <tableColumn id="2" name="theme" dataDxfId="31"/>
    <tableColumn id="3" name="as a/an" dataDxfId="30"/>
    <tableColumn id="4" name="I want to…" dataDxfId="29"/>
    <tableColumn id="5" name="so that…" dataDxfId="28"/>
    <tableColumn id="6" name="notes" dataDxfId="27"/>
    <tableColumn id="9" name="acceptance criteria" dataDxfId="26"/>
    <tableColumn id="7" name="added in sprint" dataDxfId="25"/>
    <tableColumn id="8" name="story points" dataDxfId="2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11" totalsRowShown="0" headerRowDxfId="23" dataDxfId="22">
  <autoFilter ref="A1:J11"/>
  <tableColumns count="10">
    <tableColumn id="1" name="id" dataDxfId="21"/>
    <tableColumn id="2" name="theme" dataDxfId="20"/>
    <tableColumn id="3" name="as a/an" dataDxfId="19"/>
    <tableColumn id="4" name="I want to…" dataDxfId="14"/>
    <tableColumn id="5" name="so that…" dataDxfId="13"/>
    <tableColumn id="6" name="notes" dataDxfId="18"/>
    <tableColumn id="9" name="acceptance criteria" dataDxfId="17"/>
    <tableColumn id="11" name="added in sprint" dataDxfId="16"/>
    <tableColumn id="10" name="closed in sprint" dataDxfId="15"/>
    <tableColumn id="8" name="story points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27" sqref="D27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3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7</v>
      </c>
    </row>
    <row r="2" spans="1:11" ht="36" x14ac:dyDescent="0.25">
      <c r="A2" s="1">
        <v>1</v>
      </c>
      <c r="B2" s="1" t="s">
        <v>15</v>
      </c>
      <c r="C2" s="1" t="s">
        <v>21</v>
      </c>
      <c r="D2" s="1" t="s">
        <v>22</v>
      </c>
      <c r="E2" s="1" t="s">
        <v>23</v>
      </c>
      <c r="F2" s="4"/>
      <c r="G2" s="2"/>
      <c r="H2" s="2">
        <v>1</v>
      </c>
      <c r="I2" s="1">
        <v>20</v>
      </c>
      <c r="K2" s="3" t="str">
        <f>"As a / an " &amp; Table1[[#This Row],[as a/an]] &amp; " I want to " &amp; Table1[[#This Row],[I want to…]] &amp; " so that " &amp; Table1[[#This Row],[so that…]]</f>
        <v>As a / an User I want to be able to see a "Contact Us" button so that I can contact the development team for suggestions or bugs</v>
      </c>
    </row>
    <row r="3" spans="1:11" ht="36" x14ac:dyDescent="0.25">
      <c r="A3" s="1">
        <v>2</v>
      </c>
      <c r="B3" s="1" t="s">
        <v>15</v>
      </c>
      <c r="C3" s="1" t="s">
        <v>21</v>
      </c>
      <c r="D3" s="1" t="s">
        <v>27</v>
      </c>
      <c r="E3" s="1" t="s">
        <v>24</v>
      </c>
      <c r="F3" s="3"/>
      <c r="G3" s="2"/>
      <c r="H3" s="2">
        <v>1</v>
      </c>
      <c r="I3" s="1">
        <v>20</v>
      </c>
      <c r="K3" s="3" t="str">
        <f>"As a / an " &amp; Table1[[#This Row],[as a/an]] &amp; " I want to " &amp; Table1[[#This Row],[I want to…]] &amp; " so that " &amp; Table1[[#This Row],[so that…]]</f>
        <v>As a / an User I want to see the logo and name of the development team so that I would know what team I'm referring to</v>
      </c>
    </row>
    <row r="4" spans="1:11" ht="24" x14ac:dyDescent="0.25">
      <c r="A4" s="1">
        <v>3</v>
      </c>
      <c r="B4" s="1" t="s">
        <v>15</v>
      </c>
      <c r="C4" s="1" t="s">
        <v>21</v>
      </c>
      <c r="D4" s="1" t="s">
        <v>26</v>
      </c>
      <c r="E4" s="1" t="s">
        <v>25</v>
      </c>
      <c r="F4" s="3"/>
      <c r="G4" s="5"/>
      <c r="H4" s="5">
        <v>1</v>
      </c>
      <c r="I4" s="1">
        <v>130</v>
      </c>
      <c r="K4" s="3" t="str">
        <f>"As a / an " &amp; Table1[[#This Row],[as a/an]] &amp; " I want to " &amp; Table1[[#This Row],[I want to…]] &amp; " so that " &amp; Table1[[#This Row],[so that…]]</f>
        <v>As a / an User I want to see all the shapes in the canvas so that I would know the look of the shapes</v>
      </c>
    </row>
    <row r="5" spans="1:11" ht="24" x14ac:dyDescent="0.25">
      <c r="A5" s="28">
        <v>4</v>
      </c>
      <c r="B5" s="1" t="s">
        <v>15</v>
      </c>
      <c r="C5" s="1" t="s">
        <v>21</v>
      </c>
      <c r="D5" s="28" t="s">
        <v>28</v>
      </c>
      <c r="E5" s="28" t="s">
        <v>29</v>
      </c>
      <c r="F5" s="29"/>
      <c r="G5" s="30"/>
      <c r="H5" s="30">
        <v>1</v>
      </c>
      <c r="I5" s="28">
        <v>50</v>
      </c>
      <c r="K5" s="3" t="str">
        <f>"As a / an " &amp; Table1[[#This Row],[as a/an]] &amp; " I want to " &amp; Table1[[#This Row],[I want to…]] &amp; " so that " &amp; Table1[[#This Row],[so that…]]</f>
        <v>As a / an User I want to see the shape IDs  so that I can identify what shape it is</v>
      </c>
    </row>
    <row r="6" spans="1:11" ht="24" x14ac:dyDescent="0.25">
      <c r="A6" s="28">
        <v>5</v>
      </c>
      <c r="B6" s="1" t="s">
        <v>15</v>
      </c>
      <c r="C6" s="1" t="s">
        <v>21</v>
      </c>
      <c r="D6" s="28" t="s">
        <v>30</v>
      </c>
      <c r="E6" s="28" t="s">
        <v>31</v>
      </c>
      <c r="F6" s="29"/>
      <c r="G6" s="30"/>
      <c r="H6" s="30">
        <v>1</v>
      </c>
      <c r="I6" s="28">
        <v>50</v>
      </c>
      <c r="K6" s="3" t="str">
        <f>"As a / an " &amp; Table1[[#This Row],[as a/an]] &amp; " I want to " &amp; Table1[[#This Row],[I want to…]] &amp; " so that " &amp; Table1[[#This Row],[so that…]]</f>
        <v>As a / an User I want to read from a shape file so that I can set the default dimensions of the shape</v>
      </c>
    </row>
    <row r="7" spans="1:11" ht="36" x14ac:dyDescent="0.25">
      <c r="A7" s="28">
        <v>6</v>
      </c>
      <c r="B7" s="1" t="s">
        <v>15</v>
      </c>
      <c r="C7" s="1" t="s">
        <v>21</v>
      </c>
      <c r="D7" s="28" t="s">
        <v>32</v>
      </c>
      <c r="E7" s="28" t="s">
        <v>33</v>
      </c>
      <c r="F7" s="29"/>
      <c r="G7" s="30"/>
      <c r="H7" s="30">
        <v>2</v>
      </c>
      <c r="I7" s="28">
        <v>20</v>
      </c>
      <c r="K7" s="3" t="str">
        <f>"As a / an " &amp; Table1[[#This Row],[as a/an]] &amp; " I want to " &amp; Table1[[#This Row],[I want to…]] &amp; " so that " &amp; Table1[[#This Row],[so that…]]</f>
        <v>As a / an User I want to keep track of all shapes currently being rendered  so that I can know what shapes are being drawn on the canvas</v>
      </c>
    </row>
    <row r="8" spans="1:11" ht="36" x14ac:dyDescent="0.25">
      <c r="A8" s="28">
        <v>7</v>
      </c>
      <c r="B8" s="1" t="s">
        <v>15</v>
      </c>
      <c r="C8" s="1" t="s">
        <v>21</v>
      </c>
      <c r="D8" s="28" t="s">
        <v>34</v>
      </c>
      <c r="E8" s="28" t="s">
        <v>35</v>
      </c>
      <c r="F8" s="29"/>
      <c r="G8" s="30"/>
      <c r="H8" s="30">
        <v>2</v>
      </c>
      <c r="I8" s="28">
        <v>50</v>
      </c>
      <c r="K8" s="3" t="str">
        <f>"As a / an " &amp; Table1[[#This Row],[as a/an]] &amp; " I want to " &amp; Table1[[#This Row],[I want to…]] &amp; " so that " &amp; Table1[[#This Row],[so that…]]</f>
        <v>As a / an User I want to add shapes so that I can instatiate different types of shapes on the canvas</v>
      </c>
    </row>
    <row r="9" spans="1:11" ht="24" x14ac:dyDescent="0.25">
      <c r="A9" s="28">
        <v>8</v>
      </c>
      <c r="B9" s="1" t="s">
        <v>15</v>
      </c>
      <c r="C9" s="1" t="s">
        <v>21</v>
      </c>
      <c r="D9" s="28" t="s">
        <v>36</v>
      </c>
      <c r="E9" s="28" t="s">
        <v>37</v>
      </c>
      <c r="F9" s="29"/>
      <c r="G9" s="30"/>
      <c r="H9" s="30">
        <v>2</v>
      </c>
      <c r="I9" s="28">
        <v>50</v>
      </c>
      <c r="K9" s="3" t="str">
        <f>"As a / an " &amp; Table1[[#This Row],[as a/an]] &amp; " I want to " &amp; Table1[[#This Row],[I want to…]] &amp; " so that " &amp; Table1[[#This Row],[so that…]]</f>
        <v>As a / an User I want to remove shapes so that I can remove the shapes that is not needed</v>
      </c>
    </row>
    <row r="10" spans="1:11" ht="24" x14ac:dyDescent="0.25">
      <c r="A10" s="28">
        <v>9</v>
      </c>
      <c r="B10" s="1" t="s">
        <v>15</v>
      </c>
      <c r="C10" s="1" t="s">
        <v>21</v>
      </c>
      <c r="D10" s="28" t="s">
        <v>38</v>
      </c>
      <c r="E10" s="28" t="s">
        <v>39</v>
      </c>
      <c r="F10" s="29"/>
      <c r="G10" s="30"/>
      <c r="H10" s="30">
        <v>2</v>
      </c>
      <c r="I10" s="28">
        <v>50</v>
      </c>
      <c r="K10" s="3" t="str">
        <f>"As a / an " &amp; Table1[[#This Row],[as a/an]] &amp; " I want to " &amp; Table1[[#This Row],[I want to…]] &amp; " so that " &amp; Table1[[#This Row],[so that…]]</f>
        <v>As a / an User I want to make a shape listing report  so that I can see what shapes are on the canvas</v>
      </c>
    </row>
    <row r="11" spans="1:11" ht="24" x14ac:dyDescent="0.25">
      <c r="A11" s="28">
        <v>10</v>
      </c>
      <c r="B11" s="1" t="s">
        <v>15</v>
      </c>
      <c r="C11" s="1" t="s">
        <v>21</v>
      </c>
      <c r="D11" s="28" t="s">
        <v>40</v>
      </c>
      <c r="E11" s="28" t="s">
        <v>41</v>
      </c>
      <c r="F11" s="29"/>
      <c r="G11" s="30"/>
      <c r="H11" s="30">
        <v>2</v>
      </c>
      <c r="I11" s="28">
        <v>50</v>
      </c>
      <c r="K11" s="3" t="str">
        <f>"As a / an " &amp; Table1[[#This Row],[as a/an]] &amp; " I want to " &amp; Table1[[#This Row],[I want to…]] &amp; " so that " &amp; Table1[[#This Row],[so that…]]</f>
        <v>As a / an User I want to sort shape listing report shapes by ID so that I can easily see what shape it is</v>
      </c>
    </row>
  </sheetData>
  <conditionalFormatting sqref="A1:I1048576">
    <cfRule type="expression" dxfId="12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35" sqref="B35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3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16</v>
      </c>
      <c r="J1" s="1" t="s">
        <v>7</v>
      </c>
    </row>
    <row r="2" spans="1:12" ht="36" x14ac:dyDescent="0.25">
      <c r="A2" s="1">
        <v>1</v>
      </c>
      <c r="B2" s="1" t="s">
        <v>15</v>
      </c>
      <c r="C2" s="1" t="s">
        <v>21</v>
      </c>
      <c r="D2" s="1" t="s">
        <v>22</v>
      </c>
      <c r="E2" s="1" t="s">
        <v>23</v>
      </c>
      <c r="F2" s="3"/>
      <c r="G2" s="2"/>
      <c r="H2" s="2">
        <v>1</v>
      </c>
      <c r="I2" s="2">
        <v>1</v>
      </c>
      <c r="J2" s="1">
        <v>20</v>
      </c>
      <c r="L2" s="3" t="str">
        <f>"As a / an " &amp; Table1[[#This Row],[as a/an]] &amp; " I want to " &amp; Table1[[#This Row],[I want to…]] &amp; " so that " &amp; Table1[[#This Row],[so that…]]</f>
        <v>As a / an User I want to be able to see a "Contact Us" button so that I can contact the development team for suggestions or bugs</v>
      </c>
    </row>
    <row r="3" spans="1:12" ht="36" x14ac:dyDescent="0.25">
      <c r="A3" s="1">
        <v>2</v>
      </c>
      <c r="B3" s="1" t="s">
        <v>15</v>
      </c>
      <c r="C3" s="1" t="s">
        <v>21</v>
      </c>
      <c r="D3" s="1" t="s">
        <v>27</v>
      </c>
      <c r="E3" s="1" t="s">
        <v>24</v>
      </c>
      <c r="F3" s="3"/>
      <c r="G3" s="2"/>
      <c r="H3" s="2">
        <v>1</v>
      </c>
      <c r="I3" s="2">
        <v>1</v>
      </c>
      <c r="J3" s="1">
        <v>20</v>
      </c>
      <c r="L3" s="3" t="str">
        <f>"As a / an " &amp; Table1[[#This Row],[as a/an]] &amp; " I want to " &amp; Table1[[#This Row],[I want to…]] &amp; " so that " &amp; Table1[[#This Row],[so that…]]</f>
        <v>As a / an User I want to see the logo and name of the development team so that I would know what team I'm referring to</v>
      </c>
    </row>
    <row r="4" spans="1:12" ht="24" x14ac:dyDescent="0.25">
      <c r="A4" s="6">
        <v>3</v>
      </c>
      <c r="B4" s="1" t="s">
        <v>15</v>
      </c>
      <c r="C4" s="1" t="s">
        <v>21</v>
      </c>
      <c r="D4" s="1" t="s">
        <v>26</v>
      </c>
      <c r="E4" s="1" t="s">
        <v>25</v>
      </c>
      <c r="F4" s="7"/>
      <c r="G4" s="8"/>
      <c r="H4" s="8">
        <v>1</v>
      </c>
      <c r="I4" s="8">
        <v>1</v>
      </c>
      <c r="J4" s="1">
        <v>130</v>
      </c>
      <c r="L4" s="3" t="str">
        <f>"As a / an " &amp; Table1[[#This Row],[as a/an]] &amp; " I want to " &amp; Table1[[#This Row],[I want to…]] &amp; " so that " &amp; Table1[[#This Row],[so that…]]</f>
        <v>As a / an User I want to see all the shapes in the canvas so that I would know the look of the shapes</v>
      </c>
    </row>
    <row r="5" spans="1:12" ht="24" x14ac:dyDescent="0.25">
      <c r="A5" s="6">
        <v>4</v>
      </c>
      <c r="B5" s="1" t="s">
        <v>15</v>
      </c>
      <c r="C5" s="1" t="s">
        <v>21</v>
      </c>
      <c r="D5" s="28" t="s">
        <v>28</v>
      </c>
      <c r="E5" s="28" t="s">
        <v>29</v>
      </c>
      <c r="F5" s="9"/>
      <c r="G5" s="8"/>
      <c r="H5" s="8">
        <v>1</v>
      </c>
      <c r="I5" s="8">
        <v>1</v>
      </c>
      <c r="J5" s="28">
        <v>50</v>
      </c>
      <c r="L5" s="3" t="str">
        <f>"As a / an " &amp; Table1[[#This Row],[as a/an]] &amp; " I want to " &amp; Table1[[#This Row],[I want to…]] &amp; " so that " &amp; Table1[[#This Row],[so that…]]</f>
        <v>As a / an User I want to see the shape IDs  so that I can identify what shape it is</v>
      </c>
    </row>
    <row r="6" spans="1:12" ht="24" x14ac:dyDescent="0.25">
      <c r="A6" s="6">
        <v>5</v>
      </c>
      <c r="B6" s="1" t="s">
        <v>15</v>
      </c>
      <c r="C6" s="1" t="s">
        <v>21</v>
      </c>
      <c r="D6" s="28" t="s">
        <v>30</v>
      </c>
      <c r="E6" s="28" t="s">
        <v>31</v>
      </c>
      <c r="F6" s="9"/>
      <c r="G6" s="10"/>
      <c r="H6" s="10">
        <v>1</v>
      </c>
      <c r="I6" s="10">
        <v>1</v>
      </c>
      <c r="J6" s="28">
        <v>50</v>
      </c>
      <c r="L6" s="3" t="str">
        <f>"As a / an " &amp; Table1[[#This Row],[as a/an]] &amp; " I want to " &amp; Table1[[#This Row],[I want to…]] &amp; " so that " &amp; Table1[[#This Row],[so that…]]</f>
        <v>As a / an User I want to read from a shape file so that I can set the default dimensions of the shape</v>
      </c>
    </row>
    <row r="7" spans="1:12" ht="36" x14ac:dyDescent="0.25">
      <c r="A7" s="28">
        <v>6</v>
      </c>
      <c r="B7" s="1" t="s">
        <v>15</v>
      </c>
      <c r="C7" s="1" t="s">
        <v>21</v>
      </c>
      <c r="D7" s="28" t="s">
        <v>32</v>
      </c>
      <c r="E7" s="28" t="s">
        <v>33</v>
      </c>
      <c r="F7" s="29"/>
      <c r="G7" s="30"/>
      <c r="H7" s="30">
        <v>2</v>
      </c>
      <c r="I7" s="30">
        <v>2</v>
      </c>
      <c r="J7" s="28">
        <v>20</v>
      </c>
      <c r="L7" s="3" t="str">
        <f>"As a / an " &amp; Table1[[#This Row],[as a/an]] &amp; " I want to " &amp; Table1[[#This Row],[I want to…]] &amp; " so that " &amp; Table1[[#This Row],[so that…]]</f>
        <v>As a / an User I want to keep track of all shapes currently being rendered  so that I can know what shapes are being drawn on the canvas</v>
      </c>
    </row>
    <row r="8" spans="1:12" ht="36" x14ac:dyDescent="0.25">
      <c r="A8" s="28">
        <v>7</v>
      </c>
      <c r="B8" s="1" t="s">
        <v>15</v>
      </c>
      <c r="C8" s="1" t="s">
        <v>21</v>
      </c>
      <c r="D8" s="28" t="s">
        <v>34</v>
      </c>
      <c r="E8" s="28" t="s">
        <v>35</v>
      </c>
      <c r="F8" s="29"/>
      <c r="G8" s="30"/>
      <c r="H8" s="30">
        <v>2</v>
      </c>
      <c r="I8" s="30">
        <v>2</v>
      </c>
      <c r="J8" s="28">
        <v>50</v>
      </c>
      <c r="L8" s="3" t="str">
        <f>"As a / an " &amp; Table1[[#This Row],[as a/an]] &amp; " I want to " &amp; Table1[[#This Row],[I want to…]] &amp; " so that " &amp; Table1[[#This Row],[so that…]]</f>
        <v>As a / an User I want to add shapes so that I can instatiate different types of shapes on the canvas</v>
      </c>
    </row>
    <row r="9" spans="1:12" ht="24" x14ac:dyDescent="0.25">
      <c r="A9" s="28">
        <v>8</v>
      </c>
      <c r="B9" s="1" t="s">
        <v>15</v>
      </c>
      <c r="C9" s="1" t="s">
        <v>21</v>
      </c>
      <c r="D9" s="28" t="s">
        <v>36</v>
      </c>
      <c r="E9" s="28" t="s">
        <v>37</v>
      </c>
      <c r="F9" s="29"/>
      <c r="G9" s="30"/>
      <c r="H9" s="30">
        <v>2</v>
      </c>
      <c r="I9" s="30">
        <v>2</v>
      </c>
      <c r="J9" s="28">
        <v>50</v>
      </c>
      <c r="L9" s="3" t="str">
        <f>"As a / an " &amp; Table1[[#This Row],[as a/an]] &amp; " I want to " &amp; Table1[[#This Row],[I want to…]] &amp; " so that " &amp; Table1[[#This Row],[so that…]]</f>
        <v>As a / an User I want to remove shapes so that I can remove the shapes that is not needed</v>
      </c>
    </row>
    <row r="10" spans="1:12" ht="24" x14ac:dyDescent="0.25">
      <c r="A10" s="28">
        <v>9</v>
      </c>
      <c r="B10" s="1" t="s">
        <v>15</v>
      </c>
      <c r="C10" s="1" t="s">
        <v>21</v>
      </c>
      <c r="D10" s="28" t="s">
        <v>38</v>
      </c>
      <c r="E10" s="28" t="s">
        <v>39</v>
      </c>
      <c r="F10" s="29"/>
      <c r="G10" s="30"/>
      <c r="H10" s="30">
        <v>2</v>
      </c>
      <c r="I10" s="30">
        <v>2</v>
      </c>
      <c r="J10" s="28">
        <v>50</v>
      </c>
      <c r="L10" s="3" t="str">
        <f>"As a / an " &amp; Table1[[#This Row],[as a/an]] &amp; " I want to " &amp; Table1[[#This Row],[I want to…]] &amp; " so that " &amp; Table1[[#This Row],[so that…]]</f>
        <v>As a / an User I want to make a shape listing report  so that I can see what shapes are on the canvas</v>
      </c>
    </row>
    <row r="11" spans="1:12" ht="24" x14ac:dyDescent="0.25">
      <c r="A11" s="28">
        <v>10</v>
      </c>
      <c r="B11" s="1" t="s">
        <v>15</v>
      </c>
      <c r="C11" s="1" t="s">
        <v>21</v>
      </c>
      <c r="D11" s="28" t="s">
        <v>40</v>
      </c>
      <c r="E11" s="28" t="s">
        <v>41</v>
      </c>
      <c r="F11" s="29"/>
      <c r="G11" s="30"/>
      <c r="H11" s="30">
        <v>2</v>
      </c>
      <c r="I11" s="30">
        <v>2</v>
      </c>
      <c r="J11" s="28">
        <v>50</v>
      </c>
      <c r="L11" s="3" t="str">
        <f>"As a / an " &amp; Table1[[#This Row],[as a/an]] &amp; " I want to " &amp; Table1[[#This Row],[I want to…]] &amp; " so that " &amp; Table1[[#This Row],[so that…]]</f>
        <v>As a / an User I want to sort shape listing report shapes by ID so that I can easily see what shape it is</v>
      </c>
    </row>
    <row r="12" spans="1:12" x14ac:dyDescent="0.25">
      <c r="A12" s="28"/>
      <c r="B12" s="28"/>
      <c r="C12" s="28"/>
      <c r="D12" s="28"/>
      <c r="E12" s="28"/>
      <c r="F12" s="29"/>
      <c r="G12" s="30"/>
      <c r="H12" s="30"/>
      <c r="I12" s="30"/>
      <c r="J12" s="28"/>
    </row>
  </sheetData>
  <conditionalFormatting sqref="A1:J1 A12:J1048576 F2:I11 A2:C11">
    <cfRule type="expression" dxfId="11" priority="11">
      <formula>#REF!="rejected"</formula>
    </cfRule>
  </conditionalFormatting>
  <conditionalFormatting sqref="A5:C5 F5:I5">
    <cfRule type="expression" dxfId="10" priority="8">
      <formula>#REF!="rejected"</formula>
    </cfRule>
  </conditionalFormatting>
  <conditionalFormatting sqref="A6:C6 F6:I6">
    <cfRule type="expression" dxfId="9" priority="7">
      <formula>#REF!="rejected"</formula>
    </cfRule>
  </conditionalFormatting>
  <conditionalFormatting sqref="C6">
    <cfRule type="expression" dxfId="8" priority="6">
      <formula>#REF!="rejected"</formula>
    </cfRule>
  </conditionalFormatting>
  <conditionalFormatting sqref="D2:E11">
    <cfRule type="expression" dxfId="6" priority="5">
      <formula>#REF!="rejected"</formula>
    </cfRule>
  </conditionalFormatting>
  <conditionalFormatting sqref="B10:C10">
    <cfRule type="expression" dxfId="5" priority="4">
      <formula>#REF!="rejected"</formula>
    </cfRule>
  </conditionalFormatting>
  <conditionalFormatting sqref="B11:C11">
    <cfRule type="expression" dxfId="4" priority="3">
      <formula>#REF!="rejected"</formula>
    </cfRule>
  </conditionalFormatting>
  <conditionalFormatting sqref="C11">
    <cfRule type="expression" dxfId="3" priority="2">
      <formula>#REF!="rejected"</formula>
    </cfRule>
  </conditionalFormatting>
  <conditionalFormatting sqref="J2:J11">
    <cfRule type="expression" dxfId="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J2:J11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44" sqref="E44"/>
    </sheetView>
  </sheetViews>
  <sheetFormatPr defaultColWidth="8.85546875" defaultRowHeight="12.75" x14ac:dyDescent="0.2"/>
  <cols>
    <col min="1" max="1" width="8.85546875" style="12"/>
    <col min="2" max="2" width="10.85546875" style="12" bestFit="1" customWidth="1"/>
    <col min="3" max="3" width="9.42578125" style="12" bestFit="1" customWidth="1"/>
    <col min="4" max="4" width="8.85546875" style="12"/>
    <col min="5" max="5" width="11.140625" style="12" customWidth="1"/>
    <col min="6" max="7" width="8.85546875" style="16"/>
    <col min="8" max="16384" width="8.85546875" style="12"/>
  </cols>
  <sheetData>
    <row r="1" spans="1:7" ht="25.5" x14ac:dyDescent="0.35">
      <c r="A1" s="11" t="s">
        <v>20</v>
      </c>
    </row>
    <row r="2" spans="1:7" x14ac:dyDescent="0.2">
      <c r="A2" s="22" t="s">
        <v>18</v>
      </c>
      <c r="B2" s="22"/>
      <c r="C2" s="22"/>
      <c r="D2" s="22"/>
    </row>
    <row r="4" spans="1:7" ht="15" customHeight="1" x14ac:dyDescent="0.2">
      <c r="A4" s="26" t="s">
        <v>8</v>
      </c>
      <c r="B4" s="23" t="s">
        <v>9</v>
      </c>
      <c r="C4" s="23"/>
      <c r="D4" s="23"/>
      <c r="E4" s="24" t="s">
        <v>14</v>
      </c>
      <c r="F4" s="20" t="s">
        <v>12</v>
      </c>
      <c r="G4" s="20" t="s">
        <v>13</v>
      </c>
    </row>
    <row r="5" spans="1:7" ht="13.5" thickBot="1" x14ac:dyDescent="0.25">
      <c r="A5" s="27"/>
      <c r="B5" s="13" t="s">
        <v>10</v>
      </c>
      <c r="C5" s="13" t="s">
        <v>19</v>
      </c>
      <c r="D5" s="13" t="s">
        <v>11</v>
      </c>
      <c r="E5" s="25"/>
      <c r="F5" s="21"/>
      <c r="G5" s="21"/>
    </row>
    <row r="6" spans="1:7" x14ac:dyDescent="0.2">
      <c r="A6" s="19">
        <v>0</v>
      </c>
      <c r="B6" s="17">
        <v>190</v>
      </c>
      <c r="C6" s="18">
        <v>0</v>
      </c>
      <c r="D6" s="15">
        <v>0</v>
      </c>
      <c r="E6" s="15" t="str">
        <f>ROUND((C6/(C6 +B6))*100,0) &amp; "%"</f>
        <v>0%</v>
      </c>
      <c r="F6" s="16">
        <f>-D6</f>
        <v>0</v>
      </c>
      <c r="G6" s="16">
        <f>B6-D6</f>
        <v>190</v>
      </c>
    </row>
    <row r="7" spans="1:7" x14ac:dyDescent="0.2">
      <c r="A7" s="14">
        <v>1</v>
      </c>
      <c r="B7" s="17">
        <v>180</v>
      </c>
      <c r="C7" s="18">
        <v>50</v>
      </c>
      <c r="D7" s="15">
        <v>0</v>
      </c>
      <c r="E7" s="15" t="str">
        <f t="shared" ref="E7:E9" si="0">ROUND((C7/(C7 +B7))*100,0) &amp; "%"</f>
        <v>22%</v>
      </c>
      <c r="F7" s="16">
        <f>-D7</f>
        <v>0</v>
      </c>
      <c r="G7" s="16">
        <f>B7-D7</f>
        <v>180</v>
      </c>
    </row>
    <row r="8" spans="1:7" x14ac:dyDescent="0.2">
      <c r="A8" s="14">
        <v>2</v>
      </c>
      <c r="B8" s="17">
        <v>180</v>
      </c>
      <c r="C8" s="17">
        <v>130</v>
      </c>
      <c r="D8" s="12">
        <f t="shared" ref="D8:D9" si="1">((B8+C8)-(B7+C7)+D7)</f>
        <v>80</v>
      </c>
      <c r="E8" s="15" t="str">
        <f t="shared" si="0"/>
        <v>42%</v>
      </c>
      <c r="F8" s="16">
        <f>-D8</f>
        <v>-80</v>
      </c>
      <c r="G8" s="16">
        <f>B8-D8</f>
        <v>100</v>
      </c>
    </row>
    <row r="9" spans="1:7" x14ac:dyDescent="0.2">
      <c r="A9" s="14">
        <v>3</v>
      </c>
      <c r="B9" s="17">
        <v>90</v>
      </c>
      <c r="C9" s="17">
        <v>220</v>
      </c>
      <c r="D9" s="12">
        <f t="shared" si="1"/>
        <v>80</v>
      </c>
      <c r="E9" s="15" t="str">
        <f t="shared" si="0"/>
        <v>71%</v>
      </c>
      <c r="F9" s="16">
        <f>-D9</f>
        <v>-80</v>
      </c>
      <c r="G9" s="16">
        <f>B9-D9</f>
        <v>10</v>
      </c>
    </row>
    <row r="10" spans="1:7" x14ac:dyDescent="0.2">
      <c r="A10" s="14">
        <v>4</v>
      </c>
      <c r="B10" s="17"/>
      <c r="C10" s="17"/>
      <c r="E10" s="15"/>
    </row>
    <row r="11" spans="1:7" x14ac:dyDescent="0.2">
      <c r="A11" s="14">
        <v>5</v>
      </c>
      <c r="B11" s="17"/>
      <c r="C11" s="17"/>
    </row>
    <row r="12" spans="1:7" x14ac:dyDescent="0.2">
      <c r="A12" s="14">
        <v>6</v>
      </c>
      <c r="B12" s="17"/>
      <c r="C12" s="17"/>
    </row>
    <row r="13" spans="1:7" x14ac:dyDescent="0.2">
      <c r="A13" s="14">
        <v>7</v>
      </c>
      <c r="B13" s="17"/>
      <c r="C13" s="17"/>
    </row>
    <row r="14" spans="1:7" x14ac:dyDescent="0.2">
      <c r="A14" s="14">
        <v>8</v>
      </c>
      <c r="B14" s="17"/>
      <c r="C14" s="17"/>
    </row>
    <row r="15" spans="1:7" x14ac:dyDescent="0.2">
      <c r="A15" s="14">
        <v>9</v>
      </c>
      <c r="B15" s="17"/>
      <c r="C15" s="17"/>
    </row>
    <row r="16" spans="1:7" x14ac:dyDescent="0.2">
      <c r="A16" s="14">
        <v>10</v>
      </c>
      <c r="B16" s="17"/>
      <c r="C16" s="17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24" sqref="E24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$ListId:Shared Documents;"/>
    <ds:schemaRef ds:uri="0d93dc7d-5998-434b-bf34-aa89b432ec0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Marco Alexi Sta Ana</cp:lastModifiedBy>
  <cp:lastPrinted>2018-07-25T21:13:35Z</cp:lastPrinted>
  <dcterms:created xsi:type="dcterms:W3CDTF">2014-04-10T04:38:41Z</dcterms:created>
  <dcterms:modified xsi:type="dcterms:W3CDTF">2018-07-25T21:13:52Z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