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54" i="1" l="1"/>
  <c r="K54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3" i="1"/>
  <c r="K53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3" i="1"/>
  <c r="K73" i="1"/>
  <c r="J74" i="1"/>
  <c r="K74" i="1"/>
  <c r="J75" i="1"/>
  <c r="K75" i="1"/>
  <c r="J76" i="1"/>
  <c r="K76" i="1"/>
  <c r="J78" i="1"/>
  <c r="K78" i="1"/>
  <c r="J79" i="1"/>
  <c r="K79" i="1"/>
  <c r="J81" i="1"/>
  <c r="K81" i="1"/>
  <c r="J82" i="1"/>
  <c r="K82" i="1"/>
  <c r="J83" i="1"/>
  <c r="K83" i="1"/>
  <c r="J84" i="1"/>
  <c r="K84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5" i="1"/>
  <c r="K95" i="1"/>
  <c r="J96" i="1"/>
  <c r="K96" i="1"/>
  <c r="J97" i="1"/>
  <c r="K97" i="1"/>
  <c r="J99" i="1"/>
  <c r="K99" i="1"/>
  <c r="J101" i="1"/>
  <c r="K101" i="1"/>
  <c r="J103" i="1"/>
  <c r="K103" i="1"/>
  <c r="J104" i="1"/>
  <c r="K104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7" i="1"/>
  <c r="K127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<sst xmlns="http://schemas.openxmlformats.org/spreadsheetml/2006/main" count="350" uniqueCount="189">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</sst>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31.85546875" customWidth="1"/>
    <col min="2" max="2" width="1.28515625" customWidth="1"/>
    <col min="3" max="3" width="5.85546875" customWidth="1"/>
    <col min="4" max="4" width="8.5703125" customWidth="1"/>
    <col min="5" max="6" width="9.7109375" customWidth="1"/>
    <col min="7" max="7" width="10.5703125" customWidth="1"/>
    <col min="8" max="9" width="10.85546875" bestFit="1" customWidth="1"/>
  </cols>
  <sheetData>
    <row r="1" spans="1:11" x14ac:dyDescent="0.25">
      <c r="E1">
        <v>176</v>
      </c>
      <c r="F1">
        <v>177</v>
      </c>
      <c r="G1">
        <v>178</v>
      </c>
      <c r="H1">
        <v>179</v>
      </c>
      <c r="I1">
        <v>180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22772943</v>
      </c>
      <c r="F3">
        <v>24531939</v>
      </c>
      <c r="G3">
        <v>27531033</v>
      </c>
      <c r="H3">
        <v>21541213</v>
      </c>
      <c r="I3">
        <v>16077203</v>
      </c>
      <c r="J3">
        <f>AVERAGE(E3:I3)</f>
        <v>22490866.199999999</v>
      </c>
      <c r="K3">
        <f>STDEV(E3:I3)/SQRT(5)</f>
        <v>1893221.3778521121</v>
      </c>
    </row>
    <row r="4" spans="1:11" x14ac:dyDescent="0.25">
      <c r="A4" t="s">
        <v>55</v>
      </c>
      <c r="B4" s="1"/>
      <c r="C4" s="1"/>
      <c r="E4">
        <v>8894606</v>
      </c>
      <c r="F4">
        <v>5959980</v>
      </c>
      <c r="G4">
        <v>5373358</v>
      </c>
      <c r="H4">
        <v>13342845</v>
      </c>
      <c r="I4">
        <v>10232662</v>
      </c>
      <c r="J4">
        <f t="shared" ref="J4:J67" si="0">AVERAGE(E4:I4)</f>
        <v>8760690.1999999993</v>
      </c>
      <c r="K4">
        <f t="shared" ref="K4:K67" si="1">STDEV(E4:I4)/SQRT(5)</f>
        <v>1457716.9493798995</v>
      </c>
    </row>
    <row r="5" spans="1:11" x14ac:dyDescent="0.25">
      <c r="A5" t="s">
        <v>3</v>
      </c>
      <c r="G5">
        <v>122771</v>
      </c>
      <c r="I5">
        <v>95955</v>
      </c>
      <c r="J5">
        <f t="shared" si="0"/>
        <v>109363</v>
      </c>
      <c r="K5">
        <f t="shared" si="1"/>
        <v>8479.9637735075266</v>
      </c>
    </row>
    <row r="6" spans="1:11" x14ac:dyDescent="0.25">
      <c r="A6" t="s">
        <v>34</v>
      </c>
      <c r="B6" s="2" t="s">
        <v>122</v>
      </c>
      <c r="E6">
        <v>5779067</v>
      </c>
      <c r="F6">
        <v>5219258</v>
      </c>
      <c r="G6">
        <v>6140697</v>
      </c>
      <c r="H6">
        <v>6694556</v>
      </c>
      <c r="I6">
        <v>3615067</v>
      </c>
      <c r="J6">
        <f t="shared" si="0"/>
        <v>5489729</v>
      </c>
      <c r="K6">
        <f t="shared" si="1"/>
        <v>526621.12050704914</v>
      </c>
    </row>
    <row r="7" spans="1:11" x14ac:dyDescent="0.25">
      <c r="A7" t="s">
        <v>40</v>
      </c>
      <c r="B7" t="s">
        <v>121</v>
      </c>
      <c r="E7">
        <v>24757851</v>
      </c>
      <c r="F7">
        <v>21668864</v>
      </c>
      <c r="G7">
        <v>22633992</v>
      </c>
      <c r="H7">
        <v>25874524</v>
      </c>
      <c r="I7">
        <v>17593081</v>
      </c>
      <c r="J7">
        <f t="shared" si="0"/>
        <v>22505662.399999999</v>
      </c>
      <c r="K7">
        <f t="shared" si="1"/>
        <v>1436519.022324957</v>
      </c>
    </row>
    <row r="8" spans="1:11" x14ac:dyDescent="0.25">
      <c r="A8" t="s">
        <v>87</v>
      </c>
      <c r="E8">
        <v>518402</v>
      </c>
      <c r="F8">
        <v>749557</v>
      </c>
      <c r="G8">
        <v>400246</v>
      </c>
      <c r="H8">
        <v>254052</v>
      </c>
      <c r="I8">
        <v>277330</v>
      </c>
      <c r="J8">
        <f t="shared" si="0"/>
        <v>439917.4</v>
      </c>
      <c r="K8">
        <f t="shared" si="1"/>
        <v>90716.851758424673</v>
      </c>
    </row>
    <row r="9" spans="1:11" x14ac:dyDescent="0.25">
      <c r="A9" t="s">
        <v>76</v>
      </c>
      <c r="E9">
        <v>68627</v>
      </c>
      <c r="F9">
        <v>63139</v>
      </c>
      <c r="G9">
        <v>77473</v>
      </c>
      <c r="H9">
        <v>59937</v>
      </c>
      <c r="I9">
        <v>39741</v>
      </c>
      <c r="J9">
        <f t="shared" si="0"/>
        <v>61783.4</v>
      </c>
      <c r="K9">
        <f t="shared" si="1"/>
        <v>6261.4401346655095</v>
      </c>
    </row>
    <row r="10" spans="1:11" x14ac:dyDescent="0.25">
      <c r="A10" t="s">
        <v>78</v>
      </c>
      <c r="E10">
        <v>284719</v>
      </c>
      <c r="F10">
        <v>415735</v>
      </c>
      <c r="G10">
        <v>354094</v>
      </c>
      <c r="H10">
        <v>235137</v>
      </c>
      <c r="I10">
        <v>172226</v>
      </c>
      <c r="J10">
        <f t="shared" si="0"/>
        <v>292382.2</v>
      </c>
      <c r="K10">
        <f t="shared" si="1"/>
        <v>42893.76964245506</v>
      </c>
    </row>
    <row r="11" spans="1:11" x14ac:dyDescent="0.25">
      <c r="A11" t="s">
        <v>115</v>
      </c>
      <c r="E11">
        <v>817423</v>
      </c>
      <c r="F11">
        <v>953311</v>
      </c>
      <c r="G11">
        <v>721370</v>
      </c>
      <c r="H11">
        <v>696011</v>
      </c>
      <c r="I11">
        <v>626660</v>
      </c>
      <c r="J11">
        <f t="shared" si="0"/>
        <v>762955</v>
      </c>
      <c r="K11">
        <f t="shared" si="1"/>
        <v>56563.81712101827</v>
      </c>
    </row>
    <row r="12" spans="1:11" x14ac:dyDescent="0.25">
      <c r="A12" t="s">
        <v>64</v>
      </c>
      <c r="B12" t="s">
        <v>129</v>
      </c>
      <c r="E12">
        <v>7755707</v>
      </c>
      <c r="F12">
        <v>9425966</v>
      </c>
      <c r="G12">
        <v>7865835</v>
      </c>
      <c r="H12">
        <v>6713950</v>
      </c>
      <c r="I12">
        <v>5678976</v>
      </c>
      <c r="J12">
        <f t="shared" si="0"/>
        <v>7488086.7999999998</v>
      </c>
      <c r="K12">
        <f t="shared" si="1"/>
        <v>626173.28830104263</v>
      </c>
    </row>
    <row r="13" spans="1:11" x14ac:dyDescent="0.25">
      <c r="A13" t="s">
        <v>68</v>
      </c>
      <c r="B13" t="s">
        <v>129</v>
      </c>
      <c r="E13">
        <v>234069</v>
      </c>
      <c r="F13">
        <v>169700</v>
      </c>
      <c r="G13">
        <v>171400</v>
      </c>
      <c r="H13">
        <v>148934</v>
      </c>
      <c r="I13">
        <v>197737</v>
      </c>
      <c r="J13">
        <f t="shared" si="0"/>
        <v>184368</v>
      </c>
      <c r="K13">
        <f t="shared" si="1"/>
        <v>14642.074931511586</v>
      </c>
    </row>
    <row r="14" spans="1:11" x14ac:dyDescent="0.25">
      <c r="A14" t="s">
        <v>43</v>
      </c>
      <c r="B14" t="s">
        <v>123</v>
      </c>
      <c r="C14" t="s">
        <v>124</v>
      </c>
      <c r="E14">
        <v>1067363</v>
      </c>
      <c r="F14">
        <v>629029</v>
      </c>
      <c r="G14">
        <v>722684</v>
      </c>
      <c r="H14">
        <v>1523770</v>
      </c>
      <c r="I14">
        <v>911290</v>
      </c>
      <c r="J14">
        <f t="shared" si="0"/>
        <v>970827.2</v>
      </c>
      <c r="K14">
        <f t="shared" si="1"/>
        <v>157640.51448894723</v>
      </c>
    </row>
    <row r="15" spans="1:11" x14ac:dyDescent="0.25">
      <c r="A15" t="s">
        <v>82</v>
      </c>
      <c r="B15" t="s">
        <v>123</v>
      </c>
      <c r="C15" t="s">
        <v>124</v>
      </c>
      <c r="E15">
        <v>154027</v>
      </c>
      <c r="F15">
        <v>128239</v>
      </c>
      <c r="G15">
        <v>125626</v>
      </c>
      <c r="H15">
        <v>160364</v>
      </c>
      <c r="I15">
        <v>180549</v>
      </c>
      <c r="J15">
        <f t="shared" si="0"/>
        <v>149761</v>
      </c>
      <c r="K15">
        <f t="shared" si="1"/>
        <v>10305.867304598871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918288</v>
      </c>
      <c r="F17">
        <v>872663</v>
      </c>
      <c r="G17">
        <v>889734</v>
      </c>
      <c r="H17">
        <v>901888</v>
      </c>
      <c r="I17">
        <v>901929</v>
      </c>
      <c r="J17">
        <f t="shared" si="0"/>
        <v>896900.4</v>
      </c>
      <c r="K17">
        <f t="shared" si="1"/>
        <v>7571.0014304581919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41670930</v>
      </c>
      <c r="F19">
        <v>31998320</v>
      </c>
      <c r="G19">
        <v>43483173</v>
      </c>
      <c r="H19">
        <v>41104733</v>
      </c>
      <c r="I19">
        <v>43217582</v>
      </c>
      <c r="J19">
        <f t="shared" si="0"/>
        <v>40294947.600000001</v>
      </c>
      <c r="K19">
        <f t="shared" si="1"/>
        <v>2122376.9991393378</v>
      </c>
    </row>
    <row r="20" spans="1:11" x14ac:dyDescent="0.25">
      <c r="A20" t="s">
        <v>49</v>
      </c>
      <c r="E20">
        <v>760176</v>
      </c>
      <c r="F20">
        <v>752870</v>
      </c>
      <c r="G20">
        <v>685130</v>
      </c>
      <c r="H20">
        <v>773376</v>
      </c>
      <c r="I20">
        <v>638611</v>
      </c>
      <c r="J20">
        <f t="shared" si="0"/>
        <v>722032.6</v>
      </c>
      <c r="K20">
        <f t="shared" si="1"/>
        <v>25848.572648407491</v>
      </c>
    </row>
    <row r="21" spans="1:11" x14ac:dyDescent="0.25">
      <c r="A21" t="s">
        <v>57</v>
      </c>
      <c r="E21">
        <v>1082303</v>
      </c>
      <c r="F21">
        <v>1137835</v>
      </c>
      <c r="G21">
        <v>777037</v>
      </c>
      <c r="H21">
        <v>925658</v>
      </c>
      <c r="I21">
        <v>862559</v>
      </c>
      <c r="J21">
        <f t="shared" si="0"/>
        <v>957078.4</v>
      </c>
      <c r="K21">
        <f t="shared" si="1"/>
        <v>67338.775276656233</v>
      </c>
    </row>
    <row r="22" spans="1:11" x14ac:dyDescent="0.25">
      <c r="A22" t="s">
        <v>18</v>
      </c>
      <c r="B22" t="s">
        <v>133</v>
      </c>
      <c r="G22">
        <v>287549</v>
      </c>
      <c r="H22">
        <v>142807</v>
      </c>
      <c r="I22">
        <v>519509</v>
      </c>
      <c r="J22">
        <f t="shared" si="0"/>
        <v>316621.66666666669</v>
      </c>
      <c r="K22">
        <f t="shared" si="1"/>
        <v>84982.367772771948</v>
      </c>
    </row>
    <row r="23" spans="1:11" x14ac:dyDescent="0.25">
      <c r="A23" t="s">
        <v>99</v>
      </c>
      <c r="E23">
        <v>36965177</v>
      </c>
      <c r="F23">
        <v>29389744</v>
      </c>
      <c r="G23">
        <v>27604590</v>
      </c>
      <c r="H23">
        <v>46340583</v>
      </c>
      <c r="I23">
        <v>43541852</v>
      </c>
      <c r="J23">
        <f t="shared" si="0"/>
        <v>36768389.200000003</v>
      </c>
      <c r="K23">
        <f t="shared" si="1"/>
        <v>3714599.8347828463</v>
      </c>
    </row>
    <row r="24" spans="1:11" x14ac:dyDescent="0.25">
      <c r="A24" t="s">
        <v>48</v>
      </c>
      <c r="B24" t="s">
        <v>138</v>
      </c>
      <c r="C24" t="s">
        <v>134</v>
      </c>
      <c r="E24">
        <v>1409888</v>
      </c>
      <c r="F24">
        <v>1599454</v>
      </c>
      <c r="G24">
        <v>1413858</v>
      </c>
      <c r="H24">
        <v>1392809</v>
      </c>
      <c r="I24">
        <v>1290421</v>
      </c>
      <c r="J24">
        <f t="shared" si="0"/>
        <v>1421286</v>
      </c>
      <c r="K24">
        <f t="shared" si="1"/>
        <v>49932.71150558519</v>
      </c>
    </row>
    <row r="25" spans="1:11" x14ac:dyDescent="0.25">
      <c r="A25" t="s">
        <v>69</v>
      </c>
      <c r="B25" t="s">
        <v>137</v>
      </c>
      <c r="E25">
        <v>3330933</v>
      </c>
      <c r="F25">
        <v>2072754</v>
      </c>
      <c r="G25">
        <v>3037398</v>
      </c>
      <c r="H25">
        <v>3042039</v>
      </c>
      <c r="I25">
        <v>1811142</v>
      </c>
      <c r="J25">
        <f t="shared" si="0"/>
        <v>2658853.2000000002</v>
      </c>
      <c r="K25">
        <f t="shared" si="1"/>
        <v>300328.59765120572</v>
      </c>
    </row>
    <row r="26" spans="1:11" x14ac:dyDescent="0.25">
      <c r="A26" t="s">
        <v>77</v>
      </c>
      <c r="B26" t="s">
        <v>137</v>
      </c>
      <c r="E26">
        <v>2993807</v>
      </c>
      <c r="F26">
        <v>3038738</v>
      </c>
      <c r="G26">
        <v>2913918</v>
      </c>
      <c r="H26">
        <v>2595925</v>
      </c>
      <c r="I26">
        <v>2187783</v>
      </c>
      <c r="J26">
        <f t="shared" si="0"/>
        <v>2746034.2</v>
      </c>
      <c r="K26">
        <f t="shared" si="1"/>
        <v>159597.77872558203</v>
      </c>
    </row>
    <row r="27" spans="1:11" x14ac:dyDescent="0.25">
      <c r="A27" t="s">
        <v>81</v>
      </c>
      <c r="B27" t="s">
        <v>137</v>
      </c>
      <c r="E27">
        <v>188659</v>
      </c>
      <c r="F27">
        <v>168434</v>
      </c>
      <c r="G27">
        <v>144399</v>
      </c>
      <c r="H27">
        <v>131627</v>
      </c>
      <c r="I27">
        <v>123917</v>
      </c>
      <c r="J27">
        <f t="shared" si="0"/>
        <v>151407.20000000001</v>
      </c>
      <c r="K27">
        <f t="shared" si="1"/>
        <v>11986.84862005023</v>
      </c>
    </row>
    <row r="28" spans="1:11" x14ac:dyDescent="0.25">
      <c r="A28" t="s">
        <v>86</v>
      </c>
      <c r="B28" t="s">
        <v>137</v>
      </c>
      <c r="E28">
        <v>1734425</v>
      </c>
      <c r="F28">
        <v>2081643</v>
      </c>
      <c r="G28">
        <v>1696573</v>
      </c>
      <c r="H28">
        <v>1394222</v>
      </c>
      <c r="I28">
        <v>1294186</v>
      </c>
      <c r="J28">
        <f t="shared" si="0"/>
        <v>1640209.8</v>
      </c>
      <c r="K28">
        <f t="shared" si="1"/>
        <v>139132.85956286543</v>
      </c>
    </row>
    <row r="29" spans="1:11" x14ac:dyDescent="0.25">
      <c r="A29" t="s">
        <v>88</v>
      </c>
      <c r="B29" t="s">
        <v>137</v>
      </c>
      <c r="E29">
        <v>1905718</v>
      </c>
      <c r="F29">
        <v>2113722</v>
      </c>
      <c r="G29">
        <v>1687345</v>
      </c>
      <c r="H29">
        <v>1562717</v>
      </c>
      <c r="I29">
        <v>1555071</v>
      </c>
      <c r="J29">
        <f t="shared" si="0"/>
        <v>1764914.6</v>
      </c>
      <c r="K29">
        <f t="shared" si="1"/>
        <v>107802.46947477576</v>
      </c>
    </row>
    <row r="30" spans="1:11" x14ac:dyDescent="0.25">
      <c r="A30" t="s">
        <v>44</v>
      </c>
      <c r="B30" t="s">
        <v>137</v>
      </c>
      <c r="E30">
        <v>3277789</v>
      </c>
      <c r="F30">
        <v>2692673</v>
      </c>
      <c r="G30">
        <v>2396469</v>
      </c>
      <c r="H30">
        <v>2638259</v>
      </c>
      <c r="I30">
        <v>2355131</v>
      </c>
      <c r="J30">
        <f t="shared" si="0"/>
        <v>2672064.2000000002</v>
      </c>
      <c r="K30">
        <f t="shared" si="1"/>
        <v>165055.96248618176</v>
      </c>
    </row>
    <row r="31" spans="1:11" x14ac:dyDescent="0.25">
      <c r="A31" t="s">
        <v>54</v>
      </c>
      <c r="B31" t="s">
        <v>137</v>
      </c>
      <c r="E31">
        <v>8608402</v>
      </c>
      <c r="F31">
        <v>5268847</v>
      </c>
      <c r="G31">
        <v>7280046</v>
      </c>
      <c r="H31">
        <v>11548659</v>
      </c>
      <c r="I31">
        <v>7181270</v>
      </c>
      <c r="J31">
        <f t="shared" si="0"/>
        <v>7977444.7999999998</v>
      </c>
      <c r="K31">
        <f t="shared" si="1"/>
        <v>1039433.4825056101</v>
      </c>
    </row>
    <row r="32" spans="1:11" x14ac:dyDescent="0.25">
      <c r="A32" t="s">
        <v>79</v>
      </c>
      <c r="B32" t="s">
        <v>137</v>
      </c>
      <c r="E32">
        <v>2462033</v>
      </c>
      <c r="F32">
        <v>2891015</v>
      </c>
      <c r="G32">
        <v>2794521</v>
      </c>
      <c r="H32">
        <v>2968227</v>
      </c>
      <c r="I32">
        <v>1926162</v>
      </c>
      <c r="J32">
        <f t="shared" si="0"/>
        <v>2608391.6</v>
      </c>
      <c r="K32">
        <f t="shared" si="1"/>
        <v>191162.19837813111</v>
      </c>
    </row>
    <row r="33" spans="1:11" x14ac:dyDescent="0.25">
      <c r="A33" t="s">
        <v>111</v>
      </c>
      <c r="B33" t="s">
        <v>137</v>
      </c>
      <c r="E33">
        <v>145727694</v>
      </c>
      <c r="F33">
        <v>135430596</v>
      </c>
      <c r="G33">
        <v>140044742</v>
      </c>
      <c r="H33">
        <v>146602454</v>
      </c>
      <c r="I33">
        <v>147215158</v>
      </c>
      <c r="J33">
        <f t="shared" si="0"/>
        <v>143004128.80000001</v>
      </c>
      <c r="K33">
        <f t="shared" si="1"/>
        <v>2282705.4986522989</v>
      </c>
    </row>
    <row r="34" spans="1:11" x14ac:dyDescent="0.25">
      <c r="A34" t="s">
        <v>50</v>
      </c>
      <c r="C34" s="4" t="s">
        <v>135</v>
      </c>
      <c r="E34">
        <v>812846</v>
      </c>
      <c r="F34">
        <v>808152</v>
      </c>
      <c r="G34">
        <v>734944</v>
      </c>
      <c r="H34">
        <v>773336</v>
      </c>
      <c r="I34">
        <v>626102</v>
      </c>
      <c r="J34">
        <f t="shared" si="0"/>
        <v>751076</v>
      </c>
      <c r="K34">
        <f t="shared" si="1"/>
        <v>34239.927260436751</v>
      </c>
    </row>
    <row r="35" spans="1:11" x14ac:dyDescent="0.25">
      <c r="A35" t="s">
        <v>28</v>
      </c>
      <c r="E35">
        <v>179807181</v>
      </c>
      <c r="F35">
        <v>170059856</v>
      </c>
      <c r="G35">
        <v>179546218</v>
      </c>
      <c r="H35">
        <v>192882787</v>
      </c>
      <c r="I35">
        <v>189837888</v>
      </c>
      <c r="J35">
        <f t="shared" si="0"/>
        <v>182426786</v>
      </c>
      <c r="K35">
        <f t="shared" si="1"/>
        <v>4076477.3380331332</v>
      </c>
    </row>
    <row r="36" spans="1:11" x14ac:dyDescent="0.25">
      <c r="A36" t="s">
        <v>67</v>
      </c>
      <c r="C36" t="s">
        <v>136</v>
      </c>
      <c r="E36">
        <v>2791067</v>
      </c>
      <c r="F36">
        <v>1769284</v>
      </c>
      <c r="G36">
        <v>3307025</v>
      </c>
      <c r="H36">
        <v>2977645</v>
      </c>
      <c r="I36">
        <v>1668893</v>
      </c>
      <c r="J36">
        <f t="shared" si="0"/>
        <v>2502782.7999999998</v>
      </c>
      <c r="K36">
        <f t="shared" si="1"/>
        <v>330817.17710578459</v>
      </c>
    </row>
    <row r="37" spans="1:11" x14ac:dyDescent="0.25">
      <c r="A37" t="s">
        <v>100</v>
      </c>
      <c r="E37">
        <v>7130377</v>
      </c>
      <c r="F37">
        <v>6110904</v>
      </c>
      <c r="G37">
        <v>5573580</v>
      </c>
      <c r="H37">
        <v>9015860</v>
      </c>
      <c r="I37">
        <v>7108939</v>
      </c>
      <c r="J37">
        <f t="shared" si="0"/>
        <v>6987932</v>
      </c>
      <c r="K37">
        <f t="shared" si="1"/>
        <v>588089.91395644587</v>
      </c>
    </row>
    <row r="38" spans="1:11" x14ac:dyDescent="0.25">
      <c r="A38" t="s">
        <v>42</v>
      </c>
      <c r="E38">
        <v>2805271</v>
      </c>
      <c r="F38">
        <v>3229898</v>
      </c>
      <c r="G38">
        <v>2266679</v>
      </c>
      <c r="H38">
        <v>2804284</v>
      </c>
      <c r="I38">
        <v>2381216</v>
      </c>
      <c r="J38">
        <f t="shared" si="0"/>
        <v>2697469.6</v>
      </c>
      <c r="K38">
        <f t="shared" si="1"/>
        <v>172062.10209938779</v>
      </c>
    </row>
    <row r="39" spans="1:11" x14ac:dyDescent="0.25">
      <c r="A39" t="s">
        <v>15</v>
      </c>
      <c r="B39" t="s">
        <v>139</v>
      </c>
      <c r="E39">
        <v>134321910</v>
      </c>
      <c r="F39">
        <v>111572759</v>
      </c>
      <c r="G39">
        <v>165570253</v>
      </c>
      <c r="H39">
        <v>123141264</v>
      </c>
      <c r="I39">
        <v>127803143</v>
      </c>
      <c r="J39">
        <f t="shared" si="0"/>
        <v>132481865.8</v>
      </c>
      <c r="K39">
        <f t="shared" si="1"/>
        <v>9067952.2670619749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3968230</v>
      </c>
      <c r="F40">
        <v>3849778</v>
      </c>
      <c r="G40">
        <v>3981830</v>
      </c>
      <c r="H40">
        <v>3694642</v>
      </c>
      <c r="I40">
        <v>3747877</v>
      </c>
      <c r="J40">
        <f t="shared" si="0"/>
        <v>3848471.4</v>
      </c>
      <c r="K40">
        <f t="shared" si="1"/>
        <v>57406.908681447043</v>
      </c>
    </row>
    <row r="41" spans="1:11" x14ac:dyDescent="0.25">
      <c r="A41" t="s">
        <v>65</v>
      </c>
      <c r="B41" t="s">
        <v>144</v>
      </c>
      <c r="E41">
        <v>2852360</v>
      </c>
      <c r="F41">
        <v>2364614</v>
      </c>
      <c r="G41">
        <v>2400290</v>
      </c>
      <c r="H41">
        <v>2873759</v>
      </c>
      <c r="I41">
        <v>1508133</v>
      </c>
      <c r="J41">
        <f t="shared" si="0"/>
        <v>2399831.2000000002</v>
      </c>
      <c r="K41">
        <f t="shared" si="1"/>
        <v>247563.73078449929</v>
      </c>
    </row>
    <row r="42" spans="1:11" x14ac:dyDescent="0.25">
      <c r="A42" t="s">
        <v>13</v>
      </c>
      <c r="B42" t="s">
        <v>145</v>
      </c>
      <c r="E42">
        <v>204319</v>
      </c>
      <c r="F42">
        <v>994480</v>
      </c>
      <c r="G42">
        <v>385686</v>
      </c>
      <c r="H42">
        <v>316361</v>
      </c>
      <c r="I42">
        <v>143472</v>
      </c>
      <c r="J42">
        <f t="shared" si="0"/>
        <v>408863.6</v>
      </c>
      <c r="K42">
        <f t="shared" si="1"/>
        <v>152366.61295001605</v>
      </c>
    </row>
    <row r="43" spans="1:11" x14ac:dyDescent="0.25">
      <c r="A43" t="s">
        <v>142</v>
      </c>
      <c r="B43" t="s">
        <v>142</v>
      </c>
      <c r="C43" t="s">
        <v>143</v>
      </c>
      <c r="E43">
        <v>191428</v>
      </c>
      <c r="F43">
        <v>209929</v>
      </c>
      <c r="G43">
        <v>232805</v>
      </c>
      <c r="H43">
        <v>203991</v>
      </c>
      <c r="I43">
        <v>222125</v>
      </c>
      <c r="J43">
        <f t="shared" si="0"/>
        <v>212055.6</v>
      </c>
      <c r="K43">
        <f t="shared" si="1"/>
        <v>7165.8513074163075</v>
      </c>
    </row>
    <row r="44" spans="1:11" x14ac:dyDescent="0.25">
      <c r="A44" t="s">
        <v>12</v>
      </c>
      <c r="B44" t="s">
        <v>146</v>
      </c>
      <c r="E44">
        <v>263915</v>
      </c>
      <c r="F44">
        <v>201872</v>
      </c>
      <c r="G44">
        <v>306066</v>
      </c>
      <c r="H44">
        <v>215652</v>
      </c>
      <c r="I44">
        <v>324693</v>
      </c>
      <c r="J44">
        <f t="shared" si="0"/>
        <v>262439.59999999998</v>
      </c>
      <c r="K44">
        <f t="shared" si="1"/>
        <v>24123.058551104183</v>
      </c>
    </row>
    <row r="45" spans="1:11" x14ac:dyDescent="0.25">
      <c r="A45" t="s">
        <v>58</v>
      </c>
      <c r="B45" t="s">
        <v>147</v>
      </c>
      <c r="C45" t="s">
        <v>136</v>
      </c>
      <c r="E45">
        <v>405748</v>
      </c>
      <c r="F45">
        <v>286263</v>
      </c>
      <c r="G45">
        <v>542246</v>
      </c>
      <c r="H45">
        <v>434058</v>
      </c>
      <c r="I45">
        <v>383907</v>
      </c>
      <c r="J45">
        <f t="shared" si="0"/>
        <v>410444.4</v>
      </c>
      <c r="K45">
        <f t="shared" si="1"/>
        <v>41277.459796600822</v>
      </c>
    </row>
    <row r="46" spans="1:11" x14ac:dyDescent="0.25">
      <c r="A46" t="s">
        <v>38</v>
      </c>
      <c r="B46" t="s">
        <v>148</v>
      </c>
      <c r="E46">
        <v>21234556</v>
      </c>
      <c r="F46">
        <v>15485411</v>
      </c>
      <c r="G46">
        <v>17882676</v>
      </c>
      <c r="H46">
        <v>16726355</v>
      </c>
      <c r="I46">
        <v>16346749</v>
      </c>
      <c r="J46">
        <f t="shared" si="0"/>
        <v>17535149.399999999</v>
      </c>
      <c r="K46">
        <f t="shared" si="1"/>
        <v>1001854.6633733171</v>
      </c>
    </row>
    <row r="47" spans="1:11" x14ac:dyDescent="0.25">
      <c r="A47" t="s">
        <v>45</v>
      </c>
      <c r="B47" t="s">
        <v>149</v>
      </c>
      <c r="E47">
        <v>90311</v>
      </c>
      <c r="F47">
        <v>90283</v>
      </c>
      <c r="G47">
        <v>88027</v>
      </c>
      <c r="H47">
        <v>95740</v>
      </c>
      <c r="I47">
        <v>95112</v>
      </c>
      <c r="J47">
        <f t="shared" si="0"/>
        <v>91894.6</v>
      </c>
      <c r="K47">
        <f t="shared" si="1"/>
        <v>1503.3651785244995</v>
      </c>
    </row>
    <row r="48" spans="1:11" x14ac:dyDescent="0.25">
      <c r="A48" t="s">
        <v>74</v>
      </c>
      <c r="B48" t="s">
        <v>149</v>
      </c>
      <c r="E48">
        <v>298057</v>
      </c>
      <c r="F48">
        <v>358627</v>
      </c>
      <c r="G48">
        <v>277987</v>
      </c>
      <c r="H48">
        <v>275902</v>
      </c>
      <c r="I48">
        <v>185889</v>
      </c>
      <c r="J48">
        <f t="shared" si="0"/>
        <v>279292.40000000002</v>
      </c>
      <c r="K48">
        <f t="shared" si="1"/>
        <v>27733.989059635842</v>
      </c>
    </row>
    <row r="49" spans="1:11" x14ac:dyDescent="0.25">
      <c r="A49" t="s">
        <v>62</v>
      </c>
      <c r="B49" t="s">
        <v>150</v>
      </c>
      <c r="E49">
        <v>71907159</v>
      </c>
      <c r="F49">
        <v>70480162</v>
      </c>
      <c r="G49">
        <v>71777595</v>
      </c>
      <c r="H49">
        <v>65321616</v>
      </c>
      <c r="I49">
        <v>51862056</v>
      </c>
      <c r="J49">
        <f t="shared" si="0"/>
        <v>66269717.600000001</v>
      </c>
      <c r="K49">
        <f t="shared" si="1"/>
        <v>3796873.1244366858</v>
      </c>
    </row>
    <row r="50" spans="1:11" x14ac:dyDescent="0.25">
      <c r="A50" t="s">
        <v>51</v>
      </c>
      <c r="B50" t="s">
        <v>151</v>
      </c>
      <c r="C50" t="s">
        <v>152</v>
      </c>
      <c r="E50">
        <v>3108642</v>
      </c>
      <c r="F50">
        <v>2144207</v>
      </c>
      <c r="G50">
        <v>4310292</v>
      </c>
      <c r="H50">
        <v>4018755</v>
      </c>
      <c r="I50">
        <v>1655017</v>
      </c>
      <c r="J50">
        <f t="shared" si="0"/>
        <v>3047382.6</v>
      </c>
      <c r="K50">
        <f t="shared" si="1"/>
        <v>514619.5359038171</v>
      </c>
    </row>
    <row r="51" spans="1:11" ht="15.75" x14ac:dyDescent="0.25">
      <c r="A51" t="s">
        <v>83</v>
      </c>
      <c r="B51" t="s">
        <v>125</v>
      </c>
      <c r="C51" s="3" t="s">
        <v>126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694174</v>
      </c>
      <c r="F53">
        <v>558811</v>
      </c>
      <c r="G53">
        <v>884374</v>
      </c>
      <c r="H53">
        <v>677448</v>
      </c>
      <c r="I53">
        <v>537028</v>
      </c>
      <c r="J53">
        <f t="shared" si="0"/>
        <v>670367</v>
      </c>
      <c r="K53">
        <f t="shared" si="1"/>
        <v>61903.125896839811</v>
      </c>
    </row>
    <row r="54" spans="1:11" x14ac:dyDescent="0.25">
      <c r="A54" t="s">
        <v>178</v>
      </c>
      <c r="B54" t="s">
        <v>156</v>
      </c>
      <c r="E54">
        <v>12377488</v>
      </c>
      <c r="F54">
        <v>13782677</v>
      </c>
      <c r="G54">
        <v>14827388</v>
      </c>
      <c r="H54">
        <v>12283800</v>
      </c>
      <c r="I54">
        <v>11029399</v>
      </c>
      <c r="J54">
        <f t="shared" si="0"/>
        <v>12860150.4</v>
      </c>
      <c r="K54">
        <f t="shared" si="1"/>
        <v>657186.1443730098</v>
      </c>
    </row>
    <row r="55" spans="1:11" x14ac:dyDescent="0.25">
      <c r="A55" t="s">
        <v>14</v>
      </c>
      <c r="B55" t="s">
        <v>157</v>
      </c>
      <c r="C55" t="s">
        <v>158</v>
      </c>
      <c r="E55">
        <v>7853521</v>
      </c>
      <c r="F55">
        <v>4633195</v>
      </c>
      <c r="G55">
        <v>11051173</v>
      </c>
      <c r="H55">
        <v>8147119</v>
      </c>
      <c r="I55">
        <v>4699318</v>
      </c>
      <c r="J55">
        <f t="shared" si="0"/>
        <v>7276865.2000000002</v>
      </c>
      <c r="K55">
        <f t="shared" si="1"/>
        <v>1203495.2150263167</v>
      </c>
    </row>
    <row r="56" spans="1:11" x14ac:dyDescent="0.25">
      <c r="A56" t="s">
        <v>21</v>
      </c>
      <c r="B56" t="s">
        <v>160</v>
      </c>
      <c r="C56" t="s">
        <v>159</v>
      </c>
      <c r="E56">
        <v>6167122</v>
      </c>
      <c r="F56">
        <v>2080505</v>
      </c>
      <c r="G56">
        <v>11664719</v>
      </c>
      <c r="H56">
        <v>4405304</v>
      </c>
      <c r="I56">
        <v>2743619</v>
      </c>
      <c r="J56">
        <f t="shared" si="0"/>
        <v>5412253.7999999998</v>
      </c>
      <c r="K56">
        <f t="shared" si="1"/>
        <v>1716089.4023677029</v>
      </c>
    </row>
    <row r="57" spans="1:11" x14ac:dyDescent="0.25">
      <c r="A57" t="s">
        <v>4</v>
      </c>
      <c r="B57" t="s">
        <v>160</v>
      </c>
      <c r="C57" t="s">
        <v>159</v>
      </c>
      <c r="E57">
        <v>8578277</v>
      </c>
      <c r="F57">
        <v>8327277</v>
      </c>
      <c r="G57">
        <v>8461653</v>
      </c>
      <c r="H57">
        <v>8291827</v>
      </c>
      <c r="I57">
        <v>8001829</v>
      </c>
      <c r="J57">
        <f t="shared" si="0"/>
        <v>8332172.5999999996</v>
      </c>
      <c r="K57">
        <f t="shared" si="1"/>
        <v>96982.260770514113</v>
      </c>
    </row>
    <row r="58" spans="1:11" x14ac:dyDescent="0.25">
      <c r="A58" t="s">
        <v>9</v>
      </c>
      <c r="B58" t="s">
        <v>160</v>
      </c>
      <c r="C58" t="s">
        <v>159</v>
      </c>
      <c r="E58">
        <v>2003899</v>
      </c>
      <c r="F58">
        <v>2183788</v>
      </c>
      <c r="G58">
        <v>2335683</v>
      </c>
      <c r="H58">
        <v>1992787</v>
      </c>
      <c r="I58">
        <v>1715247</v>
      </c>
      <c r="J58">
        <f t="shared" si="0"/>
        <v>2046280.8</v>
      </c>
      <c r="K58">
        <f t="shared" si="1"/>
        <v>104140.06043996727</v>
      </c>
    </row>
    <row r="59" spans="1:11" x14ac:dyDescent="0.25">
      <c r="A59" t="s">
        <v>10</v>
      </c>
      <c r="B59" t="s">
        <v>161</v>
      </c>
      <c r="C59" t="s">
        <v>174</v>
      </c>
      <c r="E59">
        <v>2028936</v>
      </c>
      <c r="F59">
        <v>2038487</v>
      </c>
      <c r="G59">
        <v>2012286</v>
      </c>
      <c r="H59">
        <v>1886267</v>
      </c>
      <c r="I59">
        <v>1639667</v>
      </c>
      <c r="J59">
        <f t="shared" si="0"/>
        <v>1921128.6</v>
      </c>
      <c r="K59">
        <f t="shared" si="1"/>
        <v>75545.041051415144</v>
      </c>
    </row>
    <row r="60" spans="1:11" x14ac:dyDescent="0.25">
      <c r="A60" t="s">
        <v>91</v>
      </c>
      <c r="B60" t="s">
        <v>162</v>
      </c>
      <c r="C60" s="5" t="s">
        <v>171</v>
      </c>
      <c r="E60">
        <v>5851815</v>
      </c>
      <c r="F60">
        <v>5337729</v>
      </c>
      <c r="G60">
        <v>5664023</v>
      </c>
      <c r="H60">
        <v>6594542</v>
      </c>
      <c r="I60">
        <v>5029880</v>
      </c>
      <c r="J60">
        <f t="shared" si="0"/>
        <v>5695597.7999999998</v>
      </c>
      <c r="K60">
        <f t="shared" si="1"/>
        <v>265023.74643933325</v>
      </c>
    </row>
    <row r="61" spans="1:11" x14ac:dyDescent="0.25">
      <c r="A61" t="s">
        <v>97</v>
      </c>
      <c r="B61" t="s">
        <v>163</v>
      </c>
      <c r="C61" s="4" t="s">
        <v>172</v>
      </c>
      <c r="E61">
        <v>18873666</v>
      </c>
      <c r="F61">
        <v>19002836</v>
      </c>
      <c r="G61">
        <v>17311962</v>
      </c>
      <c r="H61">
        <v>17726337</v>
      </c>
      <c r="I61">
        <v>18298377</v>
      </c>
      <c r="J61">
        <f t="shared" si="0"/>
        <v>18242635.600000001</v>
      </c>
      <c r="K61">
        <f t="shared" si="1"/>
        <v>324956.05177140492</v>
      </c>
    </row>
    <row r="62" spans="1:11" x14ac:dyDescent="0.25">
      <c r="A62" t="s">
        <v>19</v>
      </c>
      <c r="B62" t="s">
        <v>164</v>
      </c>
      <c r="C62" t="s">
        <v>173</v>
      </c>
      <c r="E62">
        <v>32583130</v>
      </c>
      <c r="F62">
        <v>24262446</v>
      </c>
      <c r="G62">
        <v>42286857</v>
      </c>
      <c r="H62">
        <v>27845325</v>
      </c>
      <c r="I62">
        <v>18086259</v>
      </c>
      <c r="J62">
        <f t="shared" si="0"/>
        <v>29012803.399999999</v>
      </c>
      <c r="K62">
        <f t="shared" si="1"/>
        <v>4075941.6382825789</v>
      </c>
    </row>
    <row r="63" spans="1:11" x14ac:dyDescent="0.25">
      <c r="A63" t="s">
        <v>25</v>
      </c>
      <c r="B63" t="s">
        <v>164</v>
      </c>
      <c r="C63" t="s">
        <v>173</v>
      </c>
      <c r="E63">
        <v>3151225</v>
      </c>
      <c r="F63">
        <v>2657440</v>
      </c>
      <c r="G63">
        <v>4954826</v>
      </c>
      <c r="H63">
        <v>3581243</v>
      </c>
      <c r="I63">
        <v>818551</v>
      </c>
      <c r="J63">
        <f t="shared" si="0"/>
        <v>3032657</v>
      </c>
      <c r="K63">
        <f t="shared" si="1"/>
        <v>672784.95118819352</v>
      </c>
    </row>
    <row r="64" spans="1:11" x14ac:dyDescent="0.25">
      <c r="A64" t="s">
        <v>63</v>
      </c>
      <c r="B64" t="s">
        <v>165</v>
      </c>
      <c r="E64">
        <v>6748458</v>
      </c>
      <c r="F64">
        <v>2593486</v>
      </c>
      <c r="G64">
        <v>6964954</v>
      </c>
      <c r="H64">
        <v>5777187</v>
      </c>
      <c r="I64">
        <v>4389345</v>
      </c>
      <c r="J64">
        <f t="shared" si="0"/>
        <v>5294686</v>
      </c>
      <c r="K64">
        <f t="shared" si="1"/>
        <v>814007.96068251075</v>
      </c>
    </row>
    <row r="65" spans="1:11" x14ac:dyDescent="0.25">
      <c r="A65" t="s">
        <v>110</v>
      </c>
      <c r="B65" t="s">
        <v>166</v>
      </c>
      <c r="E65">
        <v>195202513</v>
      </c>
      <c r="F65">
        <v>151799403</v>
      </c>
      <c r="G65">
        <v>249684805</v>
      </c>
      <c r="H65">
        <v>190564743</v>
      </c>
      <c r="I65">
        <v>163729825</v>
      </c>
      <c r="J65">
        <f t="shared" si="0"/>
        <v>190196257.80000001</v>
      </c>
      <c r="K65">
        <f t="shared" si="1"/>
        <v>16939415.787042338</v>
      </c>
    </row>
    <row r="66" spans="1:11" x14ac:dyDescent="0.25">
      <c r="A66" t="s">
        <v>27</v>
      </c>
      <c r="B66" t="s">
        <v>139</v>
      </c>
      <c r="E66">
        <v>96192402</v>
      </c>
      <c r="F66">
        <v>89024128</v>
      </c>
      <c r="G66">
        <v>110918794</v>
      </c>
      <c r="H66">
        <v>100394729</v>
      </c>
      <c r="I66">
        <v>89587144</v>
      </c>
      <c r="J66">
        <f t="shared" si="0"/>
        <v>97223439.400000006</v>
      </c>
      <c r="K66">
        <f t="shared" si="1"/>
        <v>4026316.9791835765</v>
      </c>
    </row>
    <row r="67" spans="1:11" x14ac:dyDescent="0.25">
      <c r="A67" t="s">
        <v>92</v>
      </c>
      <c r="B67" t="s">
        <v>167</v>
      </c>
      <c r="E67">
        <v>391597297</v>
      </c>
      <c r="F67">
        <v>311241474</v>
      </c>
      <c r="G67">
        <v>388249414</v>
      </c>
      <c r="H67">
        <v>321056627</v>
      </c>
      <c r="I67">
        <v>282453704</v>
      </c>
      <c r="J67">
        <f t="shared" si="0"/>
        <v>338919703.19999999</v>
      </c>
      <c r="K67">
        <f t="shared" si="1"/>
        <v>21773759.64871316</v>
      </c>
    </row>
    <row r="68" spans="1:11" x14ac:dyDescent="0.25">
      <c r="A68" t="s">
        <v>22</v>
      </c>
      <c r="B68" t="s">
        <v>168</v>
      </c>
      <c r="E68">
        <v>164783366</v>
      </c>
      <c r="F68">
        <v>159660142</v>
      </c>
      <c r="G68">
        <v>172813451</v>
      </c>
      <c r="H68">
        <v>160732587</v>
      </c>
      <c r="I68">
        <v>148572338</v>
      </c>
      <c r="J68">
        <f t="shared" ref="J68:J130" si="2">AVERAGE(E68:I68)</f>
        <v>161312376.80000001</v>
      </c>
      <c r="K68">
        <f t="shared" ref="K68:K130" si="3">STDEV(E68:I68)/SQRT(5)</f>
        <v>3935080.0401798869</v>
      </c>
    </row>
    <row r="69" spans="1:11" x14ac:dyDescent="0.25">
      <c r="A69" t="s">
        <v>33</v>
      </c>
      <c r="B69" t="s">
        <v>169</v>
      </c>
      <c r="E69">
        <v>615333</v>
      </c>
      <c r="F69">
        <v>671769</v>
      </c>
      <c r="G69">
        <v>631378</v>
      </c>
      <c r="H69">
        <v>641386</v>
      </c>
      <c r="I69">
        <v>428106</v>
      </c>
      <c r="J69">
        <f t="shared" si="2"/>
        <v>597594.4</v>
      </c>
      <c r="K69">
        <f t="shared" si="3"/>
        <v>43360.052357671309</v>
      </c>
    </row>
    <row r="70" spans="1:11" x14ac:dyDescent="0.25">
      <c r="A70" t="s">
        <v>35</v>
      </c>
      <c r="B70" t="s">
        <v>169</v>
      </c>
      <c r="E70">
        <v>1412228</v>
      </c>
      <c r="F70">
        <v>1216862</v>
      </c>
      <c r="G70">
        <v>1522464</v>
      </c>
      <c r="H70">
        <v>1607838</v>
      </c>
      <c r="I70">
        <v>1022174</v>
      </c>
      <c r="J70">
        <f t="shared" si="2"/>
        <v>1356313.2</v>
      </c>
      <c r="K70">
        <f t="shared" si="3"/>
        <v>106087.91645913327</v>
      </c>
    </row>
    <row r="71" spans="1:11" x14ac:dyDescent="0.25">
      <c r="A71" t="s">
        <v>95</v>
      </c>
      <c r="B71" t="s">
        <v>170</v>
      </c>
      <c r="E71">
        <v>507690</v>
      </c>
      <c r="F71">
        <v>481505</v>
      </c>
      <c r="G71">
        <v>568586</v>
      </c>
      <c r="H71">
        <v>503486</v>
      </c>
      <c r="I71">
        <v>499509</v>
      </c>
      <c r="J71">
        <f t="shared" si="2"/>
        <v>512155.2</v>
      </c>
      <c r="K71">
        <f t="shared" si="3"/>
        <v>14796.772220318862</v>
      </c>
    </row>
    <row r="72" spans="1:11" x14ac:dyDescent="0.25">
      <c r="A72" t="s">
        <v>1</v>
      </c>
    </row>
    <row r="73" spans="1:11" x14ac:dyDescent="0.25">
      <c r="A73" t="s">
        <v>7</v>
      </c>
      <c r="E73">
        <v>102703083</v>
      </c>
      <c r="F73">
        <v>111528012</v>
      </c>
      <c r="G73">
        <v>137042798</v>
      </c>
      <c r="H73">
        <v>105348994</v>
      </c>
      <c r="I73">
        <v>102096922</v>
      </c>
      <c r="J73">
        <f t="shared" si="2"/>
        <v>111743961.8</v>
      </c>
      <c r="K73">
        <f t="shared" si="3"/>
        <v>6541315.7198405275</v>
      </c>
    </row>
    <row r="74" spans="1:11" x14ac:dyDescent="0.25">
      <c r="A74" t="s">
        <v>105</v>
      </c>
      <c r="E74">
        <v>947486</v>
      </c>
      <c r="F74">
        <v>748678</v>
      </c>
      <c r="G74">
        <v>672356</v>
      </c>
      <c r="H74">
        <v>857538</v>
      </c>
      <c r="I74">
        <v>572282</v>
      </c>
      <c r="J74">
        <f t="shared" si="2"/>
        <v>759668</v>
      </c>
      <c r="K74">
        <f t="shared" si="3"/>
        <v>66223.793482403285</v>
      </c>
    </row>
    <row r="75" spans="1:11" x14ac:dyDescent="0.25">
      <c r="A75" t="s">
        <v>16</v>
      </c>
      <c r="E75">
        <v>6947663</v>
      </c>
      <c r="F75">
        <v>5449753</v>
      </c>
      <c r="G75">
        <v>9502302</v>
      </c>
      <c r="H75">
        <v>6609572</v>
      </c>
      <c r="I75">
        <v>3893157</v>
      </c>
      <c r="J75">
        <f t="shared" si="2"/>
        <v>6480489.4000000004</v>
      </c>
      <c r="K75">
        <f t="shared" si="3"/>
        <v>925282.96628796705</v>
      </c>
    </row>
    <row r="76" spans="1:11" x14ac:dyDescent="0.25">
      <c r="A76" t="s">
        <v>17</v>
      </c>
      <c r="E76">
        <v>1882677</v>
      </c>
      <c r="F76">
        <v>1934482</v>
      </c>
      <c r="G76">
        <v>2070100</v>
      </c>
      <c r="H76">
        <v>2039199</v>
      </c>
      <c r="I76">
        <v>1618230</v>
      </c>
      <c r="J76">
        <f t="shared" si="2"/>
        <v>1908937.6</v>
      </c>
      <c r="K76">
        <f t="shared" si="3"/>
        <v>80247.864671030344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77999588</v>
      </c>
      <c r="F78">
        <v>77142775</v>
      </c>
      <c r="G78">
        <v>82055599</v>
      </c>
      <c r="H78">
        <v>78497346</v>
      </c>
      <c r="I78">
        <v>75603231</v>
      </c>
      <c r="J78">
        <f t="shared" si="2"/>
        <v>78259707.799999997</v>
      </c>
      <c r="K78">
        <f t="shared" si="3"/>
        <v>1068581.5854520139</v>
      </c>
    </row>
    <row r="79" spans="1:11" x14ac:dyDescent="0.25">
      <c r="A79" t="s">
        <v>24</v>
      </c>
      <c r="E79">
        <v>4868787</v>
      </c>
      <c r="F79">
        <v>4866722</v>
      </c>
      <c r="G79">
        <v>5101478</v>
      </c>
      <c r="H79">
        <v>4951249</v>
      </c>
      <c r="I79">
        <v>4709460</v>
      </c>
      <c r="J79">
        <f t="shared" si="2"/>
        <v>4899539.2</v>
      </c>
      <c r="K79">
        <f t="shared" si="3"/>
        <v>63877.206832641008</v>
      </c>
    </row>
    <row r="80" spans="1:11" x14ac:dyDescent="0.25">
      <c r="A80" t="s">
        <v>26</v>
      </c>
    </row>
    <row r="81" spans="1:11" x14ac:dyDescent="0.25">
      <c r="A81" t="s">
        <v>29</v>
      </c>
      <c r="E81">
        <v>120501</v>
      </c>
      <c r="F81">
        <v>105494</v>
      </c>
      <c r="G81">
        <v>116665</v>
      </c>
      <c r="H81">
        <v>94594</v>
      </c>
      <c r="I81">
        <v>90237</v>
      </c>
      <c r="J81">
        <f t="shared" si="2"/>
        <v>105498.2</v>
      </c>
      <c r="K81">
        <f t="shared" si="3"/>
        <v>5922.7833440030663</v>
      </c>
    </row>
    <row r="82" spans="1:11" x14ac:dyDescent="0.25">
      <c r="A82" t="s">
        <v>107</v>
      </c>
      <c r="E82">
        <v>182788</v>
      </c>
      <c r="F82">
        <v>199287</v>
      </c>
      <c r="G82">
        <v>177184</v>
      </c>
      <c r="H82">
        <v>183786</v>
      </c>
      <c r="I82">
        <v>180027</v>
      </c>
      <c r="J82">
        <f t="shared" si="2"/>
        <v>184614.39999999999</v>
      </c>
      <c r="K82">
        <f t="shared" si="3"/>
        <v>3844.2311142802014</v>
      </c>
    </row>
    <row r="83" spans="1:11" x14ac:dyDescent="0.25">
      <c r="A83" t="s">
        <v>2</v>
      </c>
      <c r="E83">
        <v>71277727</v>
      </c>
      <c r="F83">
        <v>73647656</v>
      </c>
      <c r="G83">
        <v>74713795</v>
      </c>
      <c r="H83">
        <v>72637566</v>
      </c>
      <c r="I83">
        <v>75888387</v>
      </c>
      <c r="J83">
        <f t="shared" si="2"/>
        <v>73633026.200000003</v>
      </c>
      <c r="K83">
        <f t="shared" si="3"/>
        <v>799790.68822982674</v>
      </c>
    </row>
    <row r="84" spans="1:11" x14ac:dyDescent="0.25">
      <c r="A84" t="s">
        <v>30</v>
      </c>
      <c r="E84">
        <v>270611</v>
      </c>
      <c r="F84">
        <v>233222</v>
      </c>
      <c r="G84">
        <v>223804</v>
      </c>
      <c r="H84">
        <v>209390</v>
      </c>
      <c r="I84">
        <v>195494</v>
      </c>
      <c r="J84">
        <f t="shared" si="2"/>
        <v>226504.2</v>
      </c>
      <c r="K84">
        <f t="shared" si="3"/>
        <v>12752.172498833263</v>
      </c>
    </row>
    <row r="85" spans="1:11" x14ac:dyDescent="0.25">
      <c r="A85" t="s">
        <v>31</v>
      </c>
      <c r="G85">
        <v>23231</v>
      </c>
    </row>
    <row r="86" spans="1:11" x14ac:dyDescent="0.25">
      <c r="A86" t="s">
        <v>32</v>
      </c>
      <c r="E86">
        <v>71696</v>
      </c>
      <c r="F86">
        <v>70584</v>
      </c>
      <c r="G86">
        <v>63832</v>
      </c>
      <c r="H86">
        <v>53036</v>
      </c>
      <c r="I86">
        <v>63020</v>
      </c>
      <c r="J86">
        <f t="shared" si="2"/>
        <v>64433.599999999999</v>
      </c>
      <c r="K86">
        <f t="shared" si="3"/>
        <v>3337.9286031909128</v>
      </c>
    </row>
    <row r="87" spans="1:11" x14ac:dyDescent="0.25">
      <c r="A87" t="s">
        <v>36</v>
      </c>
      <c r="E87">
        <v>4164506</v>
      </c>
      <c r="F87">
        <v>4175280</v>
      </c>
      <c r="G87">
        <v>3983833</v>
      </c>
      <c r="H87">
        <v>4584616</v>
      </c>
      <c r="I87">
        <v>3590710</v>
      </c>
      <c r="J87">
        <f t="shared" si="2"/>
        <v>4099789</v>
      </c>
      <c r="K87">
        <f t="shared" si="3"/>
        <v>160865.10238022413</v>
      </c>
    </row>
    <row r="88" spans="1:11" x14ac:dyDescent="0.25">
      <c r="A88" t="s">
        <v>37</v>
      </c>
      <c r="E88">
        <v>1282348</v>
      </c>
      <c r="F88">
        <v>1379629</v>
      </c>
      <c r="G88">
        <v>1295121</v>
      </c>
      <c r="H88">
        <v>1400027</v>
      </c>
      <c r="I88">
        <v>1321481</v>
      </c>
      <c r="J88">
        <f t="shared" si="2"/>
        <v>1335721.2</v>
      </c>
      <c r="K88">
        <f t="shared" si="3"/>
        <v>23198.048224796843</v>
      </c>
    </row>
    <row r="89" spans="1:11" x14ac:dyDescent="0.25">
      <c r="A89" t="s">
        <v>39</v>
      </c>
      <c r="E89">
        <v>213096</v>
      </c>
      <c r="F89">
        <v>181869</v>
      </c>
      <c r="G89">
        <v>234294</v>
      </c>
      <c r="H89">
        <v>234195</v>
      </c>
      <c r="I89">
        <v>225877</v>
      </c>
      <c r="J89">
        <f t="shared" si="2"/>
        <v>217866.2</v>
      </c>
      <c r="K89">
        <f t="shared" si="3"/>
        <v>9795.9901357647359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5913112</v>
      </c>
      <c r="F91">
        <v>5020377</v>
      </c>
      <c r="G91">
        <v>5904084</v>
      </c>
      <c r="H91">
        <v>5657526</v>
      </c>
      <c r="I91">
        <v>3879257</v>
      </c>
      <c r="J91">
        <f t="shared" si="2"/>
        <v>5274871.2</v>
      </c>
      <c r="K91">
        <f t="shared" si="3"/>
        <v>384850.03933394607</v>
      </c>
    </row>
    <row r="92" spans="1:11" x14ac:dyDescent="0.25">
      <c r="A92" t="s">
        <v>46</v>
      </c>
      <c r="E92">
        <v>249779</v>
      </c>
      <c r="F92">
        <v>266450</v>
      </c>
      <c r="G92">
        <v>312873</v>
      </c>
      <c r="H92">
        <v>315082</v>
      </c>
      <c r="I92">
        <v>332458</v>
      </c>
      <c r="J92">
        <f t="shared" si="2"/>
        <v>295328.40000000002</v>
      </c>
      <c r="K92">
        <f t="shared" si="3"/>
        <v>15788.183437621967</v>
      </c>
    </row>
    <row r="93" spans="1:11" x14ac:dyDescent="0.25">
      <c r="A93" t="s">
        <v>108</v>
      </c>
      <c r="E93">
        <v>186326</v>
      </c>
      <c r="F93">
        <v>131080</v>
      </c>
      <c r="G93">
        <v>276682</v>
      </c>
      <c r="H93">
        <v>214581</v>
      </c>
      <c r="I93">
        <v>88498</v>
      </c>
      <c r="J93">
        <f t="shared" si="2"/>
        <v>179433.4</v>
      </c>
      <c r="K93">
        <f t="shared" si="3"/>
        <v>32670.667415282482</v>
      </c>
    </row>
    <row r="94" spans="1:11" x14ac:dyDescent="0.25">
      <c r="A94" t="s">
        <v>103</v>
      </c>
    </row>
    <row r="95" spans="1:11" x14ac:dyDescent="0.25">
      <c r="A95" t="s">
        <v>109</v>
      </c>
      <c r="E95">
        <v>320004</v>
      </c>
      <c r="F95">
        <v>365761</v>
      </c>
      <c r="G95">
        <v>302971</v>
      </c>
      <c r="H95">
        <v>300341</v>
      </c>
      <c r="I95">
        <v>361782</v>
      </c>
      <c r="J95">
        <f t="shared" si="2"/>
        <v>330171.8</v>
      </c>
      <c r="K95">
        <f t="shared" si="3"/>
        <v>14140.26203222557</v>
      </c>
    </row>
    <row r="96" spans="1:11" x14ac:dyDescent="0.25">
      <c r="A96" t="s">
        <v>52</v>
      </c>
      <c r="E96">
        <v>734625</v>
      </c>
      <c r="F96">
        <v>608191</v>
      </c>
      <c r="G96">
        <v>1312083</v>
      </c>
      <c r="H96">
        <v>851755</v>
      </c>
      <c r="I96">
        <v>537953</v>
      </c>
      <c r="J96">
        <f t="shared" si="2"/>
        <v>808921.4</v>
      </c>
      <c r="K96">
        <f t="shared" si="3"/>
        <v>136792.33080461787</v>
      </c>
    </row>
    <row r="97" spans="1:11" x14ac:dyDescent="0.25">
      <c r="A97" t="s">
        <v>53</v>
      </c>
      <c r="E97">
        <v>731286</v>
      </c>
      <c r="F97">
        <v>794434</v>
      </c>
      <c r="G97">
        <v>845233</v>
      </c>
      <c r="H97">
        <v>729509</v>
      </c>
      <c r="I97">
        <v>545084</v>
      </c>
      <c r="J97">
        <f t="shared" si="2"/>
        <v>729109.2</v>
      </c>
      <c r="K97">
        <f t="shared" si="3"/>
        <v>50804.644942563966</v>
      </c>
    </row>
    <row r="98" spans="1:11" x14ac:dyDescent="0.25">
      <c r="A98" t="s">
        <v>116</v>
      </c>
    </row>
    <row r="99" spans="1:11" x14ac:dyDescent="0.25">
      <c r="A99" t="s">
        <v>56</v>
      </c>
      <c r="E99">
        <v>293778</v>
      </c>
      <c r="F99">
        <v>267366</v>
      </c>
      <c r="G99">
        <v>277367</v>
      </c>
      <c r="H99">
        <v>255528</v>
      </c>
      <c r="I99">
        <v>283878</v>
      </c>
      <c r="J99">
        <f t="shared" si="2"/>
        <v>275583.40000000002</v>
      </c>
      <c r="K99">
        <f t="shared" si="3"/>
        <v>6605.9436085997577</v>
      </c>
    </row>
    <row r="100" spans="1:11" x14ac:dyDescent="0.25">
      <c r="A100" t="s">
        <v>179</v>
      </c>
    </row>
    <row r="101" spans="1:11" x14ac:dyDescent="0.25">
      <c r="A101" t="s">
        <v>180</v>
      </c>
      <c r="E101">
        <v>154088</v>
      </c>
      <c r="F101">
        <v>167536</v>
      </c>
      <c r="G101">
        <v>188998</v>
      </c>
      <c r="H101">
        <v>194108</v>
      </c>
      <c r="I101">
        <v>174142</v>
      </c>
      <c r="J101">
        <f t="shared" si="2"/>
        <v>175774.4</v>
      </c>
      <c r="K101">
        <f t="shared" si="3"/>
        <v>7251.9666132711891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181395</v>
      </c>
      <c r="F103">
        <v>178836</v>
      </c>
      <c r="G103">
        <v>189485</v>
      </c>
      <c r="H103">
        <v>165585</v>
      </c>
      <c r="I103">
        <v>112801</v>
      </c>
      <c r="J103">
        <f t="shared" si="2"/>
        <v>165620.4</v>
      </c>
      <c r="K103">
        <f t="shared" si="3"/>
        <v>13752.998747909483</v>
      </c>
    </row>
    <row r="104" spans="1:11" x14ac:dyDescent="0.25">
      <c r="A104" t="s">
        <v>59</v>
      </c>
      <c r="E104">
        <v>9697703</v>
      </c>
      <c r="F104">
        <v>6395752</v>
      </c>
      <c r="G104">
        <v>6092707</v>
      </c>
      <c r="H104">
        <v>6682730</v>
      </c>
      <c r="I104">
        <v>4611327</v>
      </c>
      <c r="J104">
        <f t="shared" si="2"/>
        <v>6696043.7999999998</v>
      </c>
      <c r="K104">
        <f t="shared" si="3"/>
        <v>830974.4221634866</v>
      </c>
    </row>
    <row r="105" spans="1:11" x14ac:dyDescent="0.25">
      <c r="A105" t="s">
        <v>182</v>
      </c>
    </row>
    <row r="106" spans="1:11" x14ac:dyDescent="0.25">
      <c r="A106" t="s">
        <v>60</v>
      </c>
      <c r="E106">
        <v>189278</v>
      </c>
      <c r="F106">
        <v>200569</v>
      </c>
      <c r="G106">
        <v>184468</v>
      </c>
      <c r="H106">
        <v>196346</v>
      </c>
      <c r="I106">
        <v>199612</v>
      </c>
      <c r="J106">
        <f t="shared" si="2"/>
        <v>194054.6</v>
      </c>
      <c r="K106">
        <f t="shared" si="3"/>
        <v>3108.7893399199629</v>
      </c>
    </row>
    <row r="107" spans="1:11" x14ac:dyDescent="0.25">
      <c r="A107" t="s">
        <v>61</v>
      </c>
      <c r="E107">
        <v>13636074</v>
      </c>
      <c r="F107">
        <v>12846956</v>
      </c>
      <c r="G107">
        <v>12974462</v>
      </c>
      <c r="H107">
        <v>11700435</v>
      </c>
      <c r="I107">
        <v>12695538</v>
      </c>
      <c r="J107">
        <f t="shared" si="2"/>
        <v>12770693</v>
      </c>
      <c r="K107">
        <f t="shared" si="3"/>
        <v>312035.46162896289</v>
      </c>
    </row>
    <row r="108" spans="1:11" x14ac:dyDescent="0.25">
      <c r="A108" t="s">
        <v>66</v>
      </c>
      <c r="E108">
        <v>60937</v>
      </c>
      <c r="F108">
        <v>53445</v>
      </c>
      <c r="G108">
        <v>50603</v>
      </c>
      <c r="H108">
        <v>56544</v>
      </c>
      <c r="I108">
        <v>59010</v>
      </c>
      <c r="J108">
        <f t="shared" si="2"/>
        <v>56107.8</v>
      </c>
      <c r="K108">
        <f t="shared" si="3"/>
        <v>1861.8208130752</v>
      </c>
    </row>
    <row r="109" spans="1:11" x14ac:dyDescent="0.25">
      <c r="A109" t="s">
        <v>70</v>
      </c>
      <c r="E109">
        <v>241104</v>
      </c>
      <c r="F109">
        <v>210277</v>
      </c>
      <c r="G109">
        <v>183321</v>
      </c>
      <c r="H109">
        <v>183757</v>
      </c>
      <c r="I109">
        <v>175315</v>
      </c>
      <c r="J109">
        <f t="shared" si="2"/>
        <v>198754.8</v>
      </c>
      <c r="K109">
        <f t="shared" si="3"/>
        <v>12121.832049653194</v>
      </c>
    </row>
    <row r="110" spans="1:11" x14ac:dyDescent="0.25">
      <c r="A110" t="s">
        <v>71</v>
      </c>
      <c r="E110">
        <v>2098074</v>
      </c>
      <c r="F110">
        <v>2257688</v>
      </c>
      <c r="G110">
        <v>1891248</v>
      </c>
      <c r="H110">
        <v>1934872</v>
      </c>
      <c r="I110">
        <v>2080519</v>
      </c>
      <c r="J110">
        <f t="shared" si="2"/>
        <v>2052480.2</v>
      </c>
      <c r="K110">
        <f t="shared" si="3"/>
        <v>65116.327103423151</v>
      </c>
    </row>
    <row r="111" spans="1:11" x14ac:dyDescent="0.25">
      <c r="A111" t="s">
        <v>72</v>
      </c>
      <c r="E111">
        <v>817358</v>
      </c>
      <c r="F111">
        <v>567848</v>
      </c>
      <c r="G111">
        <v>475167</v>
      </c>
      <c r="H111">
        <v>538524</v>
      </c>
      <c r="I111">
        <v>600388</v>
      </c>
      <c r="J111">
        <f t="shared" si="2"/>
        <v>599857</v>
      </c>
      <c r="K111">
        <f t="shared" si="3"/>
        <v>58155.341986785701</v>
      </c>
    </row>
    <row r="112" spans="1:11" x14ac:dyDescent="0.25">
      <c r="A112" t="s">
        <v>73</v>
      </c>
      <c r="E112">
        <v>848943</v>
      </c>
      <c r="F112">
        <v>530841</v>
      </c>
      <c r="G112">
        <v>445719</v>
      </c>
      <c r="H112">
        <v>715353</v>
      </c>
      <c r="I112">
        <v>582785</v>
      </c>
      <c r="J112">
        <f t="shared" si="2"/>
        <v>624728.19999999995</v>
      </c>
      <c r="K112">
        <f t="shared" si="3"/>
        <v>71099.740839471429</v>
      </c>
    </row>
    <row r="113" spans="1:11" x14ac:dyDescent="0.25">
      <c r="A113" t="s">
        <v>114</v>
      </c>
      <c r="E113">
        <v>19554</v>
      </c>
      <c r="F113">
        <v>29388</v>
      </c>
      <c r="G113">
        <v>27015</v>
      </c>
      <c r="H113">
        <v>39017</v>
      </c>
      <c r="I113">
        <v>12315</v>
      </c>
      <c r="J113">
        <f t="shared" si="2"/>
        <v>25457.8</v>
      </c>
      <c r="K113">
        <f t="shared" si="3"/>
        <v>4523.8882324832039</v>
      </c>
    </row>
    <row r="114" spans="1:11" x14ac:dyDescent="0.25">
      <c r="A114" t="s">
        <v>80</v>
      </c>
      <c r="E114">
        <v>84539</v>
      </c>
      <c r="F114">
        <v>84316</v>
      </c>
      <c r="G114">
        <v>99477</v>
      </c>
      <c r="H114">
        <v>94257</v>
      </c>
      <c r="I114">
        <v>93507</v>
      </c>
      <c r="J114">
        <f t="shared" si="2"/>
        <v>91219.199999999997</v>
      </c>
      <c r="K114">
        <f t="shared" si="3"/>
        <v>2957.4715619934536</v>
      </c>
    </row>
    <row r="115" spans="1:11" x14ac:dyDescent="0.25">
      <c r="A115" t="s">
        <v>104</v>
      </c>
      <c r="E115">
        <v>137727688</v>
      </c>
      <c r="F115">
        <v>119273788</v>
      </c>
      <c r="G115">
        <v>116403547</v>
      </c>
      <c r="H115">
        <v>113769766</v>
      </c>
      <c r="I115">
        <v>100283747</v>
      </c>
      <c r="J115">
        <f t="shared" si="2"/>
        <v>117491707.2</v>
      </c>
      <c r="K115">
        <f t="shared" si="3"/>
        <v>6015902.1105633359</v>
      </c>
    </row>
    <row r="116" spans="1:11" x14ac:dyDescent="0.25">
      <c r="A116" t="s">
        <v>84</v>
      </c>
      <c r="E116">
        <v>31460</v>
      </c>
      <c r="F116">
        <v>32788</v>
      </c>
      <c r="G116">
        <v>29938</v>
      </c>
      <c r="H116">
        <v>28377</v>
      </c>
      <c r="I116">
        <v>30090</v>
      </c>
      <c r="J116">
        <f t="shared" si="2"/>
        <v>30530.6</v>
      </c>
      <c r="K116">
        <f t="shared" si="3"/>
        <v>746.4226416715934</v>
      </c>
    </row>
    <row r="117" spans="1:11" x14ac:dyDescent="0.25">
      <c r="A117" t="s">
        <v>85</v>
      </c>
      <c r="E117">
        <v>1304962</v>
      </c>
      <c r="F117">
        <v>871540</v>
      </c>
      <c r="G117">
        <v>979991</v>
      </c>
      <c r="H117">
        <v>1177986</v>
      </c>
      <c r="I117">
        <v>935939</v>
      </c>
      <c r="J117">
        <f t="shared" si="2"/>
        <v>1054083.6000000001</v>
      </c>
      <c r="K117">
        <f t="shared" si="3"/>
        <v>80951.15876168797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248997</v>
      </c>
      <c r="F119">
        <v>196284</v>
      </c>
      <c r="G119">
        <v>209209</v>
      </c>
      <c r="H119">
        <v>214190</v>
      </c>
      <c r="I119">
        <v>222999</v>
      </c>
      <c r="J119">
        <f t="shared" si="2"/>
        <v>218335.8</v>
      </c>
      <c r="K119">
        <f t="shared" si="3"/>
        <v>8799.4961185286065</v>
      </c>
    </row>
    <row r="120" spans="1:11" x14ac:dyDescent="0.25">
      <c r="A120" t="s">
        <v>117</v>
      </c>
      <c r="E120">
        <v>755244</v>
      </c>
      <c r="F120">
        <v>640517</v>
      </c>
      <c r="G120">
        <v>758885</v>
      </c>
      <c r="H120">
        <v>674072</v>
      </c>
      <c r="I120">
        <v>726286</v>
      </c>
      <c r="J120">
        <f t="shared" si="2"/>
        <v>711000.8</v>
      </c>
      <c r="K120">
        <f t="shared" si="3"/>
        <v>23254.78125762528</v>
      </c>
    </row>
    <row r="121" spans="1:11" x14ac:dyDescent="0.25">
      <c r="A121" t="s">
        <v>93</v>
      </c>
      <c r="E121">
        <v>11803223</v>
      </c>
      <c r="F121">
        <v>11012178</v>
      </c>
      <c r="G121">
        <v>11985974</v>
      </c>
      <c r="H121">
        <v>12044833</v>
      </c>
      <c r="I121">
        <v>13827676</v>
      </c>
      <c r="J121">
        <f t="shared" si="2"/>
        <v>12134776.800000001</v>
      </c>
      <c r="K121">
        <f t="shared" si="3"/>
        <v>461860.14386731829</v>
      </c>
    </row>
    <row r="122" spans="1:11" x14ac:dyDescent="0.25">
      <c r="A122" t="s">
        <v>94</v>
      </c>
      <c r="E122">
        <v>45720</v>
      </c>
      <c r="F122">
        <v>53131</v>
      </c>
      <c r="G122">
        <v>60071</v>
      </c>
      <c r="H122">
        <v>61182</v>
      </c>
      <c r="I122">
        <v>54479</v>
      </c>
      <c r="J122">
        <f t="shared" si="2"/>
        <v>54916.6</v>
      </c>
      <c r="K122">
        <f t="shared" si="3"/>
        <v>2772.9081232525605</v>
      </c>
    </row>
    <row r="123" spans="1:11" x14ac:dyDescent="0.25">
      <c r="A123" t="s">
        <v>98</v>
      </c>
      <c r="E123">
        <v>1598796</v>
      </c>
      <c r="F123">
        <v>1365234</v>
      </c>
      <c r="G123">
        <v>1378287</v>
      </c>
      <c r="H123">
        <v>14882737</v>
      </c>
      <c r="I123">
        <v>1405385</v>
      </c>
      <c r="J123">
        <f t="shared" si="2"/>
        <v>4126087.8</v>
      </c>
      <c r="K123">
        <f t="shared" si="3"/>
        <v>2689494.8644828345</v>
      </c>
    </row>
    <row r="124" spans="1:11" x14ac:dyDescent="0.25">
      <c r="A124" t="s">
        <v>102</v>
      </c>
      <c r="E124">
        <v>459491</v>
      </c>
      <c r="F124">
        <v>251233</v>
      </c>
      <c r="G124">
        <v>406308</v>
      </c>
      <c r="H124">
        <v>351674</v>
      </c>
      <c r="I124">
        <v>221531</v>
      </c>
      <c r="J124">
        <f t="shared" si="2"/>
        <v>338047.4</v>
      </c>
      <c r="K124">
        <f t="shared" si="3"/>
        <v>45114.605859521784</v>
      </c>
    </row>
    <row r="125" spans="1:11" x14ac:dyDescent="0.25">
      <c r="A125" t="s">
        <v>183</v>
      </c>
    </row>
    <row r="126" spans="1:11" x14ac:dyDescent="0.25">
      <c r="A126" t="s">
        <v>184</v>
      </c>
    </row>
    <row r="127" spans="1:11" x14ac:dyDescent="0.25">
      <c r="A127" t="s">
        <v>5</v>
      </c>
      <c r="E127">
        <v>1993370</v>
      </c>
      <c r="F127">
        <v>1878045</v>
      </c>
      <c r="G127">
        <v>18029377</v>
      </c>
      <c r="H127">
        <v>1726874</v>
      </c>
      <c r="I127">
        <v>1724202</v>
      </c>
      <c r="J127">
        <f t="shared" si="2"/>
        <v>5070373.5999999996</v>
      </c>
      <c r="K127">
        <f t="shared" si="3"/>
        <v>3240143.0224439874</v>
      </c>
    </row>
    <row r="128" spans="1:11" x14ac:dyDescent="0.25">
      <c r="A128" t="s">
        <v>6</v>
      </c>
      <c r="E128">
        <v>160656</v>
      </c>
      <c r="F128">
        <v>174408</v>
      </c>
      <c r="G128">
        <v>2062296</v>
      </c>
      <c r="H128">
        <v>1315571</v>
      </c>
      <c r="I128">
        <v>1236198</v>
      </c>
      <c r="J128">
        <f t="shared" si="2"/>
        <v>989825.8</v>
      </c>
      <c r="K128">
        <f t="shared" si="3"/>
        <v>365337.53379120521</v>
      </c>
    </row>
    <row r="129" spans="1:11" x14ac:dyDescent="0.25">
      <c r="A129" t="s">
        <v>11</v>
      </c>
      <c r="B129" t="s">
        <v>175</v>
      </c>
      <c r="C129" t="s">
        <v>173</v>
      </c>
      <c r="E129">
        <v>1095550</v>
      </c>
      <c r="F129">
        <v>3053481</v>
      </c>
      <c r="G129">
        <v>1355052</v>
      </c>
      <c r="H129">
        <v>1251245</v>
      </c>
      <c r="I129">
        <v>859357</v>
      </c>
      <c r="J129">
        <f t="shared" si="2"/>
        <v>1522937</v>
      </c>
      <c r="K129">
        <f t="shared" si="3"/>
        <v>391635.34800845035</v>
      </c>
    </row>
    <row r="130" spans="1:11" x14ac:dyDescent="0.25">
      <c r="A130" t="s">
        <v>47</v>
      </c>
      <c r="B130" t="s">
        <v>147</v>
      </c>
      <c r="E130">
        <v>3463984</v>
      </c>
      <c r="F130">
        <v>3054743</v>
      </c>
      <c r="G130">
        <v>3234328</v>
      </c>
      <c r="H130">
        <v>3676047</v>
      </c>
      <c r="I130">
        <v>2536256</v>
      </c>
      <c r="J130">
        <f t="shared" si="2"/>
        <v>3193071.6</v>
      </c>
      <c r="K130">
        <f t="shared" si="3"/>
        <v>194795.07052299898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Matt</cp:lastModifiedBy>
  <dcterms:created xsi:type="dcterms:W3CDTF">2014-07-30T14:22:28Z</dcterms:created>
  <dcterms:modified xsi:type="dcterms:W3CDTF">2018-03-17T13:38:01Z</dcterms:modified>
</cp:coreProperties>
</file>