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5" i="1"/>
  <c r="K45" i="1"/>
  <c r="J46" i="1"/>
  <c r="K46" i="1"/>
  <c r="J47" i="1"/>
  <c r="K47" i="1"/>
  <c r="J49" i="1"/>
  <c r="K49" i="1"/>
  <c r="J50" i="1"/>
  <c r="K50" i="1"/>
  <c r="J51" i="1"/>
  <c r="K51" i="1"/>
  <c r="J53" i="1"/>
  <c r="K53" i="1"/>
  <c r="J54" i="1"/>
  <c r="K54" i="1"/>
  <c r="J55" i="1"/>
  <c r="K55" i="1"/>
  <c r="J56" i="1"/>
  <c r="K56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5" i="1"/>
  <c r="K95" i="1"/>
  <c r="J96" i="1"/>
  <c r="K96" i="1"/>
  <c r="J97" i="1"/>
  <c r="K97" i="1"/>
  <c r="J98" i="1"/>
  <c r="K98" i="1"/>
  <c r="J99" i="1"/>
  <c r="K99" i="1"/>
  <c r="J101" i="1"/>
  <c r="K101" i="1"/>
  <c r="J103" i="1"/>
  <c r="K103" i="1"/>
  <c r="J104" i="1"/>
  <c r="K104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6" i="1"/>
  <c r="K116" i="1"/>
  <c r="J117" i="1"/>
  <c r="K117" i="1"/>
  <c r="J119" i="1"/>
  <c r="K119" i="1"/>
  <c r="J120" i="1"/>
  <c r="K120" i="1"/>
  <c r="J121" i="1"/>
  <c r="K121" i="1"/>
  <c r="J123" i="1"/>
  <c r="K123" i="1"/>
  <c r="J124" i="1"/>
  <c r="K124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<sst xmlns="http://schemas.openxmlformats.org/spreadsheetml/2006/main" count="350" uniqueCount="191">
  <si>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</si>
  <si>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</si>
  <si>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</si>
  <si>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</si>
  <si>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</si>
  <si>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</si>
  <si>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</si>
  <si>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</si>
  <si>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</si>
  <si>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</si>
  <si>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</si>
  <si>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</si>
  <si>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</si>
  <si>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</si>
  <si>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</si>
  <si>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</si>
  <si>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</si>
  <si>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</si>
  <si>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</si>
  <si>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</si>
  <si>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</si>
  <si>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</si>
  <si>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</si>
  <si>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</si>
  <si>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</si>
  <si>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</si>
  <si>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</si>
  <si>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</si>
  <si>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</si>
  <si>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</si>
  <si>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</si>
  <si>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</si>
  <si>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</si>
  <si>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</si>
  <si>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</si>
  <si>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</si>
  <si>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</si>
  <si>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</si>
  <si>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</si>
  <si>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</si>
  <si>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</si>
  <si>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</si>
  <si>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</si>
  <si>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</si>
  <si>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</si>
  <si>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</si>
  <si>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</si>
  <si>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</si>
  <si>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</si>
  <si>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</si>
  <si>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</si>
  <si>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</si>
  <si>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</si>
  <si>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</si>
  <si>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</si>
  <si>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</si>
  <si>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</si>
  <si>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</si>
  <si>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</si>
  <si>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</si>
  <si>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</si>
  <si>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</si>
  <si>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</si>
  <si>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</si>
  <si>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</si>
  <si>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</si>
  <si>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</si>
  <si>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</si>
  <si>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</si>
  <si>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</si>
  <si>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</si>
  <si>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</si>
  <si>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</si>
  <si>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</si>
  <si>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</si>
  <si>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</si>
  <si>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</si>
  <si>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</si>
  <si>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</si>
  <si>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</si>
  <si>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</si>
  <si>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</si>
  <si>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</si>
  <si>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</si>
  <si>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</si>
  <si>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</si>
  <si>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</si>
  <si>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</si>
  <si>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</si>
  <si>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</si>
  <si>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</si>
  <si>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</si>
  <si>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</si>
  <si>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</si>
  <si>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</si>
  <si>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</si>
  <si>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</si>
  <si>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</si>
  <si>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</si>
  <si>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</si>
  <si>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</si>
  <si>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</si>
  <si>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</si>
  <si>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</si>
  <si>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</si>
  <si>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</si>
  <si>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</si>
  <si>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</si>
  <si>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</si>
  <si>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</si>
  <si>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</si>
  <si>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</si>
  <si>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</si>
  <si>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</si>
  <si>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</si>
  <si>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</si>
  <si>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</si>
  <si>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</si>
  <si>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</si>
  <si>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</si>
  <si>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</si>
  <si>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</si>
  <si>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</si>
  <si>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</si>
  <si>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</si>
  <si>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</si>
  <si>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</si>
  <si>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</si>
  <si>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</si>
  <si>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</si>
  <si>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</si>
  <si>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</si>
  <si>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</si>
  <si>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</si>
  <si>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</si>
  <si>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</si>
  <si>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</si>
  <si>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</si>
  <si>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</si>
  <si>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</si>
  <si>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</si>
  <si>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</si>
  <si>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</si>
  <si>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</si>
  <si>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</si>
  <si>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</si>
  <si>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</si>
  <si>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</si>
  <si>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</si>
  <si>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</si>
  <si>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</si>
  <si>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</si>
  <si>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</si>
  <si>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</si>
  <si>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</si>
  <si>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</si>
  <si>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</si>
  <si>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</si>
  <si>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</si>
  <si>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</si>
  <si>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</si>
  <si>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</si>
  <si>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</si>
  <si>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</si>
  <si>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</si>
  <si>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</si>
  <si>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</si>
  <si>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</si>
  <si>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</si>
  <si>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</si>
  <si>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</si>
  <si>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</si>
  <si>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</si>
  <si>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</si>
  <si>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</si>
  <si>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</si>
  <si>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</si>
  <si>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</si>
  <si>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</si>
  <si>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</si>
  <si>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</si>
  <si>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</si>
  <si>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</si>
  <si>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</si>
  <si>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</si>
  <si>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</si>
  <si>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</si>
  <si>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</si>
  <si>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</si>
  <si>
    <t xml:space="preserve">mean 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</si>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</sst>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K2" sqref="K2"/>
    </sheetView>
  </sheetViews>
  <sheetFormatPr defaultRowHeight="15" x14ac:dyDescent="0.25"/>
  <cols>
    <col min="1" max="1" width="31.85546875" customWidth="1"/>
    <col min="2" max="2" width="1.28515625" customWidth="1"/>
    <col min="3" max="3" width="11.7109375" customWidth="1"/>
    <col min="4" max="9" width="10.85546875" bestFit="1" customWidth="1"/>
  </cols>
  <sheetData>
    <row r="1" spans="1:11" x14ac:dyDescent="0.25">
      <c r="E1">
        <v>66</v>
      </c>
      <c r="F1">
        <v>67</v>
      </c>
      <c r="G1">
        <v>68</v>
      </c>
      <c r="H1">
        <v>69</v>
      </c>
      <c r="I1">
        <v>70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189</v>
      </c>
      <c r="K2" t="s">
        <v>190</v>
      </c>
    </row>
    <row r="3" spans="1:11" x14ac:dyDescent="0.25">
      <c r="A3" t="s">
        <v>112</v>
      </c>
      <c r="B3" s="1" t="s">
        <v>119</v>
      </c>
      <c r="C3" s="1" t="s">
        <v>120</v>
      </c>
      <c r="E3">
        <v>36285448</v>
      </c>
      <c r="F3">
        <v>37478768</v>
      </c>
      <c r="G3">
        <v>34839748</v>
      </c>
      <c r="H3">
        <v>35255367</v>
      </c>
      <c r="I3">
        <v>36273567</v>
      </c>
      <c r="J3">
        <f>AVERAGE(E3:I3)</f>
        <v>36026579.600000001</v>
      </c>
      <c r="K3">
        <f>STDEV(E3:I3)/SQRT(5)</f>
        <v>460445.70225647668</v>
      </c>
    </row>
    <row r="4" spans="1:11" x14ac:dyDescent="0.25">
      <c r="A4" t="s">
        <v>55</v>
      </c>
      <c r="B4" s="1"/>
      <c r="C4" s="1"/>
      <c r="E4">
        <v>13887817</v>
      </c>
      <c r="F4">
        <v>18646504</v>
      </c>
      <c r="G4">
        <v>19687497</v>
      </c>
      <c r="H4">
        <v>15777393</v>
      </c>
      <c r="I4">
        <v>13297138</v>
      </c>
      <c r="J4">
        <f t="shared" ref="J4:J67" si="0">AVERAGE(E4:I4)</f>
        <v>16259269.800000001</v>
      </c>
      <c r="K4">
        <f t="shared" ref="K4:K67" si="1">STDEV(E4:I4)/SQRT(5)</f>
        <v>1266527.6801958722</v>
      </c>
    </row>
    <row r="5" spans="1:11" x14ac:dyDescent="0.25">
      <c r="A5" t="s">
        <v>3</v>
      </c>
    </row>
    <row r="6" spans="1:11" x14ac:dyDescent="0.25">
      <c r="A6" t="s">
        <v>34</v>
      </c>
      <c r="B6" s="2" t="s">
        <v>122</v>
      </c>
      <c r="E6">
        <v>17717844</v>
      </c>
      <c r="F6">
        <v>16272666</v>
      </c>
      <c r="G6">
        <v>17363301</v>
      </c>
      <c r="H6">
        <v>19903329</v>
      </c>
      <c r="I6">
        <v>22167001</v>
      </c>
      <c r="J6">
        <f t="shared" si="0"/>
        <v>18684828.199999999</v>
      </c>
      <c r="K6">
        <f t="shared" si="1"/>
        <v>1051434.5122535864</v>
      </c>
    </row>
    <row r="7" spans="1:11" x14ac:dyDescent="0.25">
      <c r="A7" t="s">
        <v>40</v>
      </c>
      <c r="B7" t="s">
        <v>121</v>
      </c>
      <c r="E7">
        <v>27862882</v>
      </c>
      <c r="F7">
        <v>27746377</v>
      </c>
      <c r="G7">
        <v>28808216</v>
      </c>
      <c r="H7">
        <v>27366632</v>
      </c>
      <c r="I7">
        <v>28701363</v>
      </c>
      <c r="J7">
        <f t="shared" si="0"/>
        <v>28097094</v>
      </c>
      <c r="K7">
        <f t="shared" si="1"/>
        <v>281271.03758847975</v>
      </c>
    </row>
    <row r="8" spans="1:11" x14ac:dyDescent="0.25">
      <c r="A8" t="s">
        <v>87</v>
      </c>
      <c r="E8">
        <v>223540</v>
      </c>
      <c r="F8">
        <v>293737</v>
      </c>
      <c r="G8">
        <v>450415</v>
      </c>
      <c r="H8">
        <v>310910</v>
      </c>
      <c r="I8">
        <v>384787</v>
      </c>
      <c r="J8">
        <f t="shared" si="0"/>
        <v>332677.8</v>
      </c>
      <c r="K8">
        <f t="shared" si="1"/>
        <v>39037.609685276613</v>
      </c>
    </row>
    <row r="9" spans="1:11" x14ac:dyDescent="0.25">
      <c r="A9" t="s">
        <v>76</v>
      </c>
      <c r="E9">
        <v>145625</v>
      </c>
      <c r="F9">
        <v>154000</v>
      </c>
      <c r="G9">
        <v>161338</v>
      </c>
      <c r="H9">
        <v>142444</v>
      </c>
      <c r="I9">
        <v>129248</v>
      </c>
      <c r="J9">
        <f t="shared" si="0"/>
        <v>146531</v>
      </c>
      <c r="K9">
        <f t="shared" si="1"/>
        <v>5437.1854115893448</v>
      </c>
    </row>
    <row r="10" spans="1:11" x14ac:dyDescent="0.25">
      <c r="A10" t="s">
        <v>78</v>
      </c>
      <c r="E10">
        <v>193685</v>
      </c>
      <c r="F10">
        <v>212273</v>
      </c>
      <c r="G10">
        <v>207525</v>
      </c>
      <c r="H10">
        <v>182732</v>
      </c>
      <c r="I10">
        <v>229049</v>
      </c>
      <c r="J10">
        <f t="shared" si="0"/>
        <v>205052.79999999999</v>
      </c>
      <c r="K10">
        <f t="shared" si="1"/>
        <v>7941.9949156367502</v>
      </c>
    </row>
    <row r="11" spans="1:11" x14ac:dyDescent="0.25">
      <c r="A11" t="s">
        <v>115</v>
      </c>
      <c r="E11">
        <v>1442556</v>
      </c>
      <c r="F11">
        <v>1293778</v>
      </c>
      <c r="G11">
        <v>1368845</v>
      </c>
      <c r="H11">
        <v>1400939</v>
      </c>
      <c r="I11">
        <v>1466283</v>
      </c>
      <c r="J11">
        <f t="shared" si="0"/>
        <v>1394480.2</v>
      </c>
      <c r="K11">
        <f t="shared" si="1"/>
        <v>30254.53461450035</v>
      </c>
    </row>
    <row r="12" spans="1:11" x14ac:dyDescent="0.25">
      <c r="A12" t="s">
        <v>64</v>
      </c>
      <c r="B12" t="s">
        <v>129</v>
      </c>
      <c r="E12">
        <v>15443799</v>
      </c>
      <c r="F12">
        <v>19274122</v>
      </c>
      <c r="G12">
        <v>23521715</v>
      </c>
      <c r="H12">
        <v>21982882</v>
      </c>
      <c r="I12">
        <v>19529582</v>
      </c>
      <c r="J12">
        <f t="shared" si="0"/>
        <v>19950420</v>
      </c>
      <c r="K12">
        <f t="shared" si="1"/>
        <v>1375302.9884930449</v>
      </c>
    </row>
    <row r="13" spans="1:11" x14ac:dyDescent="0.25">
      <c r="A13" t="s">
        <v>68</v>
      </c>
      <c r="B13" t="s">
        <v>129</v>
      </c>
      <c r="E13">
        <v>218398</v>
      </c>
      <c r="F13">
        <v>199288</v>
      </c>
      <c r="G13">
        <v>226683</v>
      </c>
      <c r="H13">
        <v>230091</v>
      </c>
      <c r="I13">
        <v>230762</v>
      </c>
      <c r="J13">
        <f t="shared" si="0"/>
        <v>221044.4</v>
      </c>
      <c r="K13">
        <f t="shared" si="1"/>
        <v>5866.9025268875903</v>
      </c>
    </row>
    <row r="14" spans="1:11" x14ac:dyDescent="0.25">
      <c r="A14" t="s">
        <v>43</v>
      </c>
      <c r="B14" t="s">
        <v>123</v>
      </c>
      <c r="C14" t="s">
        <v>124</v>
      </c>
      <c r="E14">
        <v>1197967</v>
      </c>
      <c r="F14">
        <v>1378276</v>
      </c>
      <c r="G14">
        <v>1645159</v>
      </c>
      <c r="H14">
        <v>1209389</v>
      </c>
      <c r="I14">
        <v>1223528</v>
      </c>
      <c r="J14">
        <f t="shared" si="0"/>
        <v>1330863.8</v>
      </c>
      <c r="K14">
        <f t="shared" si="1"/>
        <v>85137.550440096878</v>
      </c>
    </row>
    <row r="15" spans="1:11" x14ac:dyDescent="0.25">
      <c r="A15" t="s">
        <v>82</v>
      </c>
      <c r="B15" t="s">
        <v>123</v>
      </c>
      <c r="C15" t="s">
        <v>124</v>
      </c>
      <c r="E15">
        <v>1280915</v>
      </c>
      <c r="F15">
        <v>1102888</v>
      </c>
      <c r="G15">
        <v>1030053</v>
      </c>
      <c r="H15">
        <v>1075744</v>
      </c>
      <c r="I15">
        <v>1121298</v>
      </c>
      <c r="J15">
        <f t="shared" si="0"/>
        <v>1122179.6000000001</v>
      </c>
      <c r="K15">
        <f t="shared" si="1"/>
        <v>42551.995039715817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1927778</v>
      </c>
      <c r="F17">
        <v>2011287</v>
      </c>
      <c r="G17">
        <v>1897308</v>
      </c>
      <c r="H17">
        <v>1709237</v>
      </c>
      <c r="I17">
        <v>2092891</v>
      </c>
      <c r="J17">
        <f t="shared" si="0"/>
        <v>1927700.2</v>
      </c>
      <c r="K17">
        <f t="shared" si="1"/>
        <v>64391.231998929798</v>
      </c>
    </row>
    <row r="18" spans="1:11" x14ac:dyDescent="0.25">
      <c r="A18" t="s">
        <v>176</v>
      </c>
      <c r="B18" t="s">
        <v>131</v>
      </c>
      <c r="C18" t="s">
        <v>132</v>
      </c>
      <c r="I18">
        <v>1216436</v>
      </c>
    </row>
    <row r="19" spans="1:11" x14ac:dyDescent="0.25">
      <c r="A19" t="s">
        <v>177</v>
      </c>
      <c r="B19" t="s">
        <v>130</v>
      </c>
      <c r="E19">
        <v>22017461</v>
      </c>
      <c r="F19">
        <v>23128778</v>
      </c>
      <c r="G19">
        <v>23771744</v>
      </c>
      <c r="H19">
        <v>21829787</v>
      </c>
      <c r="I19">
        <v>24177815</v>
      </c>
      <c r="J19">
        <f t="shared" si="0"/>
        <v>22985117</v>
      </c>
      <c r="K19">
        <f t="shared" si="1"/>
        <v>465461.84497174411</v>
      </c>
    </row>
    <row r="20" spans="1:11" x14ac:dyDescent="0.25">
      <c r="A20" t="s">
        <v>49</v>
      </c>
      <c r="E20">
        <v>1030678</v>
      </c>
      <c r="F20">
        <v>1374878</v>
      </c>
      <c r="G20">
        <v>1452015</v>
      </c>
      <c r="H20">
        <v>1229398</v>
      </c>
      <c r="I20">
        <v>1389298</v>
      </c>
      <c r="J20">
        <f t="shared" si="0"/>
        <v>1295253.3999999999</v>
      </c>
      <c r="K20">
        <f t="shared" si="1"/>
        <v>75530.040031500102</v>
      </c>
    </row>
    <row r="21" spans="1:11" x14ac:dyDescent="0.25">
      <c r="A21" t="s">
        <v>57</v>
      </c>
      <c r="E21">
        <v>1476110</v>
      </c>
      <c r="F21">
        <v>2175596</v>
      </c>
      <c r="G21">
        <v>1918063</v>
      </c>
      <c r="H21">
        <v>1637667</v>
      </c>
      <c r="I21">
        <v>1819828</v>
      </c>
      <c r="J21">
        <f t="shared" si="0"/>
        <v>1805452.8</v>
      </c>
      <c r="K21">
        <f t="shared" si="1"/>
        <v>119689.69183242155</v>
      </c>
    </row>
    <row r="22" spans="1:11" x14ac:dyDescent="0.25">
      <c r="A22" t="s">
        <v>18</v>
      </c>
      <c r="B22" t="s">
        <v>133</v>
      </c>
      <c r="E22">
        <v>319473</v>
      </c>
      <c r="F22">
        <v>329668</v>
      </c>
      <c r="G22">
        <v>310999</v>
      </c>
      <c r="H22">
        <v>301929</v>
      </c>
      <c r="I22">
        <v>299389</v>
      </c>
      <c r="J22">
        <f t="shared" si="0"/>
        <v>312291.59999999998</v>
      </c>
      <c r="K22">
        <f t="shared" si="1"/>
        <v>5608.2223707695466</v>
      </c>
    </row>
    <row r="23" spans="1:11" x14ac:dyDescent="0.25">
      <c r="A23" t="s">
        <v>99</v>
      </c>
      <c r="E23">
        <v>64095037</v>
      </c>
      <c r="F23">
        <v>71009073</v>
      </c>
      <c r="G23">
        <v>85866364</v>
      </c>
      <c r="H23">
        <v>54182210</v>
      </c>
      <c r="I23">
        <v>613053430</v>
      </c>
      <c r="J23">
        <f t="shared" si="0"/>
        <v>177641222.80000001</v>
      </c>
      <c r="K23">
        <f t="shared" si="1"/>
        <v>108975156.436865</v>
      </c>
    </row>
    <row r="24" spans="1:11" x14ac:dyDescent="0.25">
      <c r="A24" t="s">
        <v>48</v>
      </c>
      <c r="B24" t="s">
        <v>138</v>
      </c>
      <c r="C24" t="s">
        <v>134</v>
      </c>
      <c r="E24">
        <v>1502114</v>
      </c>
      <c r="F24">
        <v>1673652</v>
      </c>
      <c r="G24">
        <v>1348244</v>
      </c>
      <c r="H24">
        <v>1273677</v>
      </c>
      <c r="I24">
        <v>1338389</v>
      </c>
      <c r="J24">
        <f t="shared" si="0"/>
        <v>1427215.2</v>
      </c>
      <c r="K24">
        <f t="shared" si="1"/>
        <v>72125.39418637543</v>
      </c>
    </row>
    <row r="25" spans="1:11" x14ac:dyDescent="0.25">
      <c r="A25" t="s">
        <v>69</v>
      </c>
      <c r="B25" t="s">
        <v>137</v>
      </c>
      <c r="E25">
        <v>4534692</v>
      </c>
      <c r="F25">
        <v>4273878</v>
      </c>
      <c r="G25">
        <v>3946735</v>
      </c>
      <c r="H25">
        <v>3883728</v>
      </c>
      <c r="I25">
        <v>4101190</v>
      </c>
      <c r="J25">
        <f t="shared" si="0"/>
        <v>4148044.6</v>
      </c>
      <c r="K25">
        <f t="shared" si="1"/>
        <v>117880.11497093138</v>
      </c>
    </row>
    <row r="26" spans="1:11" x14ac:dyDescent="0.25">
      <c r="A26" t="s">
        <v>77</v>
      </c>
      <c r="B26" t="s">
        <v>137</v>
      </c>
      <c r="E26">
        <v>2923726</v>
      </c>
      <c r="F26">
        <v>3019289</v>
      </c>
      <c r="G26">
        <v>4440997</v>
      </c>
      <c r="H26">
        <v>3328738</v>
      </c>
      <c r="I26">
        <v>3690264</v>
      </c>
      <c r="J26">
        <f t="shared" si="0"/>
        <v>3480602.8</v>
      </c>
      <c r="K26">
        <f t="shared" si="1"/>
        <v>274981.81286285073</v>
      </c>
    </row>
    <row r="27" spans="1:11" x14ac:dyDescent="0.25">
      <c r="A27" t="s">
        <v>81</v>
      </c>
      <c r="B27" t="s">
        <v>137</v>
      </c>
      <c r="E27">
        <v>181352</v>
      </c>
      <c r="F27">
        <v>192098</v>
      </c>
      <c r="G27">
        <v>200939</v>
      </c>
      <c r="H27">
        <v>212983</v>
      </c>
      <c r="I27">
        <v>225386</v>
      </c>
      <c r="J27">
        <f t="shared" si="0"/>
        <v>202551.6</v>
      </c>
      <c r="K27">
        <f t="shared" si="1"/>
        <v>7718.5659328660267</v>
      </c>
    </row>
    <row r="28" spans="1:11" x14ac:dyDescent="0.25">
      <c r="A28" t="s">
        <v>86</v>
      </c>
      <c r="B28" t="s">
        <v>137</v>
      </c>
      <c r="E28">
        <v>2110710</v>
      </c>
      <c r="F28">
        <v>2839788</v>
      </c>
      <c r="G28">
        <v>3278102</v>
      </c>
      <c r="H28">
        <v>3552435</v>
      </c>
      <c r="I28">
        <v>4631584</v>
      </c>
      <c r="J28">
        <f t="shared" si="0"/>
        <v>3282523.8</v>
      </c>
      <c r="K28">
        <f t="shared" si="1"/>
        <v>416052.73715580796</v>
      </c>
    </row>
    <row r="29" spans="1:11" x14ac:dyDescent="0.25">
      <c r="A29" t="s">
        <v>88</v>
      </c>
      <c r="B29" t="s">
        <v>137</v>
      </c>
      <c r="E29">
        <v>2635374</v>
      </c>
      <c r="F29">
        <v>2736777</v>
      </c>
      <c r="G29">
        <v>2769885</v>
      </c>
      <c r="H29">
        <v>2612671</v>
      </c>
      <c r="I29">
        <v>2829550</v>
      </c>
      <c r="J29">
        <f t="shared" si="0"/>
        <v>2716851.4</v>
      </c>
      <c r="K29">
        <f t="shared" si="1"/>
        <v>40867.2785741845</v>
      </c>
    </row>
    <row r="30" spans="1:11" x14ac:dyDescent="0.25">
      <c r="A30" t="s">
        <v>44</v>
      </c>
      <c r="B30" t="s">
        <v>137</v>
      </c>
      <c r="E30">
        <v>6069028</v>
      </c>
      <c r="F30">
        <v>6957165</v>
      </c>
      <c r="G30">
        <v>7309743</v>
      </c>
      <c r="H30">
        <v>7596242</v>
      </c>
      <c r="I30">
        <v>7705213</v>
      </c>
      <c r="J30">
        <f t="shared" si="0"/>
        <v>7127478.2000000002</v>
      </c>
      <c r="K30">
        <f t="shared" si="1"/>
        <v>294623.56224636891</v>
      </c>
    </row>
    <row r="31" spans="1:11" x14ac:dyDescent="0.25">
      <c r="A31" t="s">
        <v>54</v>
      </c>
      <c r="B31" t="s">
        <v>137</v>
      </c>
      <c r="E31">
        <v>10326025</v>
      </c>
      <c r="F31">
        <v>15344311</v>
      </c>
      <c r="G31">
        <v>16344085</v>
      </c>
      <c r="H31">
        <v>15462295</v>
      </c>
      <c r="I31">
        <v>13088989</v>
      </c>
      <c r="J31">
        <f t="shared" si="0"/>
        <v>14113141</v>
      </c>
      <c r="K31">
        <f t="shared" si="1"/>
        <v>1088674.4722898577</v>
      </c>
    </row>
    <row r="32" spans="1:11" x14ac:dyDescent="0.25">
      <c r="A32" t="s">
        <v>79</v>
      </c>
      <c r="B32" t="s">
        <v>137</v>
      </c>
      <c r="E32">
        <v>4591652</v>
      </c>
      <c r="F32">
        <v>4374677</v>
      </c>
      <c r="G32">
        <v>4849721</v>
      </c>
      <c r="H32">
        <v>4990399</v>
      </c>
      <c r="I32">
        <v>4785222</v>
      </c>
      <c r="J32">
        <f t="shared" si="0"/>
        <v>4718334.2</v>
      </c>
      <c r="K32">
        <f t="shared" si="1"/>
        <v>107215.75800944561</v>
      </c>
    </row>
    <row r="33" spans="1:11" x14ac:dyDescent="0.25">
      <c r="A33" t="s">
        <v>111</v>
      </c>
      <c r="B33" t="s">
        <v>137</v>
      </c>
      <c r="E33">
        <v>211296945</v>
      </c>
      <c r="F33">
        <v>289114552</v>
      </c>
      <c r="G33">
        <v>265665033</v>
      </c>
      <c r="H33">
        <v>253634733</v>
      </c>
      <c r="I33">
        <v>248769998</v>
      </c>
      <c r="J33">
        <f t="shared" si="0"/>
        <v>253696252.19999999</v>
      </c>
      <c r="K33">
        <f t="shared" si="1"/>
        <v>12687948.397310115</v>
      </c>
    </row>
    <row r="34" spans="1:11" x14ac:dyDescent="0.25">
      <c r="A34" t="s">
        <v>50</v>
      </c>
      <c r="C34" s="4" t="s">
        <v>135</v>
      </c>
      <c r="E34">
        <v>1956167</v>
      </c>
      <c r="F34">
        <v>1837827</v>
      </c>
      <c r="G34">
        <v>1576458</v>
      </c>
      <c r="H34">
        <v>1625365</v>
      </c>
      <c r="I34">
        <v>1924815</v>
      </c>
      <c r="J34">
        <f t="shared" si="0"/>
        <v>1784126.4</v>
      </c>
      <c r="K34">
        <f t="shared" si="1"/>
        <v>77655.119324871295</v>
      </c>
    </row>
    <row r="35" spans="1:11" x14ac:dyDescent="0.25">
      <c r="A35" t="s">
        <v>28</v>
      </c>
      <c r="E35">
        <v>271268388</v>
      </c>
      <c r="F35">
        <v>291827438</v>
      </c>
      <c r="G35">
        <v>266172736</v>
      </c>
      <c r="H35">
        <v>271434466</v>
      </c>
      <c r="I35">
        <v>260092334</v>
      </c>
      <c r="J35">
        <f t="shared" si="0"/>
        <v>272159072.39999998</v>
      </c>
      <c r="K35">
        <f t="shared" si="1"/>
        <v>5336690.817438215</v>
      </c>
    </row>
    <row r="36" spans="1:11" x14ac:dyDescent="0.25">
      <c r="A36" t="s">
        <v>67</v>
      </c>
      <c r="C36" t="s">
        <v>136</v>
      </c>
      <c r="E36">
        <v>17330089</v>
      </c>
      <c r="F36">
        <v>19283778</v>
      </c>
      <c r="G36">
        <v>20752842</v>
      </c>
      <c r="H36">
        <v>18238747</v>
      </c>
      <c r="I36">
        <v>14317194</v>
      </c>
      <c r="J36">
        <f t="shared" si="0"/>
        <v>17984530</v>
      </c>
      <c r="K36">
        <f t="shared" si="1"/>
        <v>1079209.6491718835</v>
      </c>
    </row>
    <row r="37" spans="1:11" x14ac:dyDescent="0.25">
      <c r="A37" t="s">
        <v>100</v>
      </c>
      <c r="E37">
        <v>17828587</v>
      </c>
      <c r="F37">
        <v>17474002</v>
      </c>
      <c r="G37">
        <v>19479122</v>
      </c>
      <c r="H37">
        <v>18488832</v>
      </c>
      <c r="I37">
        <v>18421401</v>
      </c>
      <c r="J37">
        <f t="shared" si="0"/>
        <v>18338388.800000001</v>
      </c>
      <c r="K37">
        <f t="shared" si="1"/>
        <v>341896.09756874962</v>
      </c>
    </row>
    <row r="38" spans="1:11" x14ac:dyDescent="0.25">
      <c r="A38" t="s">
        <v>42</v>
      </c>
      <c r="E38">
        <v>2307051</v>
      </c>
      <c r="F38">
        <v>2665477</v>
      </c>
      <c r="G38">
        <v>3219934</v>
      </c>
      <c r="H38">
        <v>2891288</v>
      </c>
      <c r="I38">
        <v>2716762</v>
      </c>
      <c r="J38">
        <f t="shared" si="0"/>
        <v>2760102.4</v>
      </c>
      <c r="K38">
        <f t="shared" si="1"/>
        <v>149121.20735247605</v>
      </c>
    </row>
    <row r="39" spans="1:11" x14ac:dyDescent="0.25">
      <c r="A39" t="s">
        <v>15</v>
      </c>
      <c r="B39" t="s">
        <v>139</v>
      </c>
      <c r="E39">
        <v>173877928</v>
      </c>
      <c r="F39">
        <v>163762379</v>
      </c>
      <c r="G39">
        <v>154606702</v>
      </c>
      <c r="H39">
        <v>145899917</v>
      </c>
      <c r="I39">
        <v>157834676</v>
      </c>
      <c r="J39">
        <f t="shared" si="0"/>
        <v>159196320.40000001</v>
      </c>
      <c r="K39">
        <f t="shared" si="1"/>
        <v>4669644.037633989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20923630</v>
      </c>
      <c r="F40">
        <v>24363546</v>
      </c>
      <c r="G40">
        <v>26569274</v>
      </c>
      <c r="H40">
        <v>23327377</v>
      </c>
      <c r="I40">
        <v>28392874</v>
      </c>
      <c r="J40">
        <f t="shared" si="0"/>
        <v>24715340.199999999</v>
      </c>
      <c r="K40">
        <f t="shared" si="1"/>
        <v>1292064.0972764662</v>
      </c>
    </row>
    <row r="41" spans="1:11" x14ac:dyDescent="0.25">
      <c r="A41" t="s">
        <v>65</v>
      </c>
      <c r="B41" t="s">
        <v>144</v>
      </c>
      <c r="E41">
        <v>6704228</v>
      </c>
      <c r="F41">
        <v>7522117</v>
      </c>
      <c r="G41">
        <v>6135577</v>
      </c>
      <c r="H41">
        <v>7738278</v>
      </c>
      <c r="I41">
        <v>7883689</v>
      </c>
      <c r="J41">
        <f t="shared" si="0"/>
        <v>7196777.7999999998</v>
      </c>
      <c r="K41">
        <f t="shared" si="1"/>
        <v>334639.17147748859</v>
      </c>
    </row>
    <row r="42" spans="1:11" x14ac:dyDescent="0.25">
      <c r="A42" t="s">
        <v>13</v>
      </c>
      <c r="B42" t="s">
        <v>145</v>
      </c>
      <c r="E42">
        <v>633627</v>
      </c>
      <c r="F42">
        <v>673667</v>
      </c>
      <c r="G42">
        <v>707400</v>
      </c>
      <c r="H42">
        <v>690394</v>
      </c>
      <c r="I42">
        <v>673783</v>
      </c>
      <c r="J42">
        <f t="shared" si="0"/>
        <v>675774.2</v>
      </c>
      <c r="K42">
        <f t="shared" si="1"/>
        <v>12244.838534664308</v>
      </c>
    </row>
    <row r="43" spans="1:11" x14ac:dyDescent="0.25">
      <c r="A43" t="s">
        <v>142</v>
      </c>
      <c r="B43" t="s">
        <v>142</v>
      </c>
      <c r="C43" t="s">
        <v>143</v>
      </c>
      <c r="E43">
        <v>235615</v>
      </c>
      <c r="F43">
        <v>263762</v>
      </c>
      <c r="G43">
        <v>273556</v>
      </c>
      <c r="H43">
        <v>248399</v>
      </c>
      <c r="I43">
        <v>301928</v>
      </c>
      <c r="J43">
        <f t="shared" si="0"/>
        <v>264652</v>
      </c>
      <c r="K43">
        <f t="shared" si="1"/>
        <v>11350.949013188279</v>
      </c>
    </row>
    <row r="44" spans="1:11" x14ac:dyDescent="0.25">
      <c r="A44" t="s">
        <v>12</v>
      </c>
      <c r="B44" t="s">
        <v>146</v>
      </c>
    </row>
    <row r="45" spans="1:11" x14ac:dyDescent="0.25">
      <c r="A45" t="s">
        <v>58</v>
      </c>
      <c r="B45" t="s">
        <v>147</v>
      </c>
      <c r="C45" t="s">
        <v>136</v>
      </c>
      <c r="E45">
        <v>1732836</v>
      </c>
      <c r="F45">
        <v>1815180</v>
      </c>
      <c r="G45">
        <v>2023502</v>
      </c>
      <c r="H45">
        <v>2103898</v>
      </c>
      <c r="I45">
        <v>2522193</v>
      </c>
      <c r="J45">
        <f t="shared" si="0"/>
        <v>2039521.8</v>
      </c>
      <c r="K45">
        <f t="shared" si="1"/>
        <v>138158.93738314594</v>
      </c>
    </row>
    <row r="46" spans="1:11" x14ac:dyDescent="0.25">
      <c r="A46" t="s">
        <v>38</v>
      </c>
      <c r="B46" t="s">
        <v>148</v>
      </c>
      <c r="E46">
        <v>123806031</v>
      </c>
      <c r="F46">
        <v>102937489</v>
      </c>
      <c r="G46">
        <v>114906123</v>
      </c>
      <c r="H46">
        <v>9967267</v>
      </c>
      <c r="I46">
        <v>100293892</v>
      </c>
      <c r="J46">
        <f t="shared" si="0"/>
        <v>90382160.400000006</v>
      </c>
      <c r="K46">
        <f t="shared" si="1"/>
        <v>20543872.136953052</v>
      </c>
    </row>
    <row r="47" spans="1:11" x14ac:dyDescent="0.25">
      <c r="A47" t="s">
        <v>45</v>
      </c>
      <c r="B47" t="s">
        <v>149</v>
      </c>
      <c r="E47">
        <v>351626</v>
      </c>
      <c r="F47">
        <v>403989</v>
      </c>
      <c r="G47">
        <v>326510</v>
      </c>
      <c r="H47">
        <v>382983</v>
      </c>
      <c r="I47">
        <v>437714</v>
      </c>
      <c r="J47">
        <f t="shared" si="0"/>
        <v>380564.4</v>
      </c>
      <c r="K47">
        <f t="shared" si="1"/>
        <v>19467.854844846093</v>
      </c>
    </row>
    <row r="48" spans="1:11" x14ac:dyDescent="0.25">
      <c r="A48" t="s">
        <v>74</v>
      </c>
      <c r="B48" t="s">
        <v>149</v>
      </c>
    </row>
    <row r="49" spans="1:11" x14ac:dyDescent="0.25">
      <c r="A49" t="s">
        <v>62</v>
      </c>
      <c r="B49" t="s">
        <v>150</v>
      </c>
      <c r="E49">
        <v>118091988</v>
      </c>
      <c r="F49">
        <v>118647496</v>
      </c>
      <c r="G49">
        <v>162995379</v>
      </c>
      <c r="H49">
        <v>101130719</v>
      </c>
      <c r="I49">
        <v>197769877</v>
      </c>
      <c r="J49">
        <f t="shared" si="0"/>
        <v>139727091.80000001</v>
      </c>
      <c r="K49">
        <f t="shared" si="1"/>
        <v>17765817.138313338</v>
      </c>
    </row>
    <row r="50" spans="1:11" x14ac:dyDescent="0.25">
      <c r="A50" t="s">
        <v>51</v>
      </c>
      <c r="B50" t="s">
        <v>151</v>
      </c>
      <c r="C50" t="s">
        <v>152</v>
      </c>
      <c r="E50">
        <v>5328508</v>
      </c>
      <c r="F50">
        <v>5838388</v>
      </c>
      <c r="G50">
        <v>6998960</v>
      </c>
      <c r="H50">
        <v>63093747</v>
      </c>
      <c r="I50">
        <v>64827747</v>
      </c>
      <c r="J50">
        <f t="shared" si="0"/>
        <v>29217470</v>
      </c>
      <c r="K50">
        <f t="shared" si="1"/>
        <v>14189115.79101694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10225390</v>
      </c>
      <c r="F51">
        <v>9874737</v>
      </c>
      <c r="G51">
        <v>12652519</v>
      </c>
      <c r="H51">
        <v>11727877</v>
      </c>
      <c r="I51">
        <v>10032100</v>
      </c>
      <c r="J51">
        <f t="shared" si="0"/>
        <v>10902524.6</v>
      </c>
      <c r="K51">
        <f t="shared" si="1"/>
        <v>548460.78190392291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19694931</v>
      </c>
      <c r="F53">
        <v>25345544</v>
      </c>
      <c r="G53">
        <v>28469230</v>
      </c>
      <c r="H53">
        <v>20393878</v>
      </c>
      <c r="I53">
        <v>26736637</v>
      </c>
      <c r="J53">
        <f t="shared" si="0"/>
        <v>24128044</v>
      </c>
      <c r="K53">
        <f t="shared" si="1"/>
        <v>1742547.6487397696</v>
      </c>
    </row>
    <row r="54" spans="1:11" x14ac:dyDescent="0.25">
      <c r="A54" t="s">
        <v>178</v>
      </c>
      <c r="B54" t="s">
        <v>156</v>
      </c>
      <c r="E54">
        <v>29304899</v>
      </c>
      <c r="F54">
        <v>31288423</v>
      </c>
      <c r="G54">
        <v>35036744</v>
      </c>
      <c r="H54">
        <v>31654562</v>
      </c>
      <c r="I54">
        <v>35443942</v>
      </c>
      <c r="J54">
        <f t="shared" si="0"/>
        <v>32545714</v>
      </c>
      <c r="K54">
        <f t="shared" si="1"/>
        <v>1172236.54632702</v>
      </c>
    </row>
    <row r="55" spans="1:11" x14ac:dyDescent="0.25">
      <c r="A55" t="s">
        <v>14</v>
      </c>
      <c r="B55" t="s">
        <v>157</v>
      </c>
      <c r="C55" t="s">
        <v>158</v>
      </c>
      <c r="E55">
        <v>22660959</v>
      </c>
      <c r="F55">
        <v>26373656</v>
      </c>
      <c r="G55">
        <v>28189328</v>
      </c>
      <c r="H55">
        <v>27736647</v>
      </c>
      <c r="I55">
        <v>28746771</v>
      </c>
      <c r="J55">
        <f t="shared" si="0"/>
        <v>26741472.199999999</v>
      </c>
      <c r="K55">
        <f t="shared" si="1"/>
        <v>1093017.8248726504</v>
      </c>
    </row>
    <row r="56" spans="1:11" x14ac:dyDescent="0.25">
      <c r="A56" t="s">
        <v>21</v>
      </c>
      <c r="B56" t="s">
        <v>160</v>
      </c>
      <c r="C56" t="s">
        <v>159</v>
      </c>
      <c r="E56">
        <v>5625038</v>
      </c>
      <c r="F56">
        <v>5162766</v>
      </c>
      <c r="G56">
        <v>5246403</v>
      </c>
      <c r="H56">
        <v>4993478</v>
      </c>
      <c r="I56">
        <v>5372882</v>
      </c>
      <c r="J56">
        <f t="shared" si="0"/>
        <v>5280113.4000000004</v>
      </c>
      <c r="K56">
        <f t="shared" si="1"/>
        <v>105982.46286985408</v>
      </c>
    </row>
    <row r="57" spans="1:11" x14ac:dyDescent="0.25">
      <c r="A57" t="s">
        <v>4</v>
      </c>
      <c r="B57" t="s">
        <v>160</v>
      </c>
      <c r="C57" t="s">
        <v>159</v>
      </c>
    </row>
    <row r="58" spans="1:11" x14ac:dyDescent="0.25">
      <c r="A58" t="s">
        <v>9</v>
      </c>
      <c r="B58" t="s">
        <v>160</v>
      </c>
      <c r="C58" t="s">
        <v>159</v>
      </c>
      <c r="E58">
        <v>805204</v>
      </c>
      <c r="F58">
        <v>793783</v>
      </c>
      <c r="G58">
        <v>810298</v>
      </c>
      <c r="H58">
        <v>782367</v>
      </c>
      <c r="I58">
        <v>812781</v>
      </c>
      <c r="J58">
        <f t="shared" si="0"/>
        <v>800886.6</v>
      </c>
      <c r="K58">
        <f t="shared" si="1"/>
        <v>5666.2503527465142</v>
      </c>
    </row>
    <row r="59" spans="1:11" x14ac:dyDescent="0.25">
      <c r="A59" t="s">
        <v>10</v>
      </c>
      <c r="B59" t="s">
        <v>161</v>
      </c>
      <c r="C59" t="s">
        <v>174</v>
      </c>
      <c r="E59">
        <v>5634562</v>
      </c>
      <c r="F59">
        <v>5738748</v>
      </c>
      <c r="G59">
        <v>5583643</v>
      </c>
      <c r="H59">
        <v>5883982</v>
      </c>
      <c r="I59">
        <v>5664782</v>
      </c>
      <c r="J59">
        <f t="shared" si="0"/>
        <v>5701143.4000000004</v>
      </c>
      <c r="K59">
        <f t="shared" si="1"/>
        <v>52156.321681652364</v>
      </c>
    </row>
    <row r="60" spans="1:11" x14ac:dyDescent="0.25">
      <c r="A60" t="s">
        <v>91</v>
      </c>
      <c r="B60" t="s">
        <v>162</v>
      </c>
      <c r="C60" s="5" t="s">
        <v>171</v>
      </c>
      <c r="E60">
        <v>9929098</v>
      </c>
      <c r="F60">
        <v>8392388</v>
      </c>
      <c r="G60">
        <v>7759081</v>
      </c>
      <c r="H60">
        <v>7182738</v>
      </c>
      <c r="I60">
        <v>5062730</v>
      </c>
      <c r="J60">
        <f t="shared" si="0"/>
        <v>7665207</v>
      </c>
      <c r="K60">
        <f t="shared" si="1"/>
        <v>795879.06952023809</v>
      </c>
    </row>
    <row r="61" spans="1:11" x14ac:dyDescent="0.25">
      <c r="A61" t="s">
        <v>97</v>
      </c>
      <c r="B61" t="s">
        <v>163</v>
      </c>
      <c r="C61" s="4" t="s">
        <v>172</v>
      </c>
      <c r="E61">
        <v>27836377</v>
      </c>
      <c r="F61">
        <v>28380032</v>
      </c>
      <c r="G61">
        <v>29937888</v>
      </c>
      <c r="H61">
        <v>30128728</v>
      </c>
      <c r="I61">
        <v>29937877</v>
      </c>
      <c r="J61">
        <f t="shared" si="0"/>
        <v>29244180.399999999</v>
      </c>
      <c r="K61">
        <f t="shared" si="1"/>
        <v>472944.63386791898</v>
      </c>
    </row>
    <row r="62" spans="1:11" x14ac:dyDescent="0.25">
      <c r="A62" t="s">
        <v>19</v>
      </c>
      <c r="B62" t="s">
        <v>164</v>
      </c>
      <c r="C62" t="s">
        <v>173</v>
      </c>
      <c r="E62">
        <v>18775028</v>
      </c>
      <c r="F62">
        <v>19290900</v>
      </c>
      <c r="G62">
        <v>23475674</v>
      </c>
      <c r="H62">
        <v>21129388</v>
      </c>
      <c r="I62">
        <v>22938993</v>
      </c>
      <c r="J62">
        <f t="shared" si="0"/>
        <v>21121996.600000001</v>
      </c>
      <c r="K62">
        <f t="shared" si="1"/>
        <v>940810.93269570381</v>
      </c>
    </row>
    <row r="63" spans="1:11" x14ac:dyDescent="0.25">
      <c r="A63" t="s">
        <v>25</v>
      </c>
      <c r="B63" t="s">
        <v>164</v>
      </c>
      <c r="C63" t="s">
        <v>173</v>
      </c>
      <c r="E63">
        <v>190889</v>
      </c>
      <c r="F63">
        <v>200390</v>
      </c>
      <c r="G63">
        <v>216428</v>
      </c>
      <c r="H63">
        <v>221278</v>
      </c>
      <c r="I63">
        <v>238929</v>
      </c>
      <c r="J63">
        <f t="shared" si="0"/>
        <v>213582.8</v>
      </c>
      <c r="K63">
        <f t="shared" si="1"/>
        <v>8363.0127669399135</v>
      </c>
    </row>
    <row r="64" spans="1:11" x14ac:dyDescent="0.25">
      <c r="A64" t="s">
        <v>63</v>
      </c>
      <c r="B64" t="s">
        <v>165</v>
      </c>
      <c r="E64">
        <v>17505283</v>
      </c>
      <c r="F64">
        <v>10298298</v>
      </c>
      <c r="G64">
        <v>12890328</v>
      </c>
      <c r="H64">
        <v>15546256</v>
      </c>
      <c r="I64">
        <v>16376526</v>
      </c>
      <c r="J64">
        <f t="shared" si="0"/>
        <v>14523338.199999999</v>
      </c>
      <c r="K64">
        <f t="shared" si="1"/>
        <v>1301736.2951610582</v>
      </c>
    </row>
    <row r="65" spans="1:11" x14ac:dyDescent="0.25">
      <c r="A65" t="s">
        <v>110</v>
      </c>
      <c r="B65" t="s">
        <v>166</v>
      </c>
      <c r="E65">
        <v>338756497</v>
      </c>
      <c r="F65">
        <v>365473666</v>
      </c>
      <c r="G65">
        <v>416935722</v>
      </c>
      <c r="H65">
        <v>39938489</v>
      </c>
      <c r="I65">
        <v>364843537</v>
      </c>
      <c r="J65">
        <f t="shared" si="0"/>
        <v>305189582.19999999</v>
      </c>
      <c r="K65">
        <f t="shared" si="1"/>
        <v>67514755.815329939</v>
      </c>
    </row>
    <row r="66" spans="1:11" x14ac:dyDescent="0.25">
      <c r="A66" t="s">
        <v>27</v>
      </c>
      <c r="B66" t="s">
        <v>139</v>
      </c>
      <c r="E66">
        <v>179761435</v>
      </c>
      <c r="F66">
        <v>182473677</v>
      </c>
      <c r="G66">
        <v>194573763</v>
      </c>
      <c r="H66">
        <v>192389030</v>
      </c>
      <c r="I66">
        <v>188273889</v>
      </c>
      <c r="J66">
        <f t="shared" si="0"/>
        <v>187494358.80000001</v>
      </c>
      <c r="K66">
        <f t="shared" si="1"/>
        <v>2825675.0834911717</v>
      </c>
    </row>
    <row r="67" spans="1:11" x14ac:dyDescent="0.25">
      <c r="A67" t="s">
        <v>92</v>
      </c>
      <c r="B67" t="s">
        <v>167</v>
      </c>
      <c r="E67">
        <v>308234297</v>
      </c>
      <c r="F67">
        <v>378236667</v>
      </c>
      <c r="G67">
        <v>487828519</v>
      </c>
      <c r="H67">
        <v>453536661</v>
      </c>
      <c r="I67">
        <v>353551536</v>
      </c>
      <c r="J67">
        <f t="shared" si="0"/>
        <v>396277536</v>
      </c>
      <c r="K67">
        <f t="shared" si="1"/>
        <v>32835031.481573313</v>
      </c>
    </row>
    <row r="68" spans="1:11" x14ac:dyDescent="0.25">
      <c r="A68" t="s">
        <v>22</v>
      </c>
      <c r="B68" t="s">
        <v>168</v>
      </c>
      <c r="E68">
        <v>167085447</v>
      </c>
      <c r="F68">
        <v>182783778</v>
      </c>
      <c r="G68">
        <v>207864405</v>
      </c>
      <c r="H68">
        <v>210938928</v>
      </c>
      <c r="I68">
        <v>172836778</v>
      </c>
      <c r="J68">
        <f t="shared" ref="J68:J130" si="2">AVERAGE(E68:I68)</f>
        <v>188301867.19999999</v>
      </c>
      <c r="K68">
        <f t="shared" ref="K68:K130" si="3">STDEV(E68:I68)/SQRT(5)</f>
        <v>8985778.1669853348</v>
      </c>
    </row>
    <row r="69" spans="1:11" x14ac:dyDescent="0.25">
      <c r="A69" t="s">
        <v>33</v>
      </c>
      <c r="B69" t="s">
        <v>169</v>
      </c>
      <c r="E69">
        <v>1318322</v>
      </c>
      <c r="F69">
        <v>1027838</v>
      </c>
      <c r="G69">
        <v>989143</v>
      </c>
      <c r="H69">
        <v>1044678</v>
      </c>
      <c r="I69">
        <v>1106134</v>
      </c>
      <c r="J69">
        <f t="shared" si="2"/>
        <v>1097223</v>
      </c>
      <c r="K69">
        <f t="shared" si="3"/>
        <v>58404.073219254147</v>
      </c>
    </row>
    <row r="70" spans="1:11" x14ac:dyDescent="0.25">
      <c r="A70" t="s">
        <v>35</v>
      </c>
      <c r="B70" t="s">
        <v>169</v>
      </c>
      <c r="E70">
        <v>1019354</v>
      </c>
      <c r="F70">
        <v>1345636</v>
      </c>
      <c r="G70">
        <v>2220843</v>
      </c>
      <c r="H70">
        <v>1267277</v>
      </c>
      <c r="I70">
        <v>1628894</v>
      </c>
      <c r="J70">
        <f t="shared" si="2"/>
        <v>1496400.8</v>
      </c>
      <c r="K70">
        <f t="shared" si="3"/>
        <v>205569.00778361518</v>
      </c>
    </row>
    <row r="71" spans="1:11" x14ac:dyDescent="0.25">
      <c r="A71" t="s">
        <v>95</v>
      </c>
      <c r="B71" t="s">
        <v>170</v>
      </c>
      <c r="E71">
        <v>2400072</v>
      </c>
      <c r="F71">
        <v>2637878</v>
      </c>
      <c r="G71">
        <v>2726802</v>
      </c>
      <c r="H71">
        <v>2553454</v>
      </c>
      <c r="I71">
        <v>2518326</v>
      </c>
      <c r="J71">
        <f t="shared" si="2"/>
        <v>2567306.4</v>
      </c>
      <c r="K71">
        <f t="shared" si="3"/>
        <v>55216.623520095825</v>
      </c>
    </row>
    <row r="72" spans="1:11" x14ac:dyDescent="0.25">
      <c r="A72" t="s">
        <v>1</v>
      </c>
    </row>
    <row r="73" spans="1:11" x14ac:dyDescent="0.25">
      <c r="A73" t="s">
        <v>7</v>
      </c>
      <c r="E73">
        <v>199278999</v>
      </c>
      <c r="F73">
        <v>223782773</v>
      </c>
      <c r="G73">
        <v>235695850</v>
      </c>
      <c r="H73">
        <v>180293899</v>
      </c>
      <c r="I73">
        <v>201920300</v>
      </c>
      <c r="J73">
        <f t="shared" si="2"/>
        <v>208194364.19999999</v>
      </c>
      <c r="K73">
        <f t="shared" si="3"/>
        <v>9738105.0177512001</v>
      </c>
    </row>
    <row r="74" spans="1:11" x14ac:dyDescent="0.25">
      <c r="A74" t="s">
        <v>105</v>
      </c>
      <c r="E74">
        <v>1068345</v>
      </c>
      <c r="F74">
        <v>1027386</v>
      </c>
      <c r="G74">
        <v>1192838</v>
      </c>
      <c r="H74">
        <v>1293784</v>
      </c>
      <c r="I74">
        <v>992783</v>
      </c>
      <c r="J74">
        <f t="shared" si="2"/>
        <v>1115027.2</v>
      </c>
      <c r="K74">
        <f t="shared" si="3"/>
        <v>56041.219789900992</v>
      </c>
    </row>
    <row r="75" spans="1:11" x14ac:dyDescent="0.25">
      <c r="A75" t="s">
        <v>16</v>
      </c>
      <c r="E75">
        <v>4101755</v>
      </c>
      <c r="F75">
        <v>5349859</v>
      </c>
      <c r="G75">
        <v>6421395</v>
      </c>
      <c r="H75">
        <v>5176277</v>
      </c>
      <c r="I75">
        <v>5772637</v>
      </c>
      <c r="J75">
        <f t="shared" si="2"/>
        <v>5364384.5999999996</v>
      </c>
      <c r="K75">
        <f t="shared" si="3"/>
        <v>381691.62794350018</v>
      </c>
    </row>
    <row r="76" spans="1:11" x14ac:dyDescent="0.25">
      <c r="A76" t="s">
        <v>17</v>
      </c>
      <c r="E76">
        <v>5884099</v>
      </c>
      <c r="F76">
        <v>5839784</v>
      </c>
      <c r="G76">
        <v>5729188</v>
      </c>
      <c r="H76">
        <v>6129893</v>
      </c>
      <c r="I76">
        <v>6008278</v>
      </c>
      <c r="J76">
        <f t="shared" si="2"/>
        <v>5918248.4000000004</v>
      </c>
      <c r="K76">
        <f t="shared" si="3"/>
        <v>69269.561865656389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99306570</v>
      </c>
      <c r="F78">
        <v>109283899</v>
      </c>
      <c r="G78">
        <v>115416262</v>
      </c>
      <c r="H78">
        <v>99173828</v>
      </c>
      <c r="I78">
        <v>102958930</v>
      </c>
      <c r="J78">
        <f t="shared" si="2"/>
        <v>105227897.8</v>
      </c>
      <c r="K78">
        <f t="shared" si="3"/>
        <v>3139394.9237233978</v>
      </c>
    </row>
    <row r="79" spans="1:11" x14ac:dyDescent="0.25">
      <c r="A79" t="s">
        <v>24</v>
      </c>
      <c r="E79">
        <v>6534907</v>
      </c>
      <c r="F79">
        <v>6783746</v>
      </c>
      <c r="G79">
        <v>7536738</v>
      </c>
      <c r="H79">
        <v>7192898</v>
      </c>
      <c r="I79">
        <v>7004378</v>
      </c>
      <c r="J79">
        <f t="shared" si="2"/>
        <v>7010533.4000000004</v>
      </c>
      <c r="K79">
        <f t="shared" si="3"/>
        <v>171440.80822826285</v>
      </c>
    </row>
    <row r="80" spans="1:11" x14ac:dyDescent="0.25">
      <c r="A80" t="s">
        <v>26</v>
      </c>
      <c r="E80">
        <v>111119</v>
      </c>
      <c r="F80">
        <v>156726</v>
      </c>
      <c r="G80">
        <v>173904</v>
      </c>
      <c r="H80">
        <v>166356</v>
      </c>
      <c r="I80">
        <v>133019</v>
      </c>
      <c r="J80">
        <f t="shared" si="2"/>
        <v>148224.79999999999</v>
      </c>
      <c r="K80">
        <f t="shared" si="3"/>
        <v>11550.949906392985</v>
      </c>
    </row>
    <row r="81" spans="1:11" x14ac:dyDescent="0.25">
      <c r="A81" t="s">
        <v>29</v>
      </c>
      <c r="E81">
        <v>46272</v>
      </c>
      <c r="F81">
        <v>47292</v>
      </c>
      <c r="G81">
        <v>45116</v>
      </c>
      <c r="H81">
        <v>49029</v>
      </c>
      <c r="I81">
        <v>47363</v>
      </c>
      <c r="J81">
        <f t="shared" si="2"/>
        <v>47014.400000000001</v>
      </c>
      <c r="K81">
        <f t="shared" si="3"/>
        <v>648.54750018791981</v>
      </c>
    </row>
    <row r="82" spans="1:11" x14ac:dyDescent="0.25">
      <c r="A82" t="s">
        <v>107</v>
      </c>
    </row>
    <row r="83" spans="1:11" x14ac:dyDescent="0.25">
      <c r="A83" t="s">
        <v>2</v>
      </c>
    </row>
    <row r="84" spans="1:11" x14ac:dyDescent="0.25">
      <c r="A84" t="s">
        <v>30</v>
      </c>
      <c r="E84">
        <v>610764</v>
      </c>
      <c r="F84">
        <v>509487</v>
      </c>
      <c r="G84">
        <v>638645</v>
      </c>
      <c r="H84">
        <v>627162</v>
      </c>
      <c r="I84">
        <v>556700</v>
      </c>
      <c r="J84">
        <f t="shared" si="2"/>
        <v>588551.6</v>
      </c>
      <c r="K84">
        <f t="shared" si="3"/>
        <v>24247.925500132995</v>
      </c>
    </row>
    <row r="85" spans="1:11" x14ac:dyDescent="0.25">
      <c r="A85" t="s">
        <v>31</v>
      </c>
      <c r="E85">
        <v>87629</v>
      </c>
      <c r="F85">
        <v>90238</v>
      </c>
      <c r="G85">
        <v>88198</v>
      </c>
      <c r="H85">
        <v>91289</v>
      </c>
      <c r="I85">
        <v>91829</v>
      </c>
      <c r="J85">
        <f t="shared" si="2"/>
        <v>89836.6</v>
      </c>
      <c r="K85">
        <f t="shared" si="3"/>
        <v>830.6248611738032</v>
      </c>
    </row>
    <row r="86" spans="1:11" x14ac:dyDescent="0.25">
      <c r="A86" t="s">
        <v>32</v>
      </c>
      <c r="E86">
        <v>188441</v>
      </c>
      <c r="F86">
        <v>162767</v>
      </c>
      <c r="G86">
        <v>159369</v>
      </c>
      <c r="H86">
        <v>172879</v>
      </c>
      <c r="I86">
        <v>188278</v>
      </c>
      <c r="J86">
        <f t="shared" si="2"/>
        <v>174346.8</v>
      </c>
      <c r="K86">
        <f t="shared" si="3"/>
        <v>6137.2041875759678</v>
      </c>
    </row>
    <row r="87" spans="1:11" x14ac:dyDescent="0.25">
      <c r="A87" t="s">
        <v>36</v>
      </c>
      <c r="E87">
        <v>7808092</v>
      </c>
      <c r="F87">
        <v>6578678</v>
      </c>
      <c r="G87">
        <v>6162589</v>
      </c>
      <c r="H87">
        <v>8483832</v>
      </c>
      <c r="I87">
        <v>8843213</v>
      </c>
      <c r="J87">
        <f t="shared" si="2"/>
        <v>7575280.7999999998</v>
      </c>
      <c r="K87">
        <f t="shared" si="3"/>
        <v>523270.18185727013</v>
      </c>
    </row>
    <row r="88" spans="1:11" x14ac:dyDescent="0.25">
      <c r="A88" t="s">
        <v>37</v>
      </c>
      <c r="E88">
        <v>2149351</v>
      </c>
      <c r="F88">
        <v>2536566</v>
      </c>
      <c r="G88">
        <v>2635342</v>
      </c>
      <c r="H88">
        <v>3192899</v>
      </c>
      <c r="I88">
        <v>3481878</v>
      </c>
      <c r="J88">
        <f t="shared" si="2"/>
        <v>2799207.2</v>
      </c>
      <c r="K88">
        <f t="shared" si="3"/>
        <v>238660.63133105938</v>
      </c>
    </row>
    <row r="89" spans="1:11" x14ac:dyDescent="0.25">
      <c r="A89" t="s">
        <v>39</v>
      </c>
      <c r="E89">
        <v>1697628</v>
      </c>
      <c r="F89">
        <v>1456377</v>
      </c>
      <c r="G89">
        <v>1270485</v>
      </c>
      <c r="H89">
        <v>1546377</v>
      </c>
      <c r="I89">
        <v>1402938</v>
      </c>
      <c r="J89">
        <f t="shared" si="2"/>
        <v>1474761</v>
      </c>
      <c r="K89">
        <f t="shared" si="3"/>
        <v>71422.598001612903</v>
      </c>
    </row>
    <row r="90" spans="1:11" x14ac:dyDescent="0.25">
      <c r="A90" t="s">
        <v>118</v>
      </c>
      <c r="E90">
        <v>34829</v>
      </c>
      <c r="F90">
        <v>62567</v>
      </c>
      <c r="G90">
        <v>48938</v>
      </c>
      <c r="H90">
        <v>66376</v>
      </c>
      <c r="I90">
        <v>73361</v>
      </c>
      <c r="J90">
        <f t="shared" si="2"/>
        <v>57214.2</v>
      </c>
      <c r="K90">
        <f t="shared" si="3"/>
        <v>6866.2320919118338</v>
      </c>
    </row>
    <row r="91" spans="1:11" x14ac:dyDescent="0.25">
      <c r="A91" t="s">
        <v>41</v>
      </c>
      <c r="E91">
        <v>3877892</v>
      </c>
      <c r="F91">
        <v>3920389</v>
      </c>
      <c r="G91">
        <v>4128328</v>
      </c>
      <c r="H91">
        <v>3902389</v>
      </c>
      <c r="I91">
        <v>4012892</v>
      </c>
      <c r="J91">
        <f t="shared" si="2"/>
        <v>3968378</v>
      </c>
      <c r="K91">
        <f t="shared" si="3"/>
        <v>46049.270968170604</v>
      </c>
    </row>
    <row r="92" spans="1:11" x14ac:dyDescent="0.25">
      <c r="A92" t="s">
        <v>46</v>
      </c>
      <c r="E92">
        <v>3929991</v>
      </c>
      <c r="F92">
        <v>4249345</v>
      </c>
      <c r="G92">
        <v>5383772</v>
      </c>
      <c r="H92">
        <v>3963638</v>
      </c>
      <c r="I92">
        <v>4071786</v>
      </c>
      <c r="J92">
        <f t="shared" si="2"/>
        <v>4319706.4000000004</v>
      </c>
      <c r="K92">
        <f t="shared" si="3"/>
        <v>271782.41765474854</v>
      </c>
    </row>
    <row r="93" spans="1:11" x14ac:dyDescent="0.25">
      <c r="A93" t="s">
        <v>108</v>
      </c>
      <c r="E93">
        <v>129839</v>
      </c>
      <c r="F93">
        <v>102909</v>
      </c>
      <c r="G93">
        <v>115522</v>
      </c>
      <c r="H93">
        <v>112902</v>
      </c>
      <c r="I93">
        <v>105456</v>
      </c>
      <c r="J93">
        <f t="shared" si="2"/>
        <v>113325.6</v>
      </c>
      <c r="K93">
        <f t="shared" si="3"/>
        <v>4733.5618153775067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1363717</v>
      </c>
      <c r="F95">
        <v>1289389</v>
      </c>
      <c r="G95">
        <v>1141410</v>
      </c>
      <c r="H95">
        <v>1203909</v>
      </c>
      <c r="I95">
        <v>1186768</v>
      </c>
      <c r="J95">
        <f t="shared" si="2"/>
        <v>1237038.6000000001</v>
      </c>
      <c r="K95">
        <f t="shared" si="3"/>
        <v>39722.48366177523</v>
      </c>
    </row>
    <row r="96" spans="1:11" x14ac:dyDescent="0.25">
      <c r="A96" t="s">
        <v>52</v>
      </c>
      <c r="E96">
        <v>2684832</v>
      </c>
      <c r="F96">
        <v>2736767</v>
      </c>
      <c r="G96">
        <v>2319901</v>
      </c>
      <c r="H96">
        <v>3129839</v>
      </c>
      <c r="I96">
        <v>3411188</v>
      </c>
      <c r="J96">
        <f t="shared" si="2"/>
        <v>2856505.4</v>
      </c>
      <c r="K96">
        <f t="shared" si="3"/>
        <v>188962.6109093017</v>
      </c>
    </row>
    <row r="97" spans="1:11" x14ac:dyDescent="0.25">
      <c r="A97" t="s">
        <v>53</v>
      </c>
      <c r="E97">
        <v>1440323</v>
      </c>
      <c r="F97">
        <v>1552563</v>
      </c>
      <c r="G97">
        <v>1819594</v>
      </c>
      <c r="H97">
        <v>1723556</v>
      </c>
      <c r="I97">
        <v>1302939</v>
      </c>
      <c r="J97">
        <f t="shared" si="2"/>
        <v>1567795</v>
      </c>
      <c r="K97">
        <f t="shared" si="3"/>
        <v>93352.57116598342</v>
      </c>
    </row>
    <row r="98" spans="1:11" x14ac:dyDescent="0.25">
      <c r="A98" t="s">
        <v>116</v>
      </c>
      <c r="E98">
        <v>449305</v>
      </c>
      <c r="F98">
        <v>401938</v>
      </c>
      <c r="G98">
        <v>455893</v>
      </c>
      <c r="H98">
        <v>382738</v>
      </c>
      <c r="I98">
        <v>334994</v>
      </c>
      <c r="J98">
        <f t="shared" si="2"/>
        <v>404973.6</v>
      </c>
      <c r="K98">
        <f t="shared" si="3"/>
        <v>22314.613500125819</v>
      </c>
    </row>
    <row r="99" spans="1:11" x14ac:dyDescent="0.25">
      <c r="A99" t="s">
        <v>56</v>
      </c>
      <c r="E99">
        <v>1216652</v>
      </c>
      <c r="F99">
        <v>1728388</v>
      </c>
      <c r="G99">
        <v>1900031</v>
      </c>
      <c r="H99">
        <v>1662736</v>
      </c>
      <c r="I99">
        <v>1563878</v>
      </c>
      <c r="J99">
        <f t="shared" si="2"/>
        <v>1614337</v>
      </c>
      <c r="K99">
        <f t="shared" si="3"/>
        <v>113505.64420855907</v>
      </c>
    </row>
    <row r="100" spans="1:11" x14ac:dyDescent="0.25">
      <c r="A100" t="s">
        <v>179</v>
      </c>
    </row>
    <row r="101" spans="1:11" x14ac:dyDescent="0.25">
      <c r="A101" t="s">
        <v>180</v>
      </c>
      <c r="E101">
        <v>180097</v>
      </c>
      <c r="F101">
        <v>201929</v>
      </c>
      <c r="G101">
        <v>199809</v>
      </c>
      <c r="H101">
        <v>187267</v>
      </c>
      <c r="I101">
        <v>207566</v>
      </c>
      <c r="J101">
        <f t="shared" si="2"/>
        <v>195333.6</v>
      </c>
      <c r="K101">
        <f t="shared" si="3"/>
        <v>5051.6538440395934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250508</v>
      </c>
      <c r="F103">
        <v>373413</v>
      </c>
      <c r="G103">
        <v>248562</v>
      </c>
      <c r="H103">
        <v>343555</v>
      </c>
      <c r="I103">
        <v>323878</v>
      </c>
      <c r="J103">
        <f t="shared" si="2"/>
        <v>307983.2</v>
      </c>
      <c r="K103">
        <f t="shared" si="3"/>
        <v>25132.980299598363</v>
      </c>
    </row>
    <row r="104" spans="1:11" x14ac:dyDescent="0.25">
      <c r="A104" t="s">
        <v>59</v>
      </c>
      <c r="E104">
        <v>9582563</v>
      </c>
      <c r="F104">
        <v>8749086</v>
      </c>
      <c r="G104">
        <v>7277769</v>
      </c>
      <c r="H104">
        <v>8855388</v>
      </c>
      <c r="I104">
        <v>80660781</v>
      </c>
      <c r="J104">
        <f t="shared" si="2"/>
        <v>23025117.399999999</v>
      </c>
      <c r="K104">
        <f t="shared" si="3"/>
        <v>14413773.400541784</v>
      </c>
    </row>
    <row r="105" spans="1:11" x14ac:dyDescent="0.25">
      <c r="A105" t="s">
        <v>182</v>
      </c>
    </row>
    <row r="106" spans="1:11" x14ac:dyDescent="0.25">
      <c r="A106" t="s">
        <v>60</v>
      </c>
      <c r="E106">
        <v>181573</v>
      </c>
      <c r="F106">
        <v>153867</v>
      </c>
      <c r="G106">
        <v>188438</v>
      </c>
      <c r="H106">
        <v>126770</v>
      </c>
      <c r="I106">
        <v>197841</v>
      </c>
      <c r="J106">
        <f t="shared" si="2"/>
        <v>169697.8</v>
      </c>
      <c r="K106">
        <f t="shared" si="3"/>
        <v>12995.509645258218</v>
      </c>
    </row>
    <row r="107" spans="1:11" x14ac:dyDescent="0.25">
      <c r="A107" t="s">
        <v>61</v>
      </c>
      <c r="E107">
        <v>29665258</v>
      </c>
      <c r="F107">
        <v>29099945</v>
      </c>
      <c r="G107">
        <v>26139325</v>
      </c>
      <c r="H107">
        <v>26215066</v>
      </c>
      <c r="I107">
        <v>27268194</v>
      </c>
      <c r="J107">
        <f t="shared" si="2"/>
        <v>27677557.600000001</v>
      </c>
      <c r="K107">
        <f t="shared" si="3"/>
        <v>729614.91776885965</v>
      </c>
    </row>
    <row r="108" spans="1:11" x14ac:dyDescent="0.25">
      <c r="A108" t="s">
        <v>66</v>
      </c>
      <c r="E108">
        <v>135182</v>
      </c>
      <c r="F108">
        <v>123788</v>
      </c>
      <c r="G108">
        <v>102909</v>
      </c>
      <c r="H108">
        <v>112783</v>
      </c>
      <c r="I108">
        <v>103112</v>
      </c>
      <c r="J108">
        <f t="shared" si="2"/>
        <v>115554.8</v>
      </c>
      <c r="K108">
        <f t="shared" si="3"/>
        <v>6226.6964226626742</v>
      </c>
    </row>
    <row r="109" spans="1:11" x14ac:dyDescent="0.25">
      <c r="A109" t="s">
        <v>70</v>
      </c>
      <c r="E109">
        <v>180573</v>
      </c>
      <c r="F109">
        <v>177267</v>
      </c>
      <c r="G109">
        <v>197214</v>
      </c>
      <c r="H109">
        <v>167263</v>
      </c>
      <c r="I109">
        <v>149535</v>
      </c>
      <c r="J109">
        <f t="shared" si="2"/>
        <v>174370.4</v>
      </c>
      <c r="K109">
        <f t="shared" si="3"/>
        <v>7861.3129539536831</v>
      </c>
    </row>
    <row r="110" spans="1:11" x14ac:dyDescent="0.25">
      <c r="A110" t="s">
        <v>71</v>
      </c>
      <c r="E110">
        <v>1443397</v>
      </c>
      <c r="F110">
        <v>1557838</v>
      </c>
      <c r="G110">
        <v>1604181</v>
      </c>
      <c r="H110">
        <v>1403989</v>
      </c>
      <c r="I110">
        <v>1627637</v>
      </c>
      <c r="J110">
        <f t="shared" si="2"/>
        <v>1527408.4</v>
      </c>
      <c r="K110">
        <f t="shared" si="3"/>
        <v>44247.04993058859</v>
      </c>
    </row>
    <row r="111" spans="1:11" x14ac:dyDescent="0.25">
      <c r="A111" t="s">
        <v>72</v>
      </c>
      <c r="E111">
        <v>1322726</v>
      </c>
      <c r="F111">
        <v>1220398</v>
      </c>
      <c r="G111">
        <v>1027328</v>
      </c>
      <c r="H111">
        <v>1092839</v>
      </c>
      <c r="I111">
        <v>1159110</v>
      </c>
      <c r="J111">
        <f t="shared" si="2"/>
        <v>1164480.2</v>
      </c>
      <c r="K111">
        <f t="shared" si="3"/>
        <v>51059.063898978791</v>
      </c>
    </row>
    <row r="112" spans="1:11" x14ac:dyDescent="0.25">
      <c r="A112" t="s">
        <v>73</v>
      </c>
      <c r="E112">
        <v>1311478</v>
      </c>
      <c r="F112">
        <v>1220390</v>
      </c>
      <c r="G112">
        <v>1118937</v>
      </c>
      <c r="H112">
        <v>1302930</v>
      </c>
      <c r="I112">
        <v>1129339</v>
      </c>
      <c r="J112">
        <f t="shared" si="2"/>
        <v>1216614.8</v>
      </c>
      <c r="K112">
        <f t="shared" si="3"/>
        <v>41000.981987508538</v>
      </c>
    </row>
    <row r="113" spans="1:11" x14ac:dyDescent="0.25">
      <c r="A113" t="s">
        <v>114</v>
      </c>
      <c r="E113">
        <v>616941</v>
      </c>
      <c r="F113">
        <v>590389</v>
      </c>
      <c r="G113">
        <v>572528</v>
      </c>
      <c r="H113">
        <v>605546</v>
      </c>
      <c r="I113">
        <v>586377</v>
      </c>
      <c r="J113">
        <f t="shared" si="2"/>
        <v>594356.19999999995</v>
      </c>
      <c r="K113">
        <f t="shared" si="3"/>
        <v>7717.3876370181106</v>
      </c>
    </row>
    <row r="114" spans="1:11" x14ac:dyDescent="0.25">
      <c r="A114" t="s">
        <v>80</v>
      </c>
      <c r="E114">
        <v>179484</v>
      </c>
      <c r="F114">
        <v>188378</v>
      </c>
      <c r="G114">
        <v>170502</v>
      </c>
      <c r="H114">
        <v>172837</v>
      </c>
      <c r="I114">
        <v>182783</v>
      </c>
      <c r="J114">
        <f t="shared" si="2"/>
        <v>178796.79999999999</v>
      </c>
      <c r="K114">
        <f t="shared" si="3"/>
        <v>3259.4811765064692</v>
      </c>
    </row>
    <row r="115" spans="1:11" x14ac:dyDescent="0.25">
      <c r="A115" t="s">
        <v>104</v>
      </c>
    </row>
    <row r="116" spans="1:11" x14ac:dyDescent="0.25">
      <c r="A116" t="s">
        <v>84</v>
      </c>
      <c r="E116">
        <v>109289</v>
      </c>
      <c r="F116">
        <v>98237</v>
      </c>
      <c r="G116">
        <v>95749</v>
      </c>
      <c r="H116">
        <v>100298</v>
      </c>
      <c r="I116">
        <v>97728</v>
      </c>
      <c r="J116">
        <f t="shared" si="2"/>
        <v>100260.2</v>
      </c>
      <c r="K116">
        <f t="shared" si="3"/>
        <v>2370.410922182059</v>
      </c>
    </row>
    <row r="117" spans="1:11" x14ac:dyDescent="0.25">
      <c r="A117" t="s">
        <v>85</v>
      </c>
      <c r="E117">
        <v>553884</v>
      </c>
      <c r="F117">
        <v>601928</v>
      </c>
      <c r="G117">
        <v>611647</v>
      </c>
      <c r="H117">
        <v>578367</v>
      </c>
      <c r="I117">
        <v>563788</v>
      </c>
      <c r="J117">
        <f t="shared" si="2"/>
        <v>581922.80000000005</v>
      </c>
      <c r="K117">
        <f t="shared" si="3"/>
        <v>10980.494257545968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304989</v>
      </c>
      <c r="F119">
        <v>283984</v>
      </c>
      <c r="G119">
        <v>287708</v>
      </c>
      <c r="H119">
        <v>300545</v>
      </c>
      <c r="I119">
        <v>273366</v>
      </c>
      <c r="J119">
        <f t="shared" si="2"/>
        <v>290118.40000000002</v>
      </c>
      <c r="K119">
        <f t="shared" si="3"/>
        <v>5718.0964017756814</v>
      </c>
    </row>
    <row r="120" spans="1:11" x14ac:dyDescent="0.25">
      <c r="A120" t="s">
        <v>117</v>
      </c>
      <c r="E120">
        <v>1302389</v>
      </c>
      <c r="F120">
        <v>1102939</v>
      </c>
      <c r="G120">
        <v>1294504</v>
      </c>
      <c r="H120">
        <v>1302930</v>
      </c>
      <c r="I120">
        <v>1188764</v>
      </c>
      <c r="J120">
        <f t="shared" si="2"/>
        <v>1238305.2</v>
      </c>
      <c r="K120">
        <f t="shared" si="3"/>
        <v>40137.103731335672</v>
      </c>
    </row>
    <row r="121" spans="1:11" x14ac:dyDescent="0.25">
      <c r="A121" t="s">
        <v>93</v>
      </c>
      <c r="E121">
        <v>2592463</v>
      </c>
      <c r="F121">
        <v>2837784</v>
      </c>
      <c r="G121">
        <v>3534135</v>
      </c>
      <c r="H121">
        <v>2983989</v>
      </c>
      <c r="I121">
        <v>3029389</v>
      </c>
      <c r="J121">
        <f t="shared" si="2"/>
        <v>2995552</v>
      </c>
      <c r="K121">
        <f t="shared" si="3"/>
        <v>154712.9240192945</v>
      </c>
    </row>
    <row r="122" spans="1:11" x14ac:dyDescent="0.25">
      <c r="A122" t="s">
        <v>94</v>
      </c>
    </row>
    <row r="123" spans="1:11" x14ac:dyDescent="0.25">
      <c r="A123" t="s">
        <v>98</v>
      </c>
      <c r="E123">
        <v>3896657</v>
      </c>
      <c r="F123">
        <v>3849879</v>
      </c>
      <c r="G123">
        <v>3922033</v>
      </c>
      <c r="H123">
        <v>3746467</v>
      </c>
      <c r="I123">
        <v>3470132</v>
      </c>
      <c r="J123">
        <f t="shared" si="2"/>
        <v>3777033.6</v>
      </c>
      <c r="K123">
        <f t="shared" si="3"/>
        <v>82390.516822993653</v>
      </c>
    </row>
    <row r="124" spans="1:11" x14ac:dyDescent="0.25">
      <c r="A124" t="s">
        <v>102</v>
      </c>
      <c r="E124">
        <v>756738</v>
      </c>
      <c r="F124">
        <v>662737</v>
      </c>
      <c r="G124">
        <v>652079</v>
      </c>
      <c r="H124">
        <v>712983</v>
      </c>
      <c r="I124">
        <v>703892</v>
      </c>
      <c r="J124">
        <f t="shared" si="2"/>
        <v>697685.8</v>
      </c>
      <c r="K124">
        <f t="shared" si="3"/>
        <v>18789.734429735829</v>
      </c>
    </row>
    <row r="125" spans="1:11" x14ac:dyDescent="0.25">
      <c r="A125" t="s">
        <v>183</v>
      </c>
    </row>
    <row r="126" spans="1:11" x14ac:dyDescent="0.25">
      <c r="A126" t="s">
        <v>184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445718</v>
      </c>
      <c r="F128">
        <v>548930</v>
      </c>
      <c r="G128">
        <v>786867</v>
      </c>
      <c r="H128">
        <v>671627</v>
      </c>
      <c r="I128">
        <v>701920</v>
      </c>
      <c r="J128">
        <f t="shared" si="2"/>
        <v>631012.4</v>
      </c>
      <c r="K128">
        <f t="shared" si="3"/>
        <v>60016.508092857228</v>
      </c>
    </row>
    <row r="129" spans="1:11" x14ac:dyDescent="0.25">
      <c r="A129" t="s">
        <v>11</v>
      </c>
      <c r="B129" t="s">
        <v>175</v>
      </c>
      <c r="C129" t="s">
        <v>173</v>
      </c>
      <c r="E129">
        <v>1302390</v>
      </c>
      <c r="F129">
        <v>1129800</v>
      </c>
      <c r="G129">
        <v>1345638</v>
      </c>
      <c r="H129">
        <v>1283799</v>
      </c>
      <c r="I129">
        <v>1002989</v>
      </c>
      <c r="J129">
        <f t="shared" si="2"/>
        <v>1212923.2</v>
      </c>
      <c r="K129">
        <f t="shared" si="3"/>
        <v>63883.777351844103</v>
      </c>
    </row>
    <row r="130" spans="1:11" x14ac:dyDescent="0.25">
      <c r="A130" t="s">
        <v>47</v>
      </c>
      <c r="B130" t="s">
        <v>147</v>
      </c>
      <c r="E130">
        <v>8275141</v>
      </c>
      <c r="F130">
        <v>8033764</v>
      </c>
      <c r="G130">
        <v>8113900</v>
      </c>
      <c r="H130">
        <v>8376283</v>
      </c>
      <c r="I130">
        <v>8561552</v>
      </c>
      <c r="J130">
        <f t="shared" si="2"/>
        <v>8272128</v>
      </c>
      <c r="K130">
        <f t="shared" si="3"/>
        <v>93935.37418086968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2018-03-18T19:39:22Z</dcterms:modified>
</cp:coreProperties>
</file>