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100" i="1"/>
  <c r="K100" i="1"/>
  <c r="J101" i="1"/>
  <c r="K101" i="1"/>
  <c r="J103" i="1"/>
  <c r="K103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8" i="1"/>
  <c r="K128" i="1"/>
  <c r="J129" i="1"/>
  <c r="K129" i="1"/>
  <c r="J130" i="1"/>
  <c r="K130" i="1"/>
  <c r="K104" i="1"/>
  <c r="J104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<sst xmlns="http://schemas.openxmlformats.org/spreadsheetml/2006/main" count="350" uniqueCount="189">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</sst>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M96" sqref="M96"/>
    </sheetView>
  </sheetViews>
  <sheetFormatPr defaultRowHeight="15" x14ac:dyDescent="0.25"/>
  <cols>
    <col min="1" max="1" width="31.85546875" customWidth="1"/>
    <col min="2" max="2" width="1.28515625" customWidth="1"/>
    <col min="3" max="3" width="25.7109375" customWidth="1"/>
    <col min="4" max="7" width="10.85546875" bestFit="1" customWidth="1"/>
    <col min="9" max="9" width="10.85546875" bestFit="1" customWidth="1"/>
  </cols>
  <sheetData>
    <row r="1" spans="1:11" x14ac:dyDescent="0.25">
      <c r="E1">
        <v>101</v>
      </c>
      <c r="F1">
        <v>102</v>
      </c>
      <c r="G1">
        <v>103</v>
      </c>
      <c r="H1">
        <v>104</v>
      </c>
      <c r="I1">
        <v>105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32137973</v>
      </c>
      <c r="F3">
        <v>35484001</v>
      </c>
      <c r="G3">
        <v>21391939</v>
      </c>
      <c r="H3">
        <v>23736153</v>
      </c>
      <c r="I3">
        <v>26631636</v>
      </c>
      <c r="J3">
        <f t="shared" ref="J3:J66" si="0">AVERAGE(E3:I3)</f>
        <v>27876340.399999999</v>
      </c>
      <c r="K3">
        <f t="shared" ref="K3:K66" si="1">STDEV(E3:I3)/SQRT(5)</f>
        <v>2615109.1228569699</v>
      </c>
    </row>
    <row r="4" spans="1:11" x14ac:dyDescent="0.25">
      <c r="A4" t="s">
        <v>55</v>
      </c>
      <c r="B4" s="1"/>
      <c r="C4" s="1"/>
      <c r="E4">
        <v>22390833</v>
      </c>
      <c r="F4">
        <v>16217805</v>
      </c>
      <c r="G4">
        <v>10454914</v>
      </c>
      <c r="H4">
        <v>11491039</v>
      </c>
      <c r="I4">
        <v>14931661</v>
      </c>
      <c r="J4">
        <f t="shared" si="0"/>
        <v>15097250.4</v>
      </c>
      <c r="K4">
        <f t="shared" si="1"/>
        <v>2109922.4809960583</v>
      </c>
    </row>
    <row r="5" spans="1:11" x14ac:dyDescent="0.25">
      <c r="A5" t="s">
        <v>3</v>
      </c>
      <c r="E5">
        <v>162535</v>
      </c>
      <c r="F5">
        <v>151704</v>
      </c>
      <c r="G5">
        <v>148399</v>
      </c>
      <c r="H5">
        <v>139477</v>
      </c>
      <c r="I5">
        <v>150012</v>
      </c>
      <c r="J5">
        <f t="shared" si="0"/>
        <v>150425.4</v>
      </c>
      <c r="K5">
        <f t="shared" si="1"/>
        <v>3690.6766940494799</v>
      </c>
    </row>
    <row r="6" spans="1:11" x14ac:dyDescent="0.25">
      <c r="A6" t="s">
        <v>34</v>
      </c>
      <c r="B6" s="2" t="s">
        <v>122</v>
      </c>
      <c r="E6">
        <v>9661874</v>
      </c>
      <c r="F6">
        <v>9485749</v>
      </c>
      <c r="G6">
        <v>8826781</v>
      </c>
      <c r="H6">
        <v>7351826</v>
      </c>
      <c r="I6">
        <v>8604084</v>
      </c>
      <c r="J6">
        <f t="shared" si="0"/>
        <v>8786062.8000000007</v>
      </c>
      <c r="K6">
        <f t="shared" si="1"/>
        <v>409170.83782026795</v>
      </c>
    </row>
    <row r="7" spans="1:11" x14ac:dyDescent="0.25">
      <c r="A7" t="s">
        <v>40</v>
      </c>
      <c r="B7" t="s">
        <v>121</v>
      </c>
      <c r="E7">
        <v>16129287</v>
      </c>
      <c r="F7">
        <v>20114697</v>
      </c>
      <c r="G7">
        <v>15037120</v>
      </c>
      <c r="H7">
        <v>14926014</v>
      </c>
      <c r="I7">
        <v>15798842</v>
      </c>
      <c r="J7">
        <f t="shared" si="0"/>
        <v>16401192</v>
      </c>
      <c r="K7">
        <f t="shared" si="1"/>
        <v>955607.65456901805</v>
      </c>
    </row>
    <row r="8" spans="1:11" x14ac:dyDescent="0.25">
      <c r="A8" t="s">
        <v>87</v>
      </c>
      <c r="E8">
        <v>595179</v>
      </c>
      <c r="F8">
        <v>393254</v>
      </c>
      <c r="G8">
        <v>539630</v>
      </c>
      <c r="H8">
        <v>412457</v>
      </c>
      <c r="I8">
        <v>304678</v>
      </c>
      <c r="J8">
        <f t="shared" si="0"/>
        <v>449039.6</v>
      </c>
      <c r="K8">
        <f t="shared" si="1"/>
        <v>52370.76290698845</v>
      </c>
    </row>
    <row r="9" spans="1:11" x14ac:dyDescent="0.25">
      <c r="A9" t="s">
        <v>76</v>
      </c>
      <c r="E9">
        <v>40219</v>
      </c>
      <c r="F9">
        <v>51197</v>
      </c>
      <c r="G9">
        <v>43278</v>
      </c>
      <c r="H9">
        <v>48192</v>
      </c>
      <c r="I9">
        <v>38226</v>
      </c>
      <c r="J9">
        <f t="shared" si="0"/>
        <v>44222.400000000001</v>
      </c>
      <c r="K9">
        <f t="shared" si="1"/>
        <v>2421.5561649484898</v>
      </c>
    </row>
    <row r="10" spans="1:11" x14ac:dyDescent="0.25">
      <c r="A10" t="s">
        <v>78</v>
      </c>
      <c r="E10">
        <v>73342</v>
      </c>
      <c r="F10">
        <v>83292</v>
      </c>
      <c r="G10">
        <v>95521</v>
      </c>
      <c r="H10">
        <v>135550</v>
      </c>
      <c r="I10">
        <v>79965</v>
      </c>
      <c r="J10">
        <f t="shared" si="0"/>
        <v>93534</v>
      </c>
      <c r="K10">
        <f t="shared" si="1"/>
        <v>11104.110981974198</v>
      </c>
    </row>
    <row r="11" spans="1:11" x14ac:dyDescent="0.25">
      <c r="A11" t="s">
        <v>115</v>
      </c>
      <c r="E11">
        <v>727073</v>
      </c>
      <c r="F11">
        <v>726957</v>
      </c>
      <c r="G11">
        <v>764878</v>
      </c>
      <c r="H11">
        <v>746255</v>
      </c>
      <c r="I11">
        <v>738288</v>
      </c>
      <c r="J11">
        <f t="shared" si="0"/>
        <v>740690.2</v>
      </c>
      <c r="K11">
        <f t="shared" si="1"/>
        <v>7056.2601666888668</v>
      </c>
    </row>
    <row r="12" spans="1:11" x14ac:dyDescent="0.25">
      <c r="A12" t="s">
        <v>64</v>
      </c>
      <c r="B12" t="s">
        <v>129</v>
      </c>
      <c r="E12">
        <v>6639674</v>
      </c>
      <c r="F12">
        <v>7664066</v>
      </c>
      <c r="G12">
        <v>7488480</v>
      </c>
      <c r="H12">
        <v>7739594</v>
      </c>
      <c r="I12">
        <v>6720548</v>
      </c>
      <c r="J12">
        <f t="shared" si="0"/>
        <v>7250472.4000000004</v>
      </c>
      <c r="K12">
        <f t="shared" si="1"/>
        <v>236732.10369140891</v>
      </c>
    </row>
    <row r="13" spans="1:11" x14ac:dyDescent="0.25">
      <c r="A13" t="s">
        <v>68</v>
      </c>
      <c r="B13" t="s">
        <v>129</v>
      </c>
      <c r="E13">
        <v>161044</v>
      </c>
      <c r="F13">
        <v>187350</v>
      </c>
      <c r="G13">
        <v>203847</v>
      </c>
      <c r="H13">
        <v>271825</v>
      </c>
      <c r="I13">
        <v>264490</v>
      </c>
      <c r="J13">
        <f t="shared" si="0"/>
        <v>217711.2</v>
      </c>
      <c r="K13">
        <f t="shared" si="1"/>
        <v>21727.574119997826</v>
      </c>
    </row>
    <row r="14" spans="1:11" x14ac:dyDescent="0.25">
      <c r="A14" t="s">
        <v>43</v>
      </c>
      <c r="B14" t="s">
        <v>123</v>
      </c>
      <c r="C14" t="s">
        <v>124</v>
      </c>
      <c r="E14">
        <v>1101274</v>
      </c>
      <c r="F14">
        <v>1026989</v>
      </c>
      <c r="G14">
        <v>1011682</v>
      </c>
      <c r="H14">
        <v>1043691</v>
      </c>
      <c r="I14">
        <v>1118532</v>
      </c>
      <c r="J14">
        <f t="shared" si="0"/>
        <v>1060433.6000000001</v>
      </c>
      <c r="K14">
        <f t="shared" si="1"/>
        <v>20998.73422518605</v>
      </c>
    </row>
    <row r="15" spans="1:11" x14ac:dyDescent="0.25">
      <c r="A15" t="s">
        <v>82</v>
      </c>
      <c r="B15" t="s">
        <v>123</v>
      </c>
      <c r="C15" t="s">
        <v>124</v>
      </c>
      <c r="E15">
        <v>85946</v>
      </c>
      <c r="F15">
        <v>99951</v>
      </c>
      <c r="G15">
        <v>92335</v>
      </c>
      <c r="H15">
        <v>93896</v>
      </c>
      <c r="I15">
        <v>91998</v>
      </c>
      <c r="J15">
        <f t="shared" si="0"/>
        <v>92825.2</v>
      </c>
      <c r="K15">
        <f t="shared" si="1"/>
        <v>2237.9855540195067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1142816</v>
      </c>
      <c r="F17">
        <v>1293877</v>
      </c>
      <c r="G17">
        <v>637207</v>
      </c>
      <c r="H17">
        <v>765085</v>
      </c>
      <c r="I17">
        <v>997380</v>
      </c>
      <c r="J17">
        <f t="shared" si="0"/>
        <v>967273</v>
      </c>
      <c r="K17">
        <f t="shared" si="1"/>
        <v>120044.88760751121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29658258</v>
      </c>
      <c r="F19">
        <v>33831653</v>
      </c>
      <c r="G19">
        <v>33278388</v>
      </c>
      <c r="H19">
        <v>33863985</v>
      </c>
      <c r="I19">
        <v>32931102</v>
      </c>
      <c r="J19">
        <f t="shared" si="0"/>
        <v>32712677.199999999</v>
      </c>
      <c r="K19">
        <f t="shared" si="1"/>
        <v>783416.5955335258</v>
      </c>
    </row>
    <row r="20" spans="1:11" x14ac:dyDescent="0.25">
      <c r="A20" t="s">
        <v>49</v>
      </c>
      <c r="E20">
        <v>847004</v>
      </c>
      <c r="F20">
        <v>911684</v>
      </c>
      <c r="G20">
        <v>889539</v>
      </c>
      <c r="H20">
        <v>943978</v>
      </c>
      <c r="I20">
        <v>927204</v>
      </c>
      <c r="J20">
        <f t="shared" si="0"/>
        <v>903881.8</v>
      </c>
      <c r="K20">
        <f t="shared" si="1"/>
        <v>16812.650946236885</v>
      </c>
    </row>
    <row r="21" spans="1:11" x14ac:dyDescent="0.25">
      <c r="A21" t="s">
        <v>57</v>
      </c>
      <c r="E21">
        <v>980018</v>
      </c>
      <c r="F21">
        <v>1004393</v>
      </c>
      <c r="G21">
        <v>842984</v>
      </c>
      <c r="H21">
        <v>1079077</v>
      </c>
      <c r="I21">
        <v>897736</v>
      </c>
      <c r="J21">
        <f t="shared" si="0"/>
        <v>960841.6</v>
      </c>
      <c r="K21">
        <f t="shared" si="1"/>
        <v>41301.815457192679</v>
      </c>
    </row>
    <row r="22" spans="1:11" x14ac:dyDescent="0.25">
      <c r="A22" t="s">
        <v>18</v>
      </c>
      <c r="B22" t="s">
        <v>133</v>
      </c>
      <c r="E22">
        <v>192838</v>
      </c>
      <c r="F22">
        <v>191015</v>
      </c>
      <c r="G22">
        <v>182663</v>
      </c>
      <c r="H22">
        <v>211371</v>
      </c>
      <c r="I22">
        <v>205233</v>
      </c>
      <c r="J22">
        <f t="shared" si="0"/>
        <v>196624</v>
      </c>
      <c r="K22">
        <f t="shared" si="1"/>
        <v>5158.9392708191481</v>
      </c>
    </row>
    <row r="23" spans="1:11" x14ac:dyDescent="0.25">
      <c r="A23" t="s">
        <v>99</v>
      </c>
      <c r="E23">
        <v>9912617</v>
      </c>
      <c r="F23">
        <v>10372167</v>
      </c>
      <c r="G23">
        <v>13285975</v>
      </c>
      <c r="H23">
        <v>14601427</v>
      </c>
      <c r="I23">
        <v>9353188</v>
      </c>
      <c r="J23">
        <f t="shared" si="0"/>
        <v>11505074.800000001</v>
      </c>
      <c r="K23">
        <f t="shared" si="1"/>
        <v>1029782.044825524</v>
      </c>
    </row>
    <row r="24" spans="1:11" x14ac:dyDescent="0.25">
      <c r="A24" t="s">
        <v>48</v>
      </c>
      <c r="B24" t="s">
        <v>138</v>
      </c>
      <c r="C24" t="s">
        <v>134</v>
      </c>
      <c r="E24">
        <v>806077</v>
      </c>
      <c r="F24">
        <v>1045086</v>
      </c>
      <c r="G24">
        <v>1267473</v>
      </c>
      <c r="H24">
        <v>1425526</v>
      </c>
      <c r="I24">
        <v>1004700</v>
      </c>
      <c r="J24">
        <f t="shared" si="0"/>
        <v>1109772.3999999999</v>
      </c>
      <c r="K24">
        <f t="shared" si="1"/>
        <v>107709.15715973276</v>
      </c>
    </row>
    <row r="25" spans="1:11" x14ac:dyDescent="0.25">
      <c r="A25" t="s">
        <v>69</v>
      </c>
      <c r="B25" t="s">
        <v>137</v>
      </c>
      <c r="E25">
        <v>3141214</v>
      </c>
      <c r="F25">
        <v>2875154</v>
      </c>
      <c r="G25">
        <v>2945480</v>
      </c>
      <c r="H25">
        <v>2234047</v>
      </c>
      <c r="I25">
        <v>2697598</v>
      </c>
      <c r="J25">
        <f t="shared" si="0"/>
        <v>2778698.6</v>
      </c>
      <c r="K25">
        <f t="shared" si="1"/>
        <v>153583.8154746787</v>
      </c>
    </row>
    <row r="26" spans="1:11" x14ac:dyDescent="0.25">
      <c r="A26" t="s">
        <v>77</v>
      </c>
      <c r="B26" t="s">
        <v>137</v>
      </c>
      <c r="E26">
        <v>1153072</v>
      </c>
      <c r="F26">
        <v>1372734</v>
      </c>
      <c r="G26">
        <v>1678927</v>
      </c>
      <c r="H26">
        <v>1716812</v>
      </c>
      <c r="I26">
        <v>1017321</v>
      </c>
      <c r="J26">
        <f t="shared" si="0"/>
        <v>1387773.2</v>
      </c>
      <c r="K26">
        <f t="shared" si="1"/>
        <v>138849.33029417187</v>
      </c>
    </row>
    <row r="27" spans="1:11" x14ac:dyDescent="0.25">
      <c r="A27" t="s">
        <v>81</v>
      </c>
      <c r="B27" t="s">
        <v>137</v>
      </c>
      <c r="E27">
        <v>102559</v>
      </c>
      <c r="F27">
        <v>132296</v>
      </c>
      <c r="G27">
        <v>106682</v>
      </c>
      <c r="H27">
        <v>110797</v>
      </c>
      <c r="I27">
        <v>101772</v>
      </c>
      <c r="J27">
        <f t="shared" si="0"/>
        <v>110821.2</v>
      </c>
      <c r="K27">
        <f t="shared" si="1"/>
        <v>5605.5890270336577</v>
      </c>
    </row>
    <row r="28" spans="1:11" x14ac:dyDescent="0.25">
      <c r="A28" t="s">
        <v>86</v>
      </c>
      <c r="B28" t="s">
        <v>137</v>
      </c>
      <c r="E28">
        <v>1285969</v>
      </c>
      <c r="F28">
        <v>1151678</v>
      </c>
      <c r="G28">
        <v>1038606</v>
      </c>
      <c r="H28">
        <v>1130879</v>
      </c>
      <c r="I28">
        <v>1036256</v>
      </c>
      <c r="J28">
        <f t="shared" si="0"/>
        <v>1128677.6000000001</v>
      </c>
      <c r="K28">
        <f t="shared" si="1"/>
        <v>45787.058405842145</v>
      </c>
    </row>
    <row r="29" spans="1:11" x14ac:dyDescent="0.25">
      <c r="A29" t="s">
        <v>88</v>
      </c>
      <c r="B29" t="s">
        <v>137</v>
      </c>
      <c r="E29">
        <v>1807490</v>
      </c>
      <c r="F29">
        <v>1700097</v>
      </c>
      <c r="G29">
        <v>1691413</v>
      </c>
      <c r="H29">
        <v>1831208</v>
      </c>
      <c r="I29">
        <v>1649668</v>
      </c>
      <c r="J29">
        <f t="shared" si="0"/>
        <v>1735975.2</v>
      </c>
      <c r="K29">
        <f t="shared" si="1"/>
        <v>35288.539563716709</v>
      </c>
    </row>
    <row r="30" spans="1:11" x14ac:dyDescent="0.25">
      <c r="A30" t="s">
        <v>44</v>
      </c>
      <c r="B30" t="s">
        <v>137</v>
      </c>
      <c r="E30">
        <v>3225527</v>
      </c>
      <c r="F30">
        <v>2995464</v>
      </c>
      <c r="G30">
        <v>2143512</v>
      </c>
      <c r="H30">
        <v>2063513</v>
      </c>
      <c r="I30">
        <v>1582100</v>
      </c>
      <c r="J30">
        <f t="shared" si="0"/>
        <v>2402023.2000000002</v>
      </c>
      <c r="K30">
        <f t="shared" si="1"/>
        <v>306921.95601217588</v>
      </c>
    </row>
    <row r="31" spans="1:11" x14ac:dyDescent="0.25">
      <c r="A31" t="s">
        <v>54</v>
      </c>
      <c r="B31" t="s">
        <v>137</v>
      </c>
      <c r="E31">
        <v>8824623</v>
      </c>
      <c r="F31">
        <v>10058343</v>
      </c>
      <c r="G31">
        <v>7160812</v>
      </c>
      <c r="H31">
        <v>8005510</v>
      </c>
      <c r="I31">
        <v>8628302</v>
      </c>
      <c r="J31">
        <f t="shared" si="0"/>
        <v>8535518</v>
      </c>
      <c r="K31">
        <f t="shared" si="1"/>
        <v>478639.30149988725</v>
      </c>
    </row>
    <row r="32" spans="1:11" x14ac:dyDescent="0.25">
      <c r="A32" t="s">
        <v>79</v>
      </c>
      <c r="B32" t="s">
        <v>137</v>
      </c>
      <c r="E32">
        <v>3208927</v>
      </c>
      <c r="F32">
        <v>2915073</v>
      </c>
      <c r="G32">
        <v>3005101</v>
      </c>
      <c r="H32">
        <v>3755440</v>
      </c>
      <c r="I32">
        <v>2045417</v>
      </c>
      <c r="J32">
        <f t="shared" si="0"/>
        <v>2985991.6</v>
      </c>
      <c r="K32">
        <f t="shared" si="1"/>
        <v>276751.35302245617</v>
      </c>
    </row>
    <row r="33" spans="1:11" x14ac:dyDescent="0.25">
      <c r="A33" t="s">
        <v>111</v>
      </c>
      <c r="B33" t="s">
        <v>137</v>
      </c>
      <c r="E33">
        <v>134497905</v>
      </c>
      <c r="F33">
        <v>134515490</v>
      </c>
      <c r="G33">
        <v>133580935</v>
      </c>
      <c r="H33">
        <v>135437375</v>
      </c>
      <c r="I33">
        <v>132905527</v>
      </c>
      <c r="J33">
        <f t="shared" si="0"/>
        <v>134187446.40000001</v>
      </c>
      <c r="K33">
        <f t="shared" si="1"/>
        <v>434597.05920192326</v>
      </c>
    </row>
    <row r="34" spans="1:11" x14ac:dyDescent="0.25">
      <c r="A34" t="s">
        <v>50</v>
      </c>
      <c r="C34" s="4" t="s">
        <v>135</v>
      </c>
      <c r="E34">
        <v>924879</v>
      </c>
      <c r="F34">
        <v>936428</v>
      </c>
      <c r="G34">
        <v>803952</v>
      </c>
      <c r="H34">
        <v>885771</v>
      </c>
      <c r="I34">
        <v>791688</v>
      </c>
      <c r="J34">
        <f t="shared" si="0"/>
        <v>868543.6</v>
      </c>
      <c r="K34">
        <f t="shared" si="1"/>
        <v>30131.055747517377</v>
      </c>
    </row>
    <row r="35" spans="1:11" x14ac:dyDescent="0.25">
      <c r="A35" t="s">
        <v>28</v>
      </c>
      <c r="E35">
        <v>221783788</v>
      </c>
      <c r="F35">
        <v>212887388</v>
      </c>
      <c r="G35">
        <v>230221730</v>
      </c>
      <c r="H35">
        <v>278381657</v>
      </c>
      <c r="I35">
        <v>227865738</v>
      </c>
      <c r="J35">
        <f t="shared" si="0"/>
        <v>234228060.19999999</v>
      </c>
      <c r="K35">
        <f t="shared" si="1"/>
        <v>11437556.855291607</v>
      </c>
    </row>
    <row r="36" spans="1:11" x14ac:dyDescent="0.25">
      <c r="A36" t="s">
        <v>67</v>
      </c>
      <c r="C36" t="s">
        <v>136</v>
      </c>
      <c r="E36">
        <v>3235976</v>
      </c>
      <c r="F36">
        <v>3790414</v>
      </c>
      <c r="G36">
        <v>3134120</v>
      </c>
      <c r="H36">
        <v>3522715</v>
      </c>
      <c r="I36">
        <v>1682637</v>
      </c>
      <c r="J36">
        <f t="shared" si="0"/>
        <v>3073172.4</v>
      </c>
      <c r="K36">
        <f t="shared" si="1"/>
        <v>366082.80366313324</v>
      </c>
    </row>
    <row r="37" spans="1:11" x14ac:dyDescent="0.25">
      <c r="A37" t="s">
        <v>100</v>
      </c>
      <c r="E37">
        <v>7260995</v>
      </c>
      <c r="F37">
        <v>8471658</v>
      </c>
      <c r="G37">
        <v>5398151</v>
      </c>
      <c r="H37">
        <v>5161985</v>
      </c>
      <c r="I37">
        <v>5099147</v>
      </c>
      <c r="J37">
        <f t="shared" si="0"/>
        <v>6278387.2000000002</v>
      </c>
      <c r="K37">
        <f t="shared" si="1"/>
        <v>677780.64224366914</v>
      </c>
    </row>
    <row r="38" spans="1:11" x14ac:dyDescent="0.25">
      <c r="A38" t="s">
        <v>42</v>
      </c>
      <c r="E38">
        <v>1955315</v>
      </c>
      <c r="F38">
        <v>1679290</v>
      </c>
      <c r="G38">
        <v>2629623</v>
      </c>
      <c r="H38">
        <v>2520394</v>
      </c>
      <c r="I38">
        <v>2787886</v>
      </c>
      <c r="J38">
        <f t="shared" si="0"/>
        <v>2314501.6</v>
      </c>
      <c r="K38">
        <f t="shared" si="1"/>
        <v>211930.97433754217</v>
      </c>
    </row>
    <row r="39" spans="1:11" x14ac:dyDescent="0.25">
      <c r="A39" t="s">
        <v>15</v>
      </c>
      <c r="B39" t="s">
        <v>139</v>
      </c>
      <c r="E39">
        <v>50020619</v>
      </c>
      <c r="F39">
        <v>50598218</v>
      </c>
      <c r="G39">
        <v>38114337</v>
      </c>
      <c r="H39">
        <v>41034600</v>
      </c>
      <c r="I39">
        <v>39088876</v>
      </c>
      <c r="J39">
        <f t="shared" si="0"/>
        <v>43771330</v>
      </c>
      <c r="K39">
        <f t="shared" si="1"/>
        <v>2711795.0616439474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5971746</v>
      </c>
      <c r="F40">
        <v>5939253</v>
      </c>
      <c r="G40">
        <v>6637613</v>
      </c>
      <c r="H40">
        <v>5653386</v>
      </c>
      <c r="I40">
        <v>5475925</v>
      </c>
      <c r="J40">
        <f t="shared" si="0"/>
        <v>5935584.5999999996</v>
      </c>
      <c r="K40">
        <f t="shared" si="1"/>
        <v>198127.2288365736</v>
      </c>
    </row>
    <row r="41" spans="1:11" x14ac:dyDescent="0.25">
      <c r="A41" t="s">
        <v>65</v>
      </c>
      <c r="B41" t="s">
        <v>144</v>
      </c>
      <c r="E41">
        <v>2899501</v>
      </c>
      <c r="F41">
        <v>3046188</v>
      </c>
      <c r="G41">
        <v>4444707</v>
      </c>
      <c r="H41">
        <v>4476856</v>
      </c>
      <c r="I41">
        <v>2347170</v>
      </c>
      <c r="J41">
        <f t="shared" si="0"/>
        <v>3442884.4</v>
      </c>
      <c r="K41">
        <f t="shared" si="1"/>
        <v>431623.06420146284</v>
      </c>
    </row>
    <row r="42" spans="1:11" x14ac:dyDescent="0.25">
      <c r="A42" t="s">
        <v>13</v>
      </c>
      <c r="B42" t="s">
        <v>145</v>
      </c>
      <c r="E42">
        <v>162848</v>
      </c>
      <c r="F42">
        <v>132923</v>
      </c>
      <c r="G42">
        <v>122553</v>
      </c>
      <c r="H42">
        <v>111753</v>
      </c>
      <c r="I42">
        <v>110189</v>
      </c>
      <c r="J42">
        <f t="shared" si="0"/>
        <v>128053.2</v>
      </c>
      <c r="K42">
        <f t="shared" si="1"/>
        <v>9616.3179564737839</v>
      </c>
    </row>
    <row r="43" spans="1:11" x14ac:dyDescent="0.25">
      <c r="A43" t="s">
        <v>142</v>
      </c>
      <c r="B43" t="s">
        <v>142</v>
      </c>
      <c r="C43" t="s">
        <v>143</v>
      </c>
      <c r="E43">
        <v>130468</v>
      </c>
      <c r="F43">
        <v>139946</v>
      </c>
      <c r="G43">
        <v>128876</v>
      </c>
      <c r="H43">
        <v>109756</v>
      </c>
      <c r="I43">
        <v>86201</v>
      </c>
      <c r="J43">
        <f t="shared" si="0"/>
        <v>119049.4</v>
      </c>
      <c r="K43">
        <f t="shared" si="1"/>
        <v>9562.9468554415707</v>
      </c>
    </row>
    <row r="44" spans="1:11" x14ac:dyDescent="0.25">
      <c r="A44" t="s">
        <v>12</v>
      </c>
      <c r="B44" t="s">
        <v>146</v>
      </c>
      <c r="E44">
        <v>118698</v>
      </c>
      <c r="F44">
        <v>105293</v>
      </c>
      <c r="G44">
        <v>111123</v>
      </c>
      <c r="H44">
        <v>96741</v>
      </c>
      <c r="I44">
        <v>105641</v>
      </c>
      <c r="J44">
        <f t="shared" si="0"/>
        <v>107499.2</v>
      </c>
      <c r="K44">
        <f t="shared" si="1"/>
        <v>3623.5627550795912</v>
      </c>
    </row>
    <row r="45" spans="1:11" x14ac:dyDescent="0.25">
      <c r="A45" t="s">
        <v>58</v>
      </c>
      <c r="B45" t="s">
        <v>147</v>
      </c>
      <c r="C45" t="s">
        <v>136</v>
      </c>
      <c r="E45">
        <v>756474</v>
      </c>
      <c r="F45">
        <v>804824</v>
      </c>
      <c r="G45">
        <v>799782</v>
      </c>
      <c r="H45">
        <v>870216</v>
      </c>
      <c r="I45">
        <v>790948</v>
      </c>
      <c r="J45">
        <f t="shared" si="0"/>
        <v>804448.8</v>
      </c>
      <c r="K45">
        <f t="shared" si="1"/>
        <v>18481.203192433113</v>
      </c>
    </row>
    <row r="46" spans="1:11" x14ac:dyDescent="0.25">
      <c r="A46" t="s">
        <v>38</v>
      </c>
      <c r="B46" t="s">
        <v>148</v>
      </c>
      <c r="E46">
        <v>83554667</v>
      </c>
      <c r="F46">
        <v>84704573</v>
      </c>
      <c r="G46">
        <v>82102839</v>
      </c>
      <c r="H46">
        <v>81273828</v>
      </c>
      <c r="I46">
        <v>84221728</v>
      </c>
      <c r="J46">
        <f t="shared" si="0"/>
        <v>83171527</v>
      </c>
      <c r="K46">
        <f t="shared" si="1"/>
        <v>645883.27018363005</v>
      </c>
    </row>
    <row r="47" spans="1:11" x14ac:dyDescent="0.25">
      <c r="A47" t="s">
        <v>45</v>
      </c>
      <c r="B47" t="s">
        <v>149</v>
      </c>
      <c r="E47">
        <v>127125</v>
      </c>
      <c r="F47">
        <v>97660</v>
      </c>
      <c r="G47">
        <v>53722</v>
      </c>
      <c r="H47">
        <v>51993</v>
      </c>
      <c r="I47">
        <v>88374</v>
      </c>
      <c r="J47">
        <f t="shared" si="0"/>
        <v>83774.8</v>
      </c>
      <c r="K47">
        <f t="shared" si="1"/>
        <v>14153.524046681807</v>
      </c>
    </row>
    <row r="48" spans="1:11" x14ac:dyDescent="0.25">
      <c r="A48" t="s">
        <v>74</v>
      </c>
      <c r="B48" t="s">
        <v>149</v>
      </c>
      <c r="E48">
        <v>160565</v>
      </c>
      <c r="F48">
        <v>109289</v>
      </c>
      <c r="G48">
        <v>94017</v>
      </c>
      <c r="H48">
        <v>110289</v>
      </c>
      <c r="I48">
        <v>128408</v>
      </c>
      <c r="J48">
        <f t="shared" si="0"/>
        <v>120513.60000000001</v>
      </c>
      <c r="K48">
        <f t="shared" si="1"/>
        <v>11399.649326185425</v>
      </c>
    </row>
    <row r="49" spans="1:11" x14ac:dyDescent="0.25">
      <c r="A49" t="s">
        <v>62</v>
      </c>
      <c r="B49" t="s">
        <v>150</v>
      </c>
      <c r="E49">
        <v>70504384</v>
      </c>
      <c r="F49">
        <v>79797605</v>
      </c>
      <c r="G49">
        <v>70772247</v>
      </c>
      <c r="H49">
        <v>79363436</v>
      </c>
      <c r="I49">
        <v>77922930</v>
      </c>
      <c r="J49">
        <f t="shared" si="0"/>
        <v>75672120.400000006</v>
      </c>
      <c r="K49">
        <f t="shared" si="1"/>
        <v>2078771.7134765566</v>
      </c>
    </row>
    <row r="50" spans="1:11" x14ac:dyDescent="0.25">
      <c r="A50" t="s">
        <v>51</v>
      </c>
      <c r="B50" t="s">
        <v>151</v>
      </c>
      <c r="C50" t="s">
        <v>152</v>
      </c>
      <c r="E50">
        <v>2074400</v>
      </c>
      <c r="F50">
        <v>2122109</v>
      </c>
      <c r="G50">
        <v>1718431</v>
      </c>
      <c r="H50">
        <v>2290159</v>
      </c>
      <c r="I50">
        <v>2607949</v>
      </c>
      <c r="J50">
        <f t="shared" si="0"/>
        <v>2162609.6</v>
      </c>
      <c r="K50">
        <f t="shared" si="1"/>
        <v>145139.91378376921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1516174</v>
      </c>
      <c r="F53">
        <v>1454964</v>
      </c>
      <c r="G53">
        <v>715281</v>
      </c>
      <c r="H53">
        <v>822958</v>
      </c>
      <c r="I53">
        <v>740989</v>
      </c>
      <c r="J53">
        <f t="shared" si="0"/>
        <v>1050073.2</v>
      </c>
      <c r="K53">
        <f t="shared" si="1"/>
        <v>178939.47155767502</v>
      </c>
    </row>
    <row r="54" spans="1:11" x14ac:dyDescent="0.25">
      <c r="A54" t="s">
        <v>178</v>
      </c>
      <c r="B54" t="s">
        <v>156</v>
      </c>
    </row>
    <row r="55" spans="1:11" x14ac:dyDescent="0.25">
      <c r="A55" t="s">
        <v>14</v>
      </c>
      <c r="B55" t="s">
        <v>157</v>
      </c>
      <c r="C55" t="s">
        <v>158</v>
      </c>
      <c r="E55">
        <v>13285567</v>
      </c>
      <c r="F55">
        <v>12834738</v>
      </c>
      <c r="G55">
        <v>6900723</v>
      </c>
      <c r="H55">
        <v>7307857</v>
      </c>
      <c r="I55">
        <v>6807992</v>
      </c>
      <c r="J55">
        <f t="shared" si="0"/>
        <v>9427375.4000000004</v>
      </c>
      <c r="K55">
        <f t="shared" si="1"/>
        <v>1487166.1357217152</v>
      </c>
    </row>
    <row r="56" spans="1:11" x14ac:dyDescent="0.25">
      <c r="A56" t="s">
        <v>21</v>
      </c>
      <c r="B56" t="s">
        <v>160</v>
      </c>
      <c r="C56" t="s">
        <v>159</v>
      </c>
      <c r="E56">
        <v>1171486</v>
      </c>
      <c r="F56">
        <v>1338364</v>
      </c>
      <c r="G56">
        <v>1488351</v>
      </c>
      <c r="H56">
        <v>1509805</v>
      </c>
      <c r="I56">
        <v>1117526</v>
      </c>
      <c r="J56">
        <f t="shared" si="0"/>
        <v>1325106.3999999999</v>
      </c>
      <c r="K56">
        <f t="shared" si="1"/>
        <v>79883.348073675588</v>
      </c>
    </row>
    <row r="57" spans="1:11" x14ac:dyDescent="0.25">
      <c r="A57" t="s">
        <v>4</v>
      </c>
      <c r="B57" t="s">
        <v>160</v>
      </c>
      <c r="C57" t="s">
        <v>159</v>
      </c>
      <c r="E57">
        <v>16157452</v>
      </c>
      <c r="F57">
        <v>13300611</v>
      </c>
      <c r="G57">
        <v>13822020</v>
      </c>
      <c r="H57">
        <v>18540131</v>
      </c>
      <c r="I57">
        <v>18601474</v>
      </c>
      <c r="J57">
        <f t="shared" si="0"/>
        <v>16084337.6</v>
      </c>
      <c r="K57">
        <f t="shared" si="1"/>
        <v>1123375.656269826</v>
      </c>
    </row>
    <row r="58" spans="1:11" x14ac:dyDescent="0.25">
      <c r="A58" t="s">
        <v>9</v>
      </c>
      <c r="B58" t="s">
        <v>160</v>
      </c>
      <c r="C58" t="s">
        <v>159</v>
      </c>
      <c r="E58">
        <v>3270141</v>
      </c>
      <c r="F58">
        <v>4291491</v>
      </c>
      <c r="G58">
        <v>1445736</v>
      </c>
      <c r="H58">
        <v>1565270</v>
      </c>
      <c r="I58">
        <v>2494518</v>
      </c>
      <c r="J58">
        <f t="shared" si="0"/>
        <v>2613431.2000000002</v>
      </c>
      <c r="K58">
        <f t="shared" si="1"/>
        <v>534950.78204517101</v>
      </c>
    </row>
    <row r="59" spans="1:11" x14ac:dyDescent="0.25">
      <c r="A59" t="s">
        <v>10</v>
      </c>
      <c r="B59" t="s">
        <v>161</v>
      </c>
      <c r="C59" t="s">
        <v>174</v>
      </c>
      <c r="E59">
        <v>3214321</v>
      </c>
      <c r="F59">
        <v>3365865</v>
      </c>
      <c r="G59">
        <v>2163320</v>
      </c>
      <c r="H59">
        <v>2500233</v>
      </c>
      <c r="I59">
        <v>1939350</v>
      </c>
      <c r="J59">
        <f t="shared" si="0"/>
        <v>2636617.7999999998</v>
      </c>
      <c r="K59">
        <f t="shared" si="1"/>
        <v>282341.67882822402</v>
      </c>
    </row>
    <row r="60" spans="1:11" x14ac:dyDescent="0.25">
      <c r="A60" t="s">
        <v>91</v>
      </c>
      <c r="B60" t="s">
        <v>162</v>
      </c>
      <c r="C60" s="5" t="s">
        <v>171</v>
      </c>
      <c r="E60">
        <v>5340193</v>
      </c>
      <c r="F60">
        <v>5105896</v>
      </c>
      <c r="G60">
        <v>3591725</v>
      </c>
      <c r="H60">
        <v>3715637</v>
      </c>
      <c r="I60">
        <v>3536356</v>
      </c>
      <c r="J60">
        <f t="shared" si="0"/>
        <v>4257961.4000000004</v>
      </c>
      <c r="K60">
        <f t="shared" si="1"/>
        <v>396794.61757596978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10171153</v>
      </c>
      <c r="F62">
        <v>11383783</v>
      </c>
      <c r="G62">
        <v>9291239</v>
      </c>
      <c r="H62">
        <v>10092450</v>
      </c>
      <c r="I62">
        <v>9657608</v>
      </c>
      <c r="J62">
        <f t="shared" si="0"/>
        <v>10119246.6</v>
      </c>
      <c r="K62">
        <f t="shared" si="1"/>
        <v>353636.21291697485</v>
      </c>
    </row>
    <row r="63" spans="1:11" x14ac:dyDescent="0.25">
      <c r="A63" t="s">
        <v>25</v>
      </c>
      <c r="B63" t="s">
        <v>164</v>
      </c>
      <c r="C63" t="s">
        <v>173</v>
      </c>
      <c r="E63">
        <v>70325</v>
      </c>
      <c r="F63">
        <v>31017</v>
      </c>
      <c r="G63">
        <v>23783</v>
      </c>
      <c r="H63">
        <v>47495</v>
      </c>
      <c r="I63">
        <v>31880</v>
      </c>
      <c r="J63">
        <f t="shared" si="0"/>
        <v>40900</v>
      </c>
      <c r="K63">
        <f t="shared" si="1"/>
        <v>8310.6871797703952</v>
      </c>
    </row>
    <row r="64" spans="1:11" x14ac:dyDescent="0.25">
      <c r="A64" t="s">
        <v>63</v>
      </c>
      <c r="B64" t="s">
        <v>165</v>
      </c>
      <c r="E64">
        <v>5076279</v>
      </c>
      <c r="F64">
        <v>5571804</v>
      </c>
      <c r="G64">
        <v>1597758</v>
      </c>
      <c r="H64">
        <v>1916258</v>
      </c>
      <c r="I64">
        <v>1854698</v>
      </c>
      <c r="J64">
        <f t="shared" si="0"/>
        <v>3203359.4</v>
      </c>
      <c r="K64">
        <f t="shared" si="1"/>
        <v>870942.91123893997</v>
      </c>
    </row>
    <row r="65" spans="1:11" x14ac:dyDescent="0.25">
      <c r="A65" t="s">
        <v>110</v>
      </c>
      <c r="B65" t="s">
        <v>166</v>
      </c>
      <c r="E65">
        <v>172545380</v>
      </c>
      <c r="F65">
        <v>183790568</v>
      </c>
      <c r="G65">
        <v>144423122</v>
      </c>
      <c r="H65">
        <v>154821554</v>
      </c>
      <c r="I65">
        <v>133349413</v>
      </c>
      <c r="J65">
        <f t="shared" si="0"/>
        <v>157786007.40000001</v>
      </c>
      <c r="K65">
        <f t="shared" si="1"/>
        <v>9161271.984798573</v>
      </c>
    </row>
    <row r="66" spans="1:11" x14ac:dyDescent="0.25">
      <c r="A66" t="s">
        <v>27</v>
      </c>
      <c r="B66" t="s">
        <v>139</v>
      </c>
      <c r="E66">
        <v>106126909</v>
      </c>
      <c r="F66">
        <v>104437829</v>
      </c>
      <c r="G66">
        <v>418688382</v>
      </c>
      <c r="H66">
        <v>105237487</v>
      </c>
      <c r="I66">
        <v>103619379</v>
      </c>
      <c r="J66">
        <f t="shared" si="0"/>
        <v>167621997.19999999</v>
      </c>
      <c r="K66">
        <f t="shared" si="1"/>
        <v>62767976.233801827</v>
      </c>
    </row>
    <row r="67" spans="1:11" x14ac:dyDescent="0.25">
      <c r="A67" t="s">
        <v>92</v>
      </c>
      <c r="B67" t="s">
        <v>167</v>
      </c>
      <c r="E67">
        <v>453225053</v>
      </c>
      <c r="F67">
        <v>512889847</v>
      </c>
      <c r="G67">
        <v>128527955</v>
      </c>
      <c r="H67">
        <v>448643440</v>
      </c>
      <c r="I67">
        <v>367478983</v>
      </c>
      <c r="J67">
        <f t="shared" ref="J67:J103" si="2">AVERAGE(E67:I67)</f>
        <v>382153055.60000002</v>
      </c>
      <c r="K67">
        <f t="shared" ref="K67:K103" si="3">STDEV(E67:I67)/SQRT(5)</f>
        <v>67492713.947018981</v>
      </c>
    </row>
    <row r="68" spans="1:11" x14ac:dyDescent="0.25">
      <c r="A68" t="s">
        <v>22</v>
      </c>
      <c r="B68" t="s">
        <v>168</v>
      </c>
      <c r="E68">
        <v>125455776</v>
      </c>
      <c r="F68">
        <v>142823114</v>
      </c>
      <c r="G68">
        <v>133498977</v>
      </c>
      <c r="H68">
        <v>131752847</v>
      </c>
      <c r="I68">
        <v>143114289</v>
      </c>
      <c r="J68">
        <f t="shared" si="2"/>
        <v>135329000.59999999</v>
      </c>
      <c r="K68">
        <f t="shared" si="3"/>
        <v>3394045.3449580576</v>
      </c>
    </row>
    <row r="69" spans="1:11" x14ac:dyDescent="0.25">
      <c r="A69" t="s">
        <v>33</v>
      </c>
      <c r="B69" t="s">
        <v>169</v>
      </c>
      <c r="E69">
        <v>928411</v>
      </c>
      <c r="F69">
        <v>1255782</v>
      </c>
      <c r="G69">
        <v>3849945</v>
      </c>
      <c r="H69">
        <v>1417219</v>
      </c>
      <c r="I69">
        <v>5064315</v>
      </c>
      <c r="J69">
        <f t="shared" si="2"/>
        <v>2503134.4</v>
      </c>
      <c r="K69">
        <f t="shared" si="3"/>
        <v>824269.34039606247</v>
      </c>
    </row>
    <row r="70" spans="1:11" x14ac:dyDescent="0.25">
      <c r="A70" t="s">
        <v>35</v>
      </c>
      <c r="B70" t="s">
        <v>169</v>
      </c>
      <c r="E70">
        <v>3320043</v>
      </c>
      <c r="F70">
        <v>3423537</v>
      </c>
      <c r="G70">
        <v>4573147</v>
      </c>
      <c r="H70">
        <v>3566408</v>
      </c>
      <c r="I70">
        <v>6581978</v>
      </c>
      <c r="J70">
        <f t="shared" si="2"/>
        <v>4293022.5999999996</v>
      </c>
      <c r="K70">
        <f t="shared" si="3"/>
        <v>614347.20599271881</v>
      </c>
    </row>
    <row r="71" spans="1:11" x14ac:dyDescent="0.25">
      <c r="A71" t="s">
        <v>95</v>
      </c>
      <c r="B71" t="s">
        <v>170</v>
      </c>
      <c r="E71">
        <v>678095</v>
      </c>
      <c r="F71">
        <v>511591</v>
      </c>
      <c r="G71">
        <v>582058</v>
      </c>
      <c r="H71">
        <v>616474</v>
      </c>
      <c r="I71">
        <v>746973</v>
      </c>
      <c r="J71">
        <f t="shared" si="2"/>
        <v>627038.19999999995</v>
      </c>
      <c r="K71">
        <f t="shared" si="3"/>
        <v>40282.769131975052</v>
      </c>
    </row>
    <row r="72" spans="1:11" x14ac:dyDescent="0.25">
      <c r="A72" t="s">
        <v>1</v>
      </c>
      <c r="E72">
        <v>533359</v>
      </c>
      <c r="F72">
        <v>510897</v>
      </c>
      <c r="G72">
        <v>537732</v>
      </c>
      <c r="H72">
        <v>526393</v>
      </c>
      <c r="I72">
        <v>497875</v>
      </c>
      <c r="J72">
        <f t="shared" si="2"/>
        <v>521251.2</v>
      </c>
      <c r="K72">
        <f t="shared" si="3"/>
        <v>7410.4989062815457</v>
      </c>
    </row>
    <row r="73" spans="1:11" x14ac:dyDescent="0.25">
      <c r="A73" t="s">
        <v>7</v>
      </c>
      <c r="E73">
        <v>159322691</v>
      </c>
      <c r="F73">
        <v>155704167</v>
      </c>
      <c r="G73">
        <v>111183627</v>
      </c>
      <c r="H73">
        <v>133700609</v>
      </c>
      <c r="I73">
        <v>159366237</v>
      </c>
      <c r="J73">
        <f t="shared" si="2"/>
        <v>143855466.19999999</v>
      </c>
      <c r="K73">
        <f t="shared" si="3"/>
        <v>9462507.5057693664</v>
      </c>
    </row>
    <row r="74" spans="1:11" x14ac:dyDescent="0.25">
      <c r="A74" t="s">
        <v>105</v>
      </c>
      <c r="E74">
        <v>278778</v>
      </c>
      <c r="F74">
        <v>314216</v>
      </c>
      <c r="G74">
        <v>308155</v>
      </c>
      <c r="H74">
        <v>271593</v>
      </c>
      <c r="I74">
        <v>299875</v>
      </c>
      <c r="J74">
        <f t="shared" si="2"/>
        <v>294523.40000000002</v>
      </c>
      <c r="K74">
        <f t="shared" si="3"/>
        <v>8294.5147573562117</v>
      </c>
    </row>
    <row r="75" spans="1:11" x14ac:dyDescent="0.25">
      <c r="A75" t="s">
        <v>16</v>
      </c>
      <c r="E75">
        <v>3159460</v>
      </c>
      <c r="F75">
        <v>3557721</v>
      </c>
      <c r="G75">
        <v>2053843</v>
      </c>
      <c r="H75">
        <v>2259025</v>
      </c>
      <c r="I75">
        <v>2746747</v>
      </c>
      <c r="J75">
        <f t="shared" si="2"/>
        <v>2755359.2</v>
      </c>
      <c r="K75">
        <f t="shared" si="3"/>
        <v>277995.38679632766</v>
      </c>
    </row>
    <row r="76" spans="1:11" x14ac:dyDescent="0.25">
      <c r="A76" t="s">
        <v>17</v>
      </c>
      <c r="E76">
        <v>1170702</v>
      </c>
      <c r="F76">
        <v>1518828</v>
      </c>
      <c r="G76">
        <v>1098767</v>
      </c>
      <c r="H76">
        <v>732866</v>
      </c>
      <c r="I76">
        <v>978756</v>
      </c>
      <c r="J76">
        <f t="shared" si="2"/>
        <v>1099983.8</v>
      </c>
      <c r="K76">
        <f t="shared" si="3"/>
        <v>128433.77025860445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141634958</v>
      </c>
      <c r="F78">
        <v>67522998</v>
      </c>
      <c r="G78">
        <v>65158795</v>
      </c>
      <c r="H78">
        <v>66922849</v>
      </c>
      <c r="I78">
        <v>73303772</v>
      </c>
      <c r="J78">
        <f t="shared" si="2"/>
        <v>82908674.400000006</v>
      </c>
      <c r="K78">
        <f t="shared" si="3"/>
        <v>14745091.397309994</v>
      </c>
    </row>
    <row r="79" spans="1:11" x14ac:dyDescent="0.25">
      <c r="A79" t="s">
        <v>24</v>
      </c>
      <c r="E79">
        <v>6957879</v>
      </c>
      <c r="F79">
        <v>4361696</v>
      </c>
      <c r="G79">
        <v>4231332</v>
      </c>
      <c r="H79">
        <v>5446335</v>
      </c>
      <c r="I79">
        <v>62887888</v>
      </c>
      <c r="J79">
        <f t="shared" si="2"/>
        <v>16777026</v>
      </c>
      <c r="K79">
        <f t="shared" si="3"/>
        <v>11538081.854620961</v>
      </c>
    </row>
    <row r="80" spans="1:11" x14ac:dyDescent="0.25">
      <c r="A80" t="s">
        <v>26</v>
      </c>
      <c r="E80">
        <v>51381</v>
      </c>
      <c r="F80">
        <v>48598</v>
      </c>
      <c r="G80">
        <v>50394</v>
      </c>
      <c r="H80">
        <v>47738</v>
      </c>
      <c r="I80">
        <v>49377</v>
      </c>
      <c r="J80">
        <f t="shared" si="2"/>
        <v>49497.599999999999</v>
      </c>
      <c r="K80">
        <f t="shared" si="3"/>
        <v>643.06862775290153</v>
      </c>
    </row>
    <row r="81" spans="1:11" x14ac:dyDescent="0.25">
      <c r="A81" t="s">
        <v>29</v>
      </c>
      <c r="E81">
        <v>77422</v>
      </c>
      <c r="F81">
        <v>75837</v>
      </c>
      <c r="G81">
        <v>91533</v>
      </c>
      <c r="H81">
        <v>86169</v>
      </c>
      <c r="I81">
        <v>65652</v>
      </c>
      <c r="J81">
        <f t="shared" si="2"/>
        <v>79322.600000000006</v>
      </c>
      <c r="K81">
        <f t="shared" si="3"/>
        <v>4464.3815540341129</v>
      </c>
    </row>
    <row r="82" spans="1:11" x14ac:dyDescent="0.25">
      <c r="A82" t="s">
        <v>107</v>
      </c>
      <c r="E82">
        <v>201288</v>
      </c>
      <c r="F82">
        <v>182898</v>
      </c>
      <c r="G82">
        <v>210289</v>
      </c>
      <c r="H82">
        <v>194741</v>
      </c>
      <c r="I82">
        <v>182772</v>
      </c>
      <c r="J82">
        <f t="shared" si="2"/>
        <v>194397.6</v>
      </c>
      <c r="K82">
        <f t="shared" si="3"/>
        <v>5326.9480249013131</v>
      </c>
    </row>
    <row r="83" spans="1:11" x14ac:dyDescent="0.25">
      <c r="A83" t="s">
        <v>2</v>
      </c>
      <c r="E83">
        <v>120366247</v>
      </c>
      <c r="F83">
        <v>118881830</v>
      </c>
      <c r="G83">
        <v>105636721</v>
      </c>
      <c r="H83">
        <v>108195508</v>
      </c>
      <c r="I83">
        <v>108468299</v>
      </c>
      <c r="J83">
        <f t="shared" si="2"/>
        <v>112309721</v>
      </c>
      <c r="K83">
        <f t="shared" si="3"/>
        <v>3035724.2009775029</v>
      </c>
    </row>
    <row r="84" spans="1:11" x14ac:dyDescent="0.25">
      <c r="A84" t="s">
        <v>30</v>
      </c>
      <c r="E84">
        <v>172898</v>
      </c>
      <c r="F84">
        <v>180599</v>
      </c>
      <c r="G84">
        <v>258465</v>
      </c>
      <c r="H84">
        <v>241651</v>
      </c>
      <c r="I84">
        <v>305156</v>
      </c>
      <c r="J84">
        <f t="shared" si="2"/>
        <v>231753.8</v>
      </c>
      <c r="K84">
        <f t="shared" si="3"/>
        <v>24779.169169687659</v>
      </c>
    </row>
    <row r="85" spans="1:11" x14ac:dyDescent="0.25">
      <c r="A85" t="s">
        <v>31</v>
      </c>
      <c r="E85">
        <v>23903</v>
      </c>
      <c r="F85">
        <v>23892</v>
      </c>
      <c r="G85">
        <v>21038</v>
      </c>
      <c r="H85">
        <v>18373</v>
      </c>
      <c r="I85">
        <v>17573</v>
      </c>
      <c r="J85">
        <f t="shared" si="2"/>
        <v>20955.8</v>
      </c>
      <c r="K85">
        <f t="shared" si="3"/>
        <v>1330.9434022527064</v>
      </c>
    </row>
    <row r="86" spans="1:11" x14ac:dyDescent="0.25">
      <c r="A86" t="s">
        <v>32</v>
      </c>
      <c r="E86">
        <v>57403</v>
      </c>
      <c r="F86">
        <v>47295</v>
      </c>
      <c r="G86">
        <v>60694</v>
      </c>
      <c r="H86">
        <v>77713</v>
      </c>
      <c r="I86">
        <v>59337</v>
      </c>
      <c r="J86">
        <f t="shared" si="2"/>
        <v>60488.4</v>
      </c>
      <c r="K86">
        <f t="shared" si="3"/>
        <v>4907.3431467546707</v>
      </c>
    </row>
    <row r="87" spans="1:11" x14ac:dyDescent="0.25">
      <c r="A87" t="s">
        <v>36</v>
      </c>
      <c r="E87">
        <v>4357080</v>
      </c>
      <c r="F87">
        <v>4637642</v>
      </c>
      <c r="G87">
        <v>1506710</v>
      </c>
      <c r="H87">
        <v>4520065</v>
      </c>
      <c r="I87">
        <v>4801583</v>
      </c>
      <c r="J87">
        <f t="shared" si="2"/>
        <v>3964616</v>
      </c>
      <c r="K87">
        <f t="shared" si="3"/>
        <v>618762.12083069538</v>
      </c>
    </row>
    <row r="88" spans="1:11" x14ac:dyDescent="0.25">
      <c r="A88" t="s">
        <v>37</v>
      </c>
      <c r="E88">
        <v>1050691</v>
      </c>
      <c r="F88">
        <v>1872713</v>
      </c>
      <c r="G88">
        <v>4130180</v>
      </c>
      <c r="H88">
        <v>1046056</v>
      </c>
      <c r="I88">
        <v>2153021</v>
      </c>
      <c r="J88">
        <f t="shared" si="2"/>
        <v>2050532.2</v>
      </c>
      <c r="K88">
        <f t="shared" si="3"/>
        <v>564611.08099482069</v>
      </c>
    </row>
    <row r="89" spans="1:11" x14ac:dyDescent="0.25">
      <c r="A89" t="s">
        <v>39</v>
      </c>
      <c r="E89">
        <v>898378</v>
      </c>
      <c r="F89">
        <v>749453</v>
      </c>
      <c r="G89">
        <v>1007886</v>
      </c>
      <c r="H89">
        <v>915874</v>
      </c>
      <c r="I89">
        <v>951420</v>
      </c>
      <c r="J89">
        <f t="shared" si="2"/>
        <v>904602.2</v>
      </c>
      <c r="K89">
        <f t="shared" si="3"/>
        <v>43067.689827061768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2309592</v>
      </c>
      <c r="F91">
        <v>2023857</v>
      </c>
      <c r="G91">
        <v>1751649</v>
      </c>
      <c r="H91">
        <v>1789971</v>
      </c>
      <c r="I91">
        <v>1751514</v>
      </c>
      <c r="J91">
        <f t="shared" si="2"/>
        <v>1925316.6</v>
      </c>
      <c r="K91">
        <f t="shared" si="3"/>
        <v>108642.5340217171</v>
      </c>
    </row>
    <row r="92" spans="1:11" x14ac:dyDescent="0.25">
      <c r="A92" t="s">
        <v>46</v>
      </c>
      <c r="E92">
        <v>536194</v>
      </c>
      <c r="F92">
        <v>335232</v>
      </c>
      <c r="G92">
        <v>523527</v>
      </c>
      <c r="H92">
        <v>517232</v>
      </c>
      <c r="I92">
        <v>439652</v>
      </c>
      <c r="J92">
        <f t="shared" si="2"/>
        <v>470367.4</v>
      </c>
      <c r="K92">
        <f t="shared" si="3"/>
        <v>37789.143416595158</v>
      </c>
    </row>
    <row r="93" spans="1:11" x14ac:dyDescent="0.25">
      <c r="A93" t="s">
        <v>108</v>
      </c>
      <c r="E93">
        <v>25373</v>
      </c>
      <c r="F93">
        <v>31726</v>
      </c>
      <c r="G93">
        <v>28363</v>
      </c>
      <c r="H93">
        <v>30183</v>
      </c>
      <c r="I93">
        <v>26402</v>
      </c>
      <c r="J93">
        <f t="shared" si="2"/>
        <v>28409.4</v>
      </c>
      <c r="K93">
        <f t="shared" si="3"/>
        <v>1170.406450768279</v>
      </c>
    </row>
    <row r="94" spans="1:11" x14ac:dyDescent="0.25">
      <c r="A94" t="s">
        <v>103</v>
      </c>
      <c r="E94">
        <v>9934899</v>
      </c>
      <c r="F94">
        <v>10299323</v>
      </c>
      <c r="G94">
        <v>9839299</v>
      </c>
      <c r="H94">
        <v>9472377</v>
      </c>
      <c r="I94">
        <v>8809831</v>
      </c>
      <c r="J94">
        <f t="shared" si="2"/>
        <v>9671145.8000000007</v>
      </c>
      <c r="K94">
        <f t="shared" si="3"/>
        <v>252370.76537634066</v>
      </c>
    </row>
    <row r="95" spans="1:11" x14ac:dyDescent="0.25">
      <c r="A95" t="s">
        <v>109</v>
      </c>
      <c r="E95">
        <v>291294</v>
      </c>
      <c r="F95">
        <v>324995</v>
      </c>
      <c r="G95">
        <v>121967</v>
      </c>
      <c r="H95">
        <v>160311</v>
      </c>
      <c r="I95">
        <v>174412</v>
      </c>
      <c r="J95">
        <f t="shared" si="2"/>
        <v>214595.8</v>
      </c>
      <c r="K95">
        <f t="shared" si="3"/>
        <v>39504.600445264594</v>
      </c>
    </row>
    <row r="96" spans="1:11" x14ac:dyDescent="0.25">
      <c r="A96" t="s">
        <v>52</v>
      </c>
      <c r="E96">
        <v>1368086</v>
      </c>
      <c r="F96">
        <v>1282619</v>
      </c>
      <c r="G96">
        <v>896467</v>
      </c>
      <c r="H96">
        <v>961161</v>
      </c>
      <c r="I96">
        <v>1145746</v>
      </c>
      <c r="J96">
        <f t="shared" si="2"/>
        <v>1130815.8</v>
      </c>
      <c r="K96">
        <f t="shared" si="3"/>
        <v>90351.087828204865</v>
      </c>
    </row>
    <row r="97" spans="1:11" x14ac:dyDescent="0.25">
      <c r="A97" t="s">
        <v>53</v>
      </c>
      <c r="E97">
        <v>371513</v>
      </c>
      <c r="F97">
        <v>366908</v>
      </c>
      <c r="G97">
        <v>327442</v>
      </c>
      <c r="H97">
        <v>332429</v>
      </c>
      <c r="I97">
        <v>332787</v>
      </c>
      <c r="J97">
        <f t="shared" si="2"/>
        <v>346215.8</v>
      </c>
      <c r="K97">
        <f t="shared" si="3"/>
        <v>9463.0321747313119</v>
      </c>
    </row>
    <row r="98" spans="1:11" x14ac:dyDescent="0.25">
      <c r="A98" t="s">
        <v>116</v>
      </c>
    </row>
    <row r="99" spans="1:11" x14ac:dyDescent="0.25">
      <c r="A99" t="s">
        <v>56</v>
      </c>
    </row>
    <row r="100" spans="1:11" x14ac:dyDescent="0.25">
      <c r="A100" t="s">
        <v>179</v>
      </c>
      <c r="E100">
        <v>684455</v>
      </c>
      <c r="F100">
        <v>693848</v>
      </c>
      <c r="G100">
        <v>719838</v>
      </c>
      <c r="H100">
        <v>692027</v>
      </c>
      <c r="I100">
        <v>704857</v>
      </c>
      <c r="J100">
        <f t="shared" si="2"/>
        <v>699005</v>
      </c>
      <c r="K100">
        <f t="shared" si="3"/>
        <v>6145.1176799146815</v>
      </c>
    </row>
    <row r="101" spans="1:11" x14ac:dyDescent="0.25">
      <c r="A101" t="s">
        <v>180</v>
      </c>
      <c r="E101">
        <v>202611</v>
      </c>
      <c r="F101">
        <v>186722</v>
      </c>
      <c r="G101">
        <v>198378</v>
      </c>
      <c r="H101">
        <v>200183</v>
      </c>
      <c r="I101">
        <v>192827</v>
      </c>
      <c r="J101">
        <f t="shared" si="2"/>
        <v>196144.2</v>
      </c>
      <c r="K101">
        <f t="shared" si="3"/>
        <v>2853.9703817664263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163071</v>
      </c>
      <c r="F103">
        <v>199516</v>
      </c>
      <c r="G103">
        <v>113253</v>
      </c>
      <c r="H103">
        <v>144784</v>
      </c>
      <c r="I103">
        <v>133871</v>
      </c>
      <c r="J103">
        <f t="shared" si="2"/>
        <v>150899</v>
      </c>
      <c r="K103">
        <f t="shared" si="3"/>
        <v>14588.244579112321</v>
      </c>
    </row>
    <row r="104" spans="1:11" x14ac:dyDescent="0.25">
      <c r="A104" t="s">
        <v>59</v>
      </c>
      <c r="E104">
        <v>25897788</v>
      </c>
      <c r="F104">
        <v>26134945</v>
      </c>
      <c r="G104">
        <v>13389292</v>
      </c>
      <c r="H104">
        <v>19156894</v>
      </c>
      <c r="I104">
        <v>13738145</v>
      </c>
      <c r="J104">
        <f>AVERAGE(E104:I104)</f>
        <v>19663412.800000001</v>
      </c>
      <c r="K104">
        <f>STDEV(E104:I104)/SQRT(5)</f>
        <v>2788172.4727810035</v>
      </c>
    </row>
    <row r="105" spans="1:11" x14ac:dyDescent="0.25">
      <c r="A105" t="s">
        <v>182</v>
      </c>
      <c r="E105">
        <v>3424966</v>
      </c>
      <c r="F105">
        <v>3794476</v>
      </c>
      <c r="G105">
        <v>283937</v>
      </c>
      <c r="H105">
        <v>2517368</v>
      </c>
      <c r="I105">
        <v>2462618</v>
      </c>
      <c r="J105">
        <f t="shared" ref="J105:J130" si="4">AVERAGE(E105:I105)</f>
        <v>2496673</v>
      </c>
      <c r="K105">
        <f t="shared" ref="K105:K130" si="5">STDEV(E105:I105)/SQRT(5)</f>
        <v>610074.14108467172</v>
      </c>
    </row>
    <row r="106" spans="1:11" x14ac:dyDescent="0.25">
      <c r="A106" t="s">
        <v>60</v>
      </c>
      <c r="E106">
        <v>183668</v>
      </c>
      <c r="F106">
        <v>213771</v>
      </c>
      <c r="G106">
        <v>165973</v>
      </c>
      <c r="H106">
        <v>211667</v>
      </c>
      <c r="I106">
        <v>159735</v>
      </c>
      <c r="J106">
        <f t="shared" si="4"/>
        <v>186962.8</v>
      </c>
      <c r="K106">
        <f t="shared" si="5"/>
        <v>11228.885939397522</v>
      </c>
    </row>
    <row r="107" spans="1:11" x14ac:dyDescent="0.25">
      <c r="A107" t="s">
        <v>61</v>
      </c>
      <c r="E107">
        <v>12244536</v>
      </c>
      <c r="F107">
        <v>13638583</v>
      </c>
      <c r="G107">
        <v>11866497</v>
      </c>
      <c r="H107">
        <v>13386134</v>
      </c>
      <c r="I107">
        <v>13782783</v>
      </c>
      <c r="J107">
        <f t="shared" si="4"/>
        <v>12983706.6</v>
      </c>
      <c r="K107">
        <f t="shared" si="5"/>
        <v>388835.72822087735</v>
      </c>
    </row>
    <row r="108" spans="1:11" x14ac:dyDescent="0.25">
      <c r="A108" t="s">
        <v>66</v>
      </c>
    </row>
    <row r="109" spans="1:11" x14ac:dyDescent="0.25">
      <c r="A109" t="s">
        <v>70</v>
      </c>
      <c r="E109">
        <v>62053</v>
      </c>
      <c r="F109">
        <v>82378</v>
      </c>
      <c r="G109">
        <v>84484</v>
      </c>
      <c r="H109">
        <v>85037</v>
      </c>
      <c r="I109">
        <v>119501</v>
      </c>
      <c r="J109">
        <f t="shared" si="4"/>
        <v>86690.6</v>
      </c>
      <c r="K109">
        <f t="shared" si="5"/>
        <v>9245.9063298305064</v>
      </c>
    </row>
    <row r="110" spans="1:11" x14ac:dyDescent="0.25">
      <c r="A110" t="s">
        <v>71</v>
      </c>
      <c r="E110">
        <v>1469787</v>
      </c>
      <c r="F110">
        <v>1658022</v>
      </c>
      <c r="G110">
        <v>956755</v>
      </c>
      <c r="H110">
        <v>1582342</v>
      </c>
      <c r="I110">
        <v>1461529</v>
      </c>
      <c r="J110">
        <f t="shared" si="4"/>
        <v>1425687</v>
      </c>
      <c r="K110">
        <f t="shared" si="5"/>
        <v>122810.22368638532</v>
      </c>
    </row>
    <row r="111" spans="1:11" x14ac:dyDescent="0.25">
      <c r="A111" t="s">
        <v>72</v>
      </c>
      <c r="E111">
        <v>1139188</v>
      </c>
      <c r="F111">
        <v>1022406</v>
      </c>
      <c r="G111">
        <v>363643</v>
      </c>
      <c r="H111">
        <v>508547</v>
      </c>
      <c r="I111">
        <v>702633</v>
      </c>
      <c r="J111">
        <f t="shared" si="4"/>
        <v>747283.4</v>
      </c>
      <c r="K111">
        <f t="shared" si="5"/>
        <v>147555.1327384446</v>
      </c>
    </row>
    <row r="112" spans="1:11" x14ac:dyDescent="0.25">
      <c r="A112" t="s">
        <v>73</v>
      </c>
      <c r="E112">
        <v>711289</v>
      </c>
      <c r="F112">
        <v>628738</v>
      </c>
      <c r="G112">
        <v>375810</v>
      </c>
      <c r="H112">
        <v>461034</v>
      </c>
      <c r="I112">
        <v>688867</v>
      </c>
      <c r="J112">
        <f t="shared" si="4"/>
        <v>573147.6</v>
      </c>
      <c r="K112">
        <f t="shared" si="5"/>
        <v>65983.295682013326</v>
      </c>
    </row>
    <row r="113" spans="1:11" x14ac:dyDescent="0.25">
      <c r="A113" t="s">
        <v>114</v>
      </c>
      <c r="E113">
        <v>31970</v>
      </c>
      <c r="F113">
        <v>38821</v>
      </c>
      <c r="G113">
        <v>27617</v>
      </c>
      <c r="H113">
        <v>28800</v>
      </c>
      <c r="I113">
        <v>28377</v>
      </c>
      <c r="J113">
        <f t="shared" si="4"/>
        <v>31117</v>
      </c>
      <c r="K113">
        <f t="shared" si="5"/>
        <v>2064.0411090867351</v>
      </c>
    </row>
    <row r="114" spans="1:11" x14ac:dyDescent="0.25">
      <c r="A114" t="s">
        <v>80</v>
      </c>
      <c r="E114">
        <v>117875</v>
      </c>
      <c r="F114">
        <v>122802</v>
      </c>
      <c r="G114">
        <v>130512</v>
      </c>
      <c r="H114">
        <v>117163</v>
      </c>
      <c r="I114">
        <v>110421</v>
      </c>
      <c r="J114">
        <f t="shared" si="4"/>
        <v>119754.6</v>
      </c>
      <c r="K114">
        <f t="shared" si="5"/>
        <v>3334.4690521880689</v>
      </c>
    </row>
    <row r="115" spans="1:11" x14ac:dyDescent="0.25">
      <c r="A115" t="s">
        <v>104</v>
      </c>
      <c r="E115">
        <v>180404302</v>
      </c>
      <c r="F115">
        <v>169566476</v>
      </c>
      <c r="G115">
        <v>159139517</v>
      </c>
      <c r="H115">
        <v>158301577</v>
      </c>
      <c r="I115">
        <v>158025807</v>
      </c>
      <c r="J115">
        <f t="shared" si="4"/>
        <v>165087535.80000001</v>
      </c>
      <c r="K115">
        <f t="shared" si="5"/>
        <v>4392951.2304704618</v>
      </c>
    </row>
    <row r="116" spans="1:11" x14ac:dyDescent="0.25">
      <c r="A116" t="s">
        <v>84</v>
      </c>
    </row>
    <row r="117" spans="1:11" x14ac:dyDescent="0.25">
      <c r="A117" t="s">
        <v>85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198048</v>
      </c>
      <c r="F119">
        <v>265862</v>
      </c>
      <c r="G119">
        <v>156317</v>
      </c>
      <c r="H119">
        <v>201517</v>
      </c>
      <c r="I119">
        <v>198678</v>
      </c>
      <c r="J119">
        <f t="shared" si="4"/>
        <v>204084.4</v>
      </c>
      <c r="K119">
        <f t="shared" si="5"/>
        <v>17564.815958614556</v>
      </c>
    </row>
    <row r="120" spans="1:11" x14ac:dyDescent="0.25">
      <c r="A120" t="s">
        <v>117</v>
      </c>
      <c r="E120">
        <v>1029389</v>
      </c>
      <c r="F120">
        <v>992738</v>
      </c>
      <c r="G120">
        <v>1061938</v>
      </c>
      <c r="H120">
        <v>882739</v>
      </c>
      <c r="I120">
        <v>843750</v>
      </c>
      <c r="J120">
        <f t="shared" si="4"/>
        <v>962110.8</v>
      </c>
      <c r="K120">
        <f t="shared" si="5"/>
        <v>42272.339092366296</v>
      </c>
    </row>
    <row r="121" spans="1:11" x14ac:dyDescent="0.25">
      <c r="A121" t="s">
        <v>93</v>
      </c>
      <c r="E121">
        <v>2059308</v>
      </c>
      <c r="F121">
        <v>2537489</v>
      </c>
      <c r="G121">
        <v>274627</v>
      </c>
      <c r="H121">
        <v>2304987</v>
      </c>
      <c r="I121">
        <v>271720</v>
      </c>
      <c r="J121">
        <f t="shared" si="4"/>
        <v>1489626.2</v>
      </c>
      <c r="K121">
        <f t="shared" si="5"/>
        <v>502338.81011976366</v>
      </c>
    </row>
    <row r="122" spans="1:11" x14ac:dyDescent="0.25">
      <c r="A122" t="s">
        <v>94</v>
      </c>
      <c r="E122">
        <v>517358</v>
      </c>
      <c r="F122">
        <v>633564</v>
      </c>
      <c r="G122">
        <v>530736</v>
      </c>
      <c r="H122">
        <v>574336</v>
      </c>
      <c r="I122">
        <v>332083</v>
      </c>
      <c r="J122">
        <f t="shared" si="4"/>
        <v>517615.4</v>
      </c>
      <c r="K122">
        <f t="shared" si="5"/>
        <v>50624.002289032789</v>
      </c>
    </row>
    <row r="123" spans="1:11" x14ac:dyDescent="0.25">
      <c r="A123" t="s">
        <v>98</v>
      </c>
      <c r="E123">
        <v>37836</v>
      </c>
      <c r="F123">
        <v>66476</v>
      </c>
      <c r="G123">
        <v>70581</v>
      </c>
      <c r="H123">
        <v>63093</v>
      </c>
      <c r="I123">
        <v>45975</v>
      </c>
      <c r="J123">
        <f t="shared" si="4"/>
        <v>56792.2</v>
      </c>
      <c r="K123">
        <f t="shared" si="5"/>
        <v>6324.3829849242966</v>
      </c>
    </row>
    <row r="124" spans="1:11" x14ac:dyDescent="0.25">
      <c r="A124" t="s">
        <v>102</v>
      </c>
      <c r="E124">
        <v>384777</v>
      </c>
      <c r="F124">
        <v>531316</v>
      </c>
      <c r="G124">
        <v>299657</v>
      </c>
      <c r="H124">
        <v>426094</v>
      </c>
      <c r="I124">
        <v>243589</v>
      </c>
      <c r="J124">
        <f t="shared" si="4"/>
        <v>377086.6</v>
      </c>
      <c r="K124">
        <f t="shared" si="5"/>
        <v>50032.253343818098</v>
      </c>
    </row>
    <row r="125" spans="1:11" x14ac:dyDescent="0.25">
      <c r="A125" t="s">
        <v>183</v>
      </c>
      <c r="E125">
        <v>1092028</v>
      </c>
      <c r="F125">
        <v>829388</v>
      </c>
      <c r="G125">
        <v>660965</v>
      </c>
      <c r="H125">
        <v>737828</v>
      </c>
      <c r="I125">
        <v>773526</v>
      </c>
      <c r="J125">
        <f t="shared" si="4"/>
        <v>818747</v>
      </c>
      <c r="K125">
        <f t="shared" si="5"/>
        <v>73581.152059477827</v>
      </c>
    </row>
    <row r="126" spans="1:11" x14ac:dyDescent="0.25">
      <c r="A126" t="s">
        <v>184</v>
      </c>
      <c r="E126">
        <v>175550</v>
      </c>
      <c r="F126">
        <v>130920</v>
      </c>
      <c r="G126">
        <v>197372</v>
      </c>
      <c r="H126">
        <v>288672</v>
      </c>
      <c r="I126">
        <v>240963</v>
      </c>
      <c r="J126">
        <f t="shared" si="4"/>
        <v>206695.4</v>
      </c>
      <c r="K126">
        <f t="shared" si="5"/>
        <v>27104.708383600082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1680838</v>
      </c>
      <c r="F128">
        <v>1856680</v>
      </c>
      <c r="G128">
        <v>1737647</v>
      </c>
      <c r="H128">
        <v>1680230</v>
      </c>
      <c r="I128">
        <v>1634137</v>
      </c>
      <c r="J128">
        <f t="shared" si="4"/>
        <v>1717906.4</v>
      </c>
      <c r="K128">
        <f t="shared" si="5"/>
        <v>38378.830829768638</v>
      </c>
    </row>
    <row r="129" spans="1:11" x14ac:dyDescent="0.25">
      <c r="A129" t="s">
        <v>11</v>
      </c>
      <c r="B129" t="s">
        <v>175</v>
      </c>
      <c r="C129" t="s">
        <v>173</v>
      </c>
      <c r="E129">
        <v>952919</v>
      </c>
      <c r="F129">
        <v>993195</v>
      </c>
      <c r="G129">
        <v>552941</v>
      </c>
      <c r="H129">
        <v>800695</v>
      </c>
      <c r="I129">
        <v>723039</v>
      </c>
      <c r="J129">
        <f t="shared" si="4"/>
        <v>804557.8</v>
      </c>
      <c r="K129">
        <f t="shared" si="5"/>
        <v>79864.350278706901</v>
      </c>
    </row>
    <row r="130" spans="1:11" x14ac:dyDescent="0.25">
      <c r="A130" t="s">
        <v>47</v>
      </c>
      <c r="B130" t="s">
        <v>147</v>
      </c>
      <c r="E130">
        <v>4455791</v>
      </c>
      <c r="F130">
        <v>4118926</v>
      </c>
      <c r="G130">
        <v>3929719</v>
      </c>
      <c r="H130">
        <v>3962720</v>
      </c>
      <c r="I130">
        <v>3218140</v>
      </c>
      <c r="J130">
        <f t="shared" si="4"/>
        <v>3937059.2</v>
      </c>
      <c r="K130">
        <f t="shared" si="5"/>
        <v>202449.42388097785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2014-08-19T20:10:48Z</dcterms:modified>
</cp:coreProperties>
</file>