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3" i="1" l="1"/>
  <c r="K3" i="1"/>
  <c r="J4" i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5" i="1"/>
  <c r="K45" i="1"/>
  <c r="J46" i="1"/>
  <c r="K46" i="1"/>
  <c r="J47" i="1"/>
  <c r="K47" i="1"/>
  <c r="J48" i="1"/>
  <c r="K48" i="1"/>
  <c r="J49" i="1"/>
  <c r="K49" i="1"/>
  <c r="J50" i="1"/>
  <c r="K50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8" i="1"/>
  <c r="K78" i="1"/>
  <c r="J79" i="1"/>
  <c r="K79" i="1"/>
  <c r="J80" i="1"/>
  <c r="K80" i="1"/>
  <c r="J81" i="1"/>
  <c r="K81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9" i="1"/>
  <c r="K99" i="1"/>
  <c r="J100" i="1"/>
  <c r="K100" i="1"/>
  <c r="J101" i="1"/>
  <c r="K101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6" i="1"/>
  <c r="K126" i="1"/>
  <c r="J128" i="1"/>
  <c r="K128" i="1"/>
  <c r="J129" i="1"/>
  <c r="K129" i="1"/>
  <c r="J130" i="1"/>
  <c r="K130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<sst xmlns="http://schemas.openxmlformats.org/spreadsheetml/2006/main" count="350" uniqueCount="189">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</sst>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A115" zoomScale="80" zoomScaleNormal="80" workbookViewId="0">
      <selection activeCell="K130" sqref="J3:K130"/>
    </sheetView>
  </sheetViews>
  <sheetFormatPr defaultRowHeight="15" x14ac:dyDescent="0.25"/>
  <cols>
    <col min="1" max="1" width="31.85546875" customWidth="1"/>
    <col min="2" max="2" width="1.28515625" customWidth="1"/>
    <col min="3" max="3" width="13.7109375" customWidth="1"/>
    <col min="4" max="4" width="10.85546875" bestFit="1" customWidth="1"/>
    <col min="7" max="7" width="8.42578125" customWidth="1"/>
  </cols>
  <sheetData>
    <row r="1" spans="1:11" x14ac:dyDescent="0.25">
      <c r="E1">
        <v>126</v>
      </c>
      <c r="F1">
        <v>127</v>
      </c>
      <c r="G1">
        <v>128</v>
      </c>
      <c r="H1">
        <v>129</v>
      </c>
      <c r="I1">
        <v>130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23770679</v>
      </c>
      <c r="F3">
        <v>25035512</v>
      </c>
      <c r="G3">
        <v>28070696</v>
      </c>
      <c r="H3">
        <v>24815050</v>
      </c>
      <c r="I3">
        <v>32067813</v>
      </c>
      <c r="J3">
        <f>AVERAGE(E3:I3)</f>
        <v>26751950</v>
      </c>
      <c r="K3">
        <f>STDEV(E3:I3)/SQRT(5)</f>
        <v>1509688.8460966053</v>
      </c>
    </row>
    <row r="4" spans="1:11" x14ac:dyDescent="0.25">
      <c r="A4" t="s">
        <v>55</v>
      </c>
      <c r="B4" s="1"/>
      <c r="C4" s="1"/>
      <c r="E4">
        <v>8709397</v>
      </c>
      <c r="F4">
        <v>9901869</v>
      </c>
      <c r="G4">
        <v>6760998</v>
      </c>
      <c r="H4">
        <v>7805976</v>
      </c>
      <c r="I4">
        <v>9310504</v>
      </c>
      <c r="J4">
        <f t="shared" ref="J4:J67" si="0">AVERAGE(E4:I4)</f>
        <v>8497748.8000000007</v>
      </c>
      <c r="K4">
        <f t="shared" ref="K4:K67" si="1">STDEV(E4:I4)/SQRT(5)</f>
        <v>555507.53639616864</v>
      </c>
    </row>
    <row r="5" spans="1:11" x14ac:dyDescent="0.25">
      <c r="A5" t="s">
        <v>3</v>
      </c>
    </row>
    <row r="6" spans="1:11" x14ac:dyDescent="0.25">
      <c r="A6" t="s">
        <v>34</v>
      </c>
      <c r="B6" s="2" t="s">
        <v>122</v>
      </c>
      <c r="E6">
        <v>3386589</v>
      </c>
      <c r="F6">
        <v>3705448</v>
      </c>
      <c r="G6">
        <v>7019947</v>
      </c>
      <c r="H6">
        <v>7590044</v>
      </c>
      <c r="I6">
        <v>9757384</v>
      </c>
      <c r="J6">
        <f t="shared" si="0"/>
        <v>6291882.4000000004</v>
      </c>
      <c r="K6">
        <f t="shared" si="1"/>
        <v>1211515.0759829031</v>
      </c>
    </row>
    <row r="7" spans="1:11" x14ac:dyDescent="0.25">
      <c r="A7" t="s">
        <v>40</v>
      </c>
      <c r="B7" t="s">
        <v>121</v>
      </c>
      <c r="E7">
        <v>13835770</v>
      </c>
      <c r="F7">
        <v>17932918</v>
      </c>
      <c r="G7">
        <v>11463486</v>
      </c>
      <c r="H7">
        <v>15642254</v>
      </c>
      <c r="I7">
        <v>18044073</v>
      </c>
      <c r="J7">
        <f t="shared" si="0"/>
        <v>15383700.199999999</v>
      </c>
      <c r="K7">
        <f t="shared" si="1"/>
        <v>1253138.3038648355</v>
      </c>
    </row>
    <row r="8" spans="1:11" x14ac:dyDescent="0.25">
      <c r="A8" t="s">
        <v>87</v>
      </c>
      <c r="E8">
        <v>200875</v>
      </c>
      <c r="F8">
        <v>212690</v>
      </c>
      <c r="G8">
        <v>524250</v>
      </c>
      <c r="H8">
        <v>310586</v>
      </c>
      <c r="I8">
        <v>626570</v>
      </c>
      <c r="J8">
        <f t="shared" si="0"/>
        <v>374994.2</v>
      </c>
      <c r="K8">
        <f t="shared" si="1"/>
        <v>85550.056210618597</v>
      </c>
    </row>
    <row r="9" spans="1:11" x14ac:dyDescent="0.25">
      <c r="A9" t="s">
        <v>76</v>
      </c>
      <c r="E9">
        <v>30667</v>
      </c>
      <c r="F9">
        <v>46726</v>
      </c>
      <c r="G9">
        <v>50595</v>
      </c>
      <c r="H9">
        <v>28935</v>
      </c>
      <c r="I9">
        <v>54308</v>
      </c>
      <c r="J9">
        <f t="shared" si="0"/>
        <v>42246.2</v>
      </c>
      <c r="K9">
        <f t="shared" si="1"/>
        <v>5227.4468280413867</v>
      </c>
    </row>
    <row r="10" spans="1:11" x14ac:dyDescent="0.25">
      <c r="A10" t="s">
        <v>78</v>
      </c>
      <c r="E10">
        <v>69893</v>
      </c>
      <c r="F10">
        <v>72864</v>
      </c>
      <c r="G10">
        <v>67213</v>
      </c>
      <c r="H10">
        <v>54366</v>
      </c>
      <c r="I10">
        <v>78573</v>
      </c>
      <c r="J10">
        <f t="shared" si="0"/>
        <v>68581.8</v>
      </c>
      <c r="K10">
        <f t="shared" si="1"/>
        <v>4023.9479544347932</v>
      </c>
    </row>
    <row r="11" spans="1:11" x14ac:dyDescent="0.25">
      <c r="A11" t="s">
        <v>115</v>
      </c>
      <c r="E11">
        <v>616479</v>
      </c>
      <c r="F11">
        <v>689589</v>
      </c>
      <c r="G11">
        <v>750914</v>
      </c>
      <c r="H11">
        <v>701829</v>
      </c>
      <c r="I11">
        <v>728127</v>
      </c>
      <c r="J11">
        <f t="shared" si="0"/>
        <v>697387.6</v>
      </c>
      <c r="K11">
        <f t="shared" si="1"/>
        <v>22843.743081202781</v>
      </c>
    </row>
    <row r="12" spans="1:11" x14ac:dyDescent="0.25">
      <c r="A12" t="s">
        <v>64</v>
      </c>
      <c r="B12" t="s">
        <v>129</v>
      </c>
      <c r="E12">
        <v>6363663</v>
      </c>
      <c r="F12">
        <v>6464679</v>
      </c>
      <c r="G12">
        <v>13717639</v>
      </c>
      <c r="H12">
        <v>6217048</v>
      </c>
      <c r="I12">
        <v>7296868</v>
      </c>
      <c r="J12">
        <f t="shared" si="0"/>
        <v>8011979.4000000004</v>
      </c>
      <c r="K12">
        <f t="shared" si="1"/>
        <v>1438728.605375892</v>
      </c>
    </row>
    <row r="13" spans="1:11" x14ac:dyDescent="0.25">
      <c r="A13" t="s">
        <v>68</v>
      </c>
      <c r="B13" t="s">
        <v>129</v>
      </c>
      <c r="E13">
        <v>74384</v>
      </c>
      <c r="F13">
        <v>230724</v>
      </c>
      <c r="G13">
        <v>337274</v>
      </c>
      <c r="H13">
        <v>331337</v>
      </c>
      <c r="I13">
        <v>247481</v>
      </c>
      <c r="J13">
        <f t="shared" si="0"/>
        <v>244240</v>
      </c>
      <c r="K13">
        <f t="shared" si="1"/>
        <v>47584.377498292437</v>
      </c>
    </row>
    <row r="14" spans="1:11" x14ac:dyDescent="0.25">
      <c r="A14" t="s">
        <v>43</v>
      </c>
      <c r="B14" t="s">
        <v>123</v>
      </c>
      <c r="C14" t="s">
        <v>124</v>
      </c>
      <c r="E14">
        <v>609480</v>
      </c>
      <c r="F14">
        <v>763071</v>
      </c>
      <c r="G14">
        <v>790358</v>
      </c>
      <c r="H14">
        <v>1101358</v>
      </c>
      <c r="I14">
        <v>1837295</v>
      </c>
      <c r="J14">
        <f t="shared" si="0"/>
        <v>1020312.4</v>
      </c>
      <c r="K14">
        <f t="shared" si="1"/>
        <v>219301.66242247229</v>
      </c>
    </row>
    <row r="15" spans="1:11" x14ac:dyDescent="0.25">
      <c r="A15" t="s">
        <v>82</v>
      </c>
      <c r="B15" t="s">
        <v>123</v>
      </c>
      <c r="C15" t="s">
        <v>124</v>
      </c>
      <c r="E15">
        <v>95103</v>
      </c>
      <c r="F15">
        <v>135931</v>
      </c>
      <c r="G15">
        <v>129040</v>
      </c>
      <c r="H15">
        <v>182676</v>
      </c>
      <c r="I15">
        <v>231775</v>
      </c>
      <c r="J15">
        <f t="shared" si="0"/>
        <v>154905</v>
      </c>
      <c r="K15">
        <f t="shared" si="1"/>
        <v>23754.489518825696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573298</v>
      </c>
      <c r="F17">
        <v>704533</v>
      </c>
      <c r="G17">
        <v>596874</v>
      </c>
      <c r="H17">
        <v>828740</v>
      </c>
      <c r="I17">
        <v>927527</v>
      </c>
      <c r="J17">
        <f t="shared" si="0"/>
        <v>726194.4</v>
      </c>
      <c r="K17">
        <f t="shared" si="1"/>
        <v>67683.346231255506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38044332</v>
      </c>
      <c r="F19">
        <v>22915812</v>
      </c>
      <c r="G19">
        <v>45043142</v>
      </c>
      <c r="H19">
        <v>44639958</v>
      </c>
      <c r="I19">
        <v>27992653</v>
      </c>
      <c r="J19">
        <f t="shared" si="0"/>
        <v>35727179.399999999</v>
      </c>
      <c r="K19">
        <f t="shared" si="1"/>
        <v>4447178.9428748144</v>
      </c>
    </row>
    <row r="20" spans="1:11" x14ac:dyDescent="0.25">
      <c r="A20" t="s">
        <v>49</v>
      </c>
      <c r="E20">
        <v>713945</v>
      </c>
      <c r="F20">
        <v>872007</v>
      </c>
      <c r="G20">
        <v>847533</v>
      </c>
      <c r="H20">
        <v>845868</v>
      </c>
      <c r="I20">
        <v>865641</v>
      </c>
      <c r="J20">
        <f t="shared" si="0"/>
        <v>828998.8</v>
      </c>
      <c r="K20">
        <f t="shared" si="1"/>
        <v>29204.297167369052</v>
      </c>
    </row>
    <row r="21" spans="1:11" x14ac:dyDescent="0.25">
      <c r="A21" t="s">
        <v>57</v>
      </c>
      <c r="E21">
        <v>848266</v>
      </c>
      <c r="F21">
        <v>845495</v>
      </c>
      <c r="G21">
        <v>1059010</v>
      </c>
      <c r="H21">
        <v>885630</v>
      </c>
      <c r="I21">
        <v>1118298</v>
      </c>
      <c r="J21">
        <f t="shared" si="0"/>
        <v>951339.8</v>
      </c>
      <c r="K21">
        <f t="shared" si="1"/>
        <v>57276.967563236009</v>
      </c>
    </row>
    <row r="22" spans="1:11" x14ac:dyDescent="0.25">
      <c r="A22" t="s">
        <v>18</v>
      </c>
      <c r="B22" t="s">
        <v>133</v>
      </c>
      <c r="E22">
        <v>71627</v>
      </c>
      <c r="F22">
        <v>77182</v>
      </c>
      <c r="G22">
        <v>69912</v>
      </c>
      <c r="H22">
        <v>70012</v>
      </c>
      <c r="I22">
        <v>65877</v>
      </c>
      <c r="J22">
        <f t="shared" si="0"/>
        <v>70922</v>
      </c>
      <c r="K22">
        <f t="shared" si="1"/>
        <v>1830.093576842452</v>
      </c>
    </row>
    <row r="23" spans="1:11" x14ac:dyDescent="0.25">
      <c r="A23" t="s">
        <v>99</v>
      </c>
      <c r="E23">
        <v>15104751</v>
      </c>
      <c r="F23">
        <v>18988208</v>
      </c>
      <c r="G23">
        <v>21288533</v>
      </c>
      <c r="H23">
        <v>26247450</v>
      </c>
      <c r="I23">
        <v>16582577</v>
      </c>
      <c r="J23">
        <f t="shared" si="0"/>
        <v>19642303.800000001</v>
      </c>
      <c r="K23">
        <f t="shared" si="1"/>
        <v>1958534.933583149</v>
      </c>
    </row>
    <row r="24" spans="1:11" x14ac:dyDescent="0.25">
      <c r="A24" t="s">
        <v>48</v>
      </c>
      <c r="B24" t="s">
        <v>138</v>
      </c>
      <c r="C24" t="s">
        <v>134</v>
      </c>
      <c r="E24">
        <v>1082763</v>
      </c>
      <c r="F24">
        <v>953509</v>
      </c>
      <c r="G24">
        <v>1256927</v>
      </c>
      <c r="H24">
        <v>1156891</v>
      </c>
      <c r="I24">
        <v>1383833</v>
      </c>
      <c r="J24">
        <f t="shared" si="0"/>
        <v>1166784.6000000001</v>
      </c>
      <c r="K24">
        <f t="shared" si="1"/>
        <v>73443.738454411534</v>
      </c>
    </row>
    <row r="25" spans="1:11" x14ac:dyDescent="0.25">
      <c r="A25" t="s">
        <v>69</v>
      </c>
      <c r="B25" t="s">
        <v>137</v>
      </c>
      <c r="E25">
        <v>1236501</v>
      </c>
      <c r="F25">
        <v>1632445</v>
      </c>
      <c r="G25">
        <v>1599030</v>
      </c>
      <c r="H25">
        <v>3221720</v>
      </c>
      <c r="I25">
        <v>4310449</v>
      </c>
      <c r="J25">
        <f t="shared" si="0"/>
        <v>2400029</v>
      </c>
      <c r="K25">
        <f t="shared" si="1"/>
        <v>587769.62654266169</v>
      </c>
    </row>
    <row r="26" spans="1:11" x14ac:dyDescent="0.25">
      <c r="A26" t="s">
        <v>77</v>
      </c>
      <c r="B26" t="s">
        <v>137</v>
      </c>
      <c r="E26">
        <v>1021421</v>
      </c>
      <c r="F26">
        <v>1084641</v>
      </c>
      <c r="G26">
        <v>1903957</v>
      </c>
      <c r="H26">
        <v>683853</v>
      </c>
      <c r="I26">
        <v>1087709</v>
      </c>
      <c r="J26">
        <f t="shared" si="0"/>
        <v>1156316.2</v>
      </c>
      <c r="K26">
        <f t="shared" si="1"/>
        <v>201274.5933232508</v>
      </c>
    </row>
    <row r="27" spans="1:11" x14ac:dyDescent="0.25">
      <c r="A27" t="s">
        <v>81</v>
      </c>
      <c r="B27" t="s">
        <v>137</v>
      </c>
      <c r="E27">
        <v>88235</v>
      </c>
      <c r="F27">
        <v>120842</v>
      </c>
      <c r="G27">
        <v>116237</v>
      </c>
      <c r="H27">
        <v>90657</v>
      </c>
      <c r="I27">
        <v>117133</v>
      </c>
      <c r="J27">
        <f t="shared" si="0"/>
        <v>106620.8</v>
      </c>
      <c r="K27">
        <f t="shared" si="1"/>
        <v>7064.3496968935615</v>
      </c>
    </row>
    <row r="28" spans="1:11" x14ac:dyDescent="0.25">
      <c r="A28" t="s">
        <v>86</v>
      </c>
      <c r="B28" t="s">
        <v>137</v>
      </c>
      <c r="E28">
        <v>1140113</v>
      </c>
      <c r="F28">
        <v>1143637</v>
      </c>
      <c r="G28">
        <v>1401224</v>
      </c>
      <c r="H28">
        <v>708458</v>
      </c>
      <c r="I28">
        <v>1468276</v>
      </c>
      <c r="J28">
        <f t="shared" si="0"/>
        <v>1172341.6000000001</v>
      </c>
      <c r="K28">
        <f t="shared" si="1"/>
        <v>133606.69017702673</v>
      </c>
    </row>
    <row r="29" spans="1:11" x14ac:dyDescent="0.25">
      <c r="A29" t="s">
        <v>88</v>
      </c>
      <c r="B29" t="s">
        <v>137</v>
      </c>
      <c r="E29">
        <v>1378985</v>
      </c>
      <c r="F29">
        <v>1407224</v>
      </c>
      <c r="G29">
        <v>1630802</v>
      </c>
      <c r="H29">
        <v>1240738</v>
      </c>
      <c r="I29">
        <v>1597934</v>
      </c>
      <c r="J29">
        <f t="shared" si="0"/>
        <v>1451136.6</v>
      </c>
      <c r="K29">
        <f t="shared" si="1"/>
        <v>72536.498849613636</v>
      </c>
    </row>
    <row r="30" spans="1:11" x14ac:dyDescent="0.25">
      <c r="A30" t="s">
        <v>44</v>
      </c>
      <c r="B30" t="s">
        <v>137</v>
      </c>
      <c r="E30">
        <v>1320563</v>
      </c>
      <c r="F30">
        <v>1682221</v>
      </c>
      <c r="G30">
        <v>2134380</v>
      </c>
      <c r="H30">
        <v>2356452</v>
      </c>
      <c r="I30">
        <v>3143942</v>
      </c>
      <c r="J30">
        <f t="shared" si="0"/>
        <v>2127511.6</v>
      </c>
      <c r="K30">
        <f t="shared" si="1"/>
        <v>311049.94785445626</v>
      </c>
    </row>
    <row r="31" spans="1:11" x14ac:dyDescent="0.25">
      <c r="A31" t="s">
        <v>54</v>
      </c>
      <c r="B31" t="s">
        <v>137</v>
      </c>
      <c r="E31">
        <v>5914261</v>
      </c>
      <c r="F31">
        <v>6784039</v>
      </c>
      <c r="G31">
        <v>5728592</v>
      </c>
      <c r="H31">
        <v>9593773</v>
      </c>
      <c r="I31">
        <v>22496958</v>
      </c>
      <c r="J31">
        <f t="shared" si="0"/>
        <v>10103524.6</v>
      </c>
      <c r="K31">
        <f t="shared" si="1"/>
        <v>3174633.7390900161</v>
      </c>
    </row>
    <row r="32" spans="1:11" x14ac:dyDescent="0.25">
      <c r="A32" t="s">
        <v>79</v>
      </c>
      <c r="B32" t="s">
        <v>137</v>
      </c>
      <c r="E32">
        <v>2830212</v>
      </c>
      <c r="F32">
        <v>2096493</v>
      </c>
      <c r="G32">
        <v>2496106</v>
      </c>
      <c r="H32">
        <v>1881355</v>
      </c>
      <c r="I32">
        <v>2139815</v>
      </c>
      <c r="J32">
        <f t="shared" si="0"/>
        <v>2288796.2000000002</v>
      </c>
      <c r="K32">
        <f t="shared" si="1"/>
        <v>167525.02377358446</v>
      </c>
    </row>
    <row r="33" spans="1:11" x14ac:dyDescent="0.25">
      <c r="A33" t="s">
        <v>111</v>
      </c>
      <c r="B33" t="s">
        <v>137</v>
      </c>
      <c r="E33">
        <v>133185775</v>
      </c>
      <c r="F33">
        <v>136841171</v>
      </c>
      <c r="G33">
        <v>146688400</v>
      </c>
      <c r="H33">
        <v>145539265</v>
      </c>
      <c r="I33">
        <v>139593874</v>
      </c>
      <c r="J33">
        <f t="shared" si="0"/>
        <v>140369697</v>
      </c>
      <c r="K33">
        <f t="shared" si="1"/>
        <v>2562338.5146280145</v>
      </c>
    </row>
    <row r="34" spans="1:11" x14ac:dyDescent="0.25">
      <c r="A34" t="s">
        <v>50</v>
      </c>
      <c r="C34" s="4" t="s">
        <v>135</v>
      </c>
      <c r="E34">
        <v>881278</v>
      </c>
      <c r="F34">
        <v>760865</v>
      </c>
      <c r="G34">
        <v>921215</v>
      </c>
      <c r="H34">
        <v>887448</v>
      </c>
      <c r="I34">
        <v>842575</v>
      </c>
      <c r="J34">
        <f t="shared" si="0"/>
        <v>858676.2</v>
      </c>
      <c r="K34">
        <f t="shared" si="1"/>
        <v>27455.453766783747</v>
      </c>
    </row>
    <row r="35" spans="1:11" x14ac:dyDescent="0.25">
      <c r="A35" t="s">
        <v>28</v>
      </c>
    </row>
    <row r="36" spans="1:11" x14ac:dyDescent="0.25">
      <c r="A36" t="s">
        <v>67</v>
      </c>
      <c r="C36" t="s">
        <v>136</v>
      </c>
      <c r="E36">
        <v>2621879</v>
      </c>
      <c r="F36">
        <v>2412749</v>
      </c>
      <c r="G36">
        <v>5075461</v>
      </c>
      <c r="H36">
        <v>3723761</v>
      </c>
      <c r="I36">
        <v>2706230</v>
      </c>
      <c r="J36">
        <f t="shared" si="0"/>
        <v>3308016</v>
      </c>
      <c r="K36">
        <f t="shared" si="1"/>
        <v>496545.01844767312</v>
      </c>
    </row>
    <row r="37" spans="1:11" x14ac:dyDescent="0.25">
      <c r="A37" t="s">
        <v>100</v>
      </c>
      <c r="E37">
        <v>4826044</v>
      </c>
      <c r="F37">
        <v>6168663</v>
      </c>
      <c r="G37">
        <v>5706237</v>
      </c>
      <c r="H37">
        <v>8681824</v>
      </c>
      <c r="I37">
        <v>7398379</v>
      </c>
      <c r="J37">
        <f t="shared" si="0"/>
        <v>6556229.4000000004</v>
      </c>
      <c r="K37">
        <f t="shared" si="1"/>
        <v>674299.80962362676</v>
      </c>
    </row>
    <row r="38" spans="1:11" x14ac:dyDescent="0.25">
      <c r="A38" t="s">
        <v>42</v>
      </c>
      <c r="E38">
        <v>3059571</v>
      </c>
      <c r="F38">
        <v>2557211</v>
      </c>
      <c r="G38">
        <v>2055461</v>
      </c>
      <c r="H38">
        <v>2243270</v>
      </c>
      <c r="I38">
        <v>1746087</v>
      </c>
      <c r="J38">
        <f t="shared" si="0"/>
        <v>2332320</v>
      </c>
      <c r="K38">
        <f t="shared" si="1"/>
        <v>224468.25138001141</v>
      </c>
    </row>
    <row r="39" spans="1:11" x14ac:dyDescent="0.25">
      <c r="A39" t="s">
        <v>15</v>
      </c>
      <c r="B39" t="s">
        <v>139</v>
      </c>
      <c r="E39">
        <v>42159624</v>
      </c>
      <c r="F39">
        <v>46686412</v>
      </c>
      <c r="G39">
        <v>31365765</v>
      </c>
      <c r="H39">
        <v>38826782</v>
      </c>
      <c r="I39">
        <v>46526377</v>
      </c>
      <c r="J39">
        <f t="shared" si="0"/>
        <v>41112992</v>
      </c>
      <c r="K39">
        <f t="shared" si="1"/>
        <v>2843399.1678242963</v>
      </c>
    </row>
    <row r="40" spans="1:11" ht="15.75" x14ac:dyDescent="0.25">
      <c r="A40" t="s">
        <v>75</v>
      </c>
      <c r="B40" t="s">
        <v>140</v>
      </c>
      <c r="C40" s="3" t="s">
        <v>141</v>
      </c>
      <c r="E40">
        <v>3678448</v>
      </c>
      <c r="F40">
        <v>4044234</v>
      </c>
      <c r="G40">
        <v>4183935</v>
      </c>
      <c r="H40">
        <v>3705086</v>
      </c>
      <c r="I40">
        <v>5561371</v>
      </c>
      <c r="J40">
        <f t="shared" si="0"/>
        <v>4234614.8</v>
      </c>
      <c r="K40">
        <f t="shared" si="1"/>
        <v>345602.19652273599</v>
      </c>
    </row>
    <row r="41" spans="1:11" x14ac:dyDescent="0.25">
      <c r="A41" t="s">
        <v>65</v>
      </c>
      <c r="B41" t="s">
        <v>144</v>
      </c>
      <c r="E41">
        <v>2334811</v>
      </c>
      <c r="F41">
        <v>2870615</v>
      </c>
      <c r="G41">
        <v>4195858</v>
      </c>
      <c r="H41">
        <v>2762803</v>
      </c>
      <c r="I41">
        <v>3475998</v>
      </c>
      <c r="J41">
        <f t="shared" si="0"/>
        <v>3128017</v>
      </c>
      <c r="K41">
        <f t="shared" si="1"/>
        <v>323279.13569220639</v>
      </c>
    </row>
    <row r="42" spans="1:11" x14ac:dyDescent="0.25">
      <c r="A42" t="s">
        <v>13</v>
      </c>
      <c r="B42" t="s">
        <v>145</v>
      </c>
      <c r="E42">
        <v>84582</v>
      </c>
      <c r="F42">
        <v>85515</v>
      </c>
      <c r="G42">
        <v>84957</v>
      </c>
      <c r="H42">
        <v>70335</v>
      </c>
      <c r="I42">
        <v>83106</v>
      </c>
      <c r="J42">
        <f t="shared" si="0"/>
        <v>81699</v>
      </c>
      <c r="K42">
        <f t="shared" si="1"/>
        <v>2868.8695857427888</v>
      </c>
    </row>
    <row r="43" spans="1:11" x14ac:dyDescent="0.25">
      <c r="A43" t="s">
        <v>142</v>
      </c>
      <c r="B43" t="s">
        <v>142</v>
      </c>
      <c r="C43" t="s">
        <v>143</v>
      </c>
      <c r="E43">
        <v>229127</v>
      </c>
      <c r="F43">
        <v>189740</v>
      </c>
      <c r="G43">
        <v>249714</v>
      </c>
      <c r="H43">
        <v>200127</v>
      </c>
      <c r="I43">
        <v>192583</v>
      </c>
      <c r="J43">
        <f t="shared" si="0"/>
        <v>212258.2</v>
      </c>
      <c r="K43">
        <f t="shared" si="1"/>
        <v>11680.843734080145</v>
      </c>
    </row>
    <row r="44" spans="1:11" x14ac:dyDescent="0.25">
      <c r="A44" t="s">
        <v>12</v>
      </c>
      <c r="B44" t="s">
        <v>146</v>
      </c>
    </row>
    <row r="45" spans="1:11" x14ac:dyDescent="0.25">
      <c r="A45" t="s">
        <v>58</v>
      </c>
      <c r="B45" t="s">
        <v>147</v>
      </c>
      <c r="C45" t="s">
        <v>136</v>
      </c>
      <c r="E45">
        <v>474121</v>
      </c>
      <c r="F45">
        <v>561917</v>
      </c>
      <c r="G45">
        <v>623194</v>
      </c>
      <c r="H45">
        <v>633011</v>
      </c>
      <c r="I45">
        <v>634564</v>
      </c>
      <c r="J45">
        <f t="shared" si="0"/>
        <v>585361.4</v>
      </c>
      <c r="K45">
        <f t="shared" si="1"/>
        <v>30859.967865504936</v>
      </c>
    </row>
    <row r="46" spans="1:11" x14ac:dyDescent="0.25">
      <c r="A46" t="s">
        <v>38</v>
      </c>
      <c r="B46" t="s">
        <v>148</v>
      </c>
      <c r="E46">
        <v>55783467</v>
      </c>
      <c r="F46">
        <v>40673200</v>
      </c>
      <c r="G46">
        <v>66593924</v>
      </c>
      <c r="H46">
        <v>49920893</v>
      </c>
      <c r="I46">
        <v>44124136</v>
      </c>
      <c r="J46">
        <f t="shared" si="0"/>
        <v>51419124</v>
      </c>
      <c r="K46">
        <f t="shared" si="1"/>
        <v>4583985.5667580804</v>
      </c>
    </row>
    <row r="47" spans="1:11" x14ac:dyDescent="0.25">
      <c r="A47" t="s">
        <v>45</v>
      </c>
      <c r="B47" t="s">
        <v>149</v>
      </c>
      <c r="E47">
        <v>160356</v>
      </c>
      <c r="F47">
        <v>170667</v>
      </c>
      <c r="G47">
        <v>130621</v>
      </c>
      <c r="H47">
        <v>116448</v>
      </c>
      <c r="I47">
        <v>164890</v>
      </c>
      <c r="J47">
        <f t="shared" si="0"/>
        <v>148596.4</v>
      </c>
      <c r="K47">
        <f t="shared" si="1"/>
        <v>10600.744325753727</v>
      </c>
    </row>
    <row r="48" spans="1:11" x14ac:dyDescent="0.25">
      <c r="A48" t="s">
        <v>74</v>
      </c>
      <c r="B48" t="s">
        <v>149</v>
      </c>
      <c r="E48">
        <v>201289</v>
      </c>
      <c r="F48">
        <v>197728</v>
      </c>
      <c r="G48">
        <v>182578</v>
      </c>
      <c r="H48">
        <v>211763</v>
      </c>
      <c r="I48">
        <v>192913</v>
      </c>
      <c r="J48">
        <f t="shared" si="0"/>
        <v>197254.2</v>
      </c>
      <c r="K48">
        <f t="shared" si="1"/>
        <v>4802.3235980096133</v>
      </c>
    </row>
    <row r="49" spans="1:11" x14ac:dyDescent="0.25">
      <c r="A49" t="s">
        <v>62</v>
      </c>
      <c r="B49" t="s">
        <v>150</v>
      </c>
      <c r="E49">
        <v>61659589</v>
      </c>
      <c r="F49">
        <v>62056916</v>
      </c>
      <c r="G49">
        <v>80077991</v>
      </c>
      <c r="H49">
        <v>68119144</v>
      </c>
      <c r="I49">
        <v>67840419</v>
      </c>
      <c r="J49">
        <f t="shared" si="0"/>
        <v>67950811.799999997</v>
      </c>
      <c r="K49">
        <f t="shared" si="1"/>
        <v>3327359.9870562456</v>
      </c>
    </row>
    <row r="50" spans="1:11" x14ac:dyDescent="0.25">
      <c r="A50" t="s">
        <v>51</v>
      </c>
      <c r="B50" t="s">
        <v>151</v>
      </c>
      <c r="C50" t="s">
        <v>152</v>
      </c>
      <c r="E50">
        <v>2007667</v>
      </c>
      <c r="F50">
        <v>2826760</v>
      </c>
      <c r="G50">
        <v>3661725</v>
      </c>
      <c r="H50">
        <v>4241404</v>
      </c>
      <c r="I50">
        <v>2314354</v>
      </c>
      <c r="J50">
        <f t="shared" si="0"/>
        <v>3010382</v>
      </c>
      <c r="K50">
        <f t="shared" si="1"/>
        <v>416129.32214793511</v>
      </c>
    </row>
    <row r="51" spans="1:11" ht="15.75" x14ac:dyDescent="0.25">
      <c r="A51" t="s">
        <v>83</v>
      </c>
      <c r="B51" t="s">
        <v>125</v>
      </c>
      <c r="C51" s="3" t="s">
        <v>126</v>
      </c>
    </row>
    <row r="52" spans="1:11" x14ac:dyDescent="0.25">
      <c r="A52" t="s">
        <v>96</v>
      </c>
      <c r="B52" t="s">
        <v>154</v>
      </c>
      <c r="C52" t="s">
        <v>153</v>
      </c>
    </row>
    <row r="53" spans="1:11" x14ac:dyDescent="0.25">
      <c r="A53" t="s">
        <v>20</v>
      </c>
      <c r="B53" t="s">
        <v>155</v>
      </c>
      <c r="E53">
        <v>605292</v>
      </c>
      <c r="F53">
        <v>666346</v>
      </c>
      <c r="G53">
        <v>656183</v>
      </c>
      <c r="H53">
        <v>686260</v>
      </c>
      <c r="I53">
        <v>699072</v>
      </c>
      <c r="J53">
        <f t="shared" si="0"/>
        <v>662630.6</v>
      </c>
      <c r="K53">
        <f t="shared" si="1"/>
        <v>16170.057160072131</v>
      </c>
    </row>
    <row r="54" spans="1:11" x14ac:dyDescent="0.25">
      <c r="A54" t="s">
        <v>178</v>
      </c>
      <c r="B54" t="s">
        <v>156</v>
      </c>
      <c r="E54">
        <v>1302783</v>
      </c>
      <c r="F54">
        <v>1102839</v>
      </c>
      <c r="G54">
        <v>1267477</v>
      </c>
      <c r="H54">
        <v>1263450</v>
      </c>
      <c r="I54">
        <v>1392742</v>
      </c>
      <c r="J54">
        <f t="shared" si="0"/>
        <v>1265858.2</v>
      </c>
      <c r="K54">
        <f t="shared" si="1"/>
        <v>46928.999066035911</v>
      </c>
    </row>
    <row r="55" spans="1:11" x14ac:dyDescent="0.25">
      <c r="A55" t="s">
        <v>14</v>
      </c>
      <c r="B55" t="s">
        <v>157</v>
      </c>
      <c r="C55" t="s">
        <v>158</v>
      </c>
      <c r="E55">
        <v>5012666</v>
      </c>
      <c r="F55">
        <v>5826419</v>
      </c>
      <c r="G55">
        <v>5826520</v>
      </c>
      <c r="H55">
        <v>6712579</v>
      </c>
      <c r="I55">
        <v>7112793</v>
      </c>
      <c r="J55">
        <f t="shared" si="0"/>
        <v>6098195.4000000004</v>
      </c>
      <c r="K55">
        <f t="shared" si="1"/>
        <v>369656.56430673506</v>
      </c>
    </row>
    <row r="56" spans="1:11" x14ac:dyDescent="0.25">
      <c r="A56" t="s">
        <v>21</v>
      </c>
      <c r="B56" t="s">
        <v>160</v>
      </c>
      <c r="C56" t="s">
        <v>159</v>
      </c>
      <c r="E56">
        <v>1688792</v>
      </c>
      <c r="F56">
        <v>1745587</v>
      </c>
      <c r="G56">
        <v>2274990</v>
      </c>
      <c r="H56">
        <v>2051935</v>
      </c>
      <c r="I56">
        <v>1829800</v>
      </c>
      <c r="J56">
        <f t="shared" si="0"/>
        <v>1918220.8</v>
      </c>
      <c r="K56">
        <f t="shared" si="1"/>
        <v>108494.698118111</v>
      </c>
    </row>
    <row r="57" spans="1:11" x14ac:dyDescent="0.25">
      <c r="A57" t="s">
        <v>4</v>
      </c>
      <c r="B57" t="s">
        <v>160</v>
      </c>
      <c r="C57" t="s">
        <v>159</v>
      </c>
      <c r="E57">
        <v>6803859</v>
      </c>
      <c r="F57">
        <v>8319534</v>
      </c>
      <c r="G57">
        <v>7726783</v>
      </c>
      <c r="H57">
        <v>5170771</v>
      </c>
      <c r="I57">
        <v>8251701</v>
      </c>
      <c r="J57">
        <f t="shared" si="0"/>
        <v>7254529.5999999996</v>
      </c>
      <c r="K57">
        <f t="shared" si="1"/>
        <v>587229.18607589602</v>
      </c>
    </row>
    <row r="58" spans="1:11" x14ac:dyDescent="0.25">
      <c r="A58" t="s">
        <v>9</v>
      </c>
      <c r="B58" t="s">
        <v>160</v>
      </c>
      <c r="C58" t="s">
        <v>159</v>
      </c>
      <c r="E58">
        <v>793672</v>
      </c>
      <c r="F58">
        <v>1024704</v>
      </c>
      <c r="G58">
        <v>1167821</v>
      </c>
      <c r="H58">
        <v>1370464</v>
      </c>
      <c r="I58">
        <v>1827038</v>
      </c>
      <c r="J58">
        <f t="shared" si="0"/>
        <v>1236739.8</v>
      </c>
      <c r="K58">
        <f t="shared" si="1"/>
        <v>174978.88207735238</v>
      </c>
    </row>
    <row r="59" spans="1:11" x14ac:dyDescent="0.25">
      <c r="A59" t="s">
        <v>10</v>
      </c>
      <c r="B59" t="s">
        <v>161</v>
      </c>
      <c r="C59" t="s">
        <v>174</v>
      </c>
      <c r="E59">
        <v>2365644</v>
      </c>
      <c r="F59">
        <v>2490050</v>
      </c>
      <c r="G59">
        <v>3816153</v>
      </c>
      <c r="H59">
        <v>3069835</v>
      </c>
      <c r="I59">
        <v>1947056</v>
      </c>
      <c r="J59">
        <f t="shared" si="0"/>
        <v>2737747.6</v>
      </c>
      <c r="K59">
        <f t="shared" si="1"/>
        <v>323901.88672476134</v>
      </c>
    </row>
    <row r="60" spans="1:11" x14ac:dyDescent="0.25">
      <c r="A60" t="s">
        <v>91</v>
      </c>
      <c r="B60" t="s">
        <v>162</v>
      </c>
      <c r="C60" s="5" t="s">
        <v>171</v>
      </c>
      <c r="E60">
        <v>3737821</v>
      </c>
      <c r="F60">
        <v>3952819</v>
      </c>
      <c r="G60">
        <v>5314654</v>
      </c>
      <c r="H60">
        <v>5290469</v>
      </c>
      <c r="I60">
        <v>7221232</v>
      </c>
      <c r="J60">
        <f t="shared" si="0"/>
        <v>5103399</v>
      </c>
      <c r="K60">
        <f t="shared" si="1"/>
        <v>622634.64753810479</v>
      </c>
    </row>
    <row r="61" spans="1:11" x14ac:dyDescent="0.25">
      <c r="A61" t="s">
        <v>97</v>
      </c>
      <c r="B61" t="s">
        <v>163</v>
      </c>
      <c r="C61" s="4" t="s">
        <v>172</v>
      </c>
    </row>
    <row r="62" spans="1:11" x14ac:dyDescent="0.25">
      <c r="A62" t="s">
        <v>19</v>
      </c>
      <c r="B62" t="s">
        <v>164</v>
      </c>
      <c r="C62" t="s">
        <v>173</v>
      </c>
      <c r="E62">
        <v>6093879</v>
      </c>
      <c r="F62">
        <v>8655758</v>
      </c>
      <c r="G62">
        <v>6307966</v>
      </c>
      <c r="H62">
        <v>9345841</v>
      </c>
      <c r="I62">
        <v>7258537</v>
      </c>
      <c r="J62">
        <f t="shared" si="0"/>
        <v>7532396.2000000002</v>
      </c>
      <c r="K62">
        <f t="shared" si="1"/>
        <v>640081.38885374612</v>
      </c>
    </row>
    <row r="63" spans="1:11" x14ac:dyDescent="0.25">
      <c r="A63" t="s">
        <v>25</v>
      </c>
      <c r="B63" t="s">
        <v>164</v>
      </c>
      <c r="C63" t="s">
        <v>173</v>
      </c>
      <c r="E63">
        <v>142285</v>
      </c>
      <c r="F63">
        <v>174609</v>
      </c>
      <c r="G63">
        <v>120448</v>
      </c>
      <c r="H63">
        <v>126019</v>
      </c>
      <c r="I63">
        <v>239773</v>
      </c>
      <c r="J63">
        <f t="shared" si="0"/>
        <v>160626.79999999999</v>
      </c>
      <c r="K63">
        <f t="shared" si="1"/>
        <v>21918.120709586397</v>
      </c>
    </row>
    <row r="64" spans="1:11" x14ac:dyDescent="0.25">
      <c r="A64" t="s">
        <v>63</v>
      </c>
      <c r="B64" t="s">
        <v>165</v>
      </c>
      <c r="E64">
        <v>1920110</v>
      </c>
      <c r="F64">
        <v>2187501</v>
      </c>
      <c r="G64">
        <v>2480698</v>
      </c>
      <c r="H64">
        <v>5343980</v>
      </c>
      <c r="I64">
        <v>5082171</v>
      </c>
      <c r="J64">
        <f t="shared" si="0"/>
        <v>3402892</v>
      </c>
      <c r="K64">
        <f t="shared" si="1"/>
        <v>745454.89801952476</v>
      </c>
    </row>
    <row r="65" spans="1:11" x14ac:dyDescent="0.25">
      <c r="A65" t="s">
        <v>110</v>
      </c>
      <c r="B65" t="s">
        <v>166</v>
      </c>
      <c r="E65">
        <v>140894026</v>
      </c>
      <c r="F65">
        <v>141023437</v>
      </c>
      <c r="G65">
        <v>189280609</v>
      </c>
      <c r="H65">
        <v>174139615</v>
      </c>
      <c r="I65">
        <v>147517852</v>
      </c>
      <c r="J65">
        <f t="shared" si="0"/>
        <v>158571107.80000001</v>
      </c>
      <c r="K65">
        <f t="shared" si="1"/>
        <v>9818417.1729422845</v>
      </c>
    </row>
    <row r="66" spans="1:11" x14ac:dyDescent="0.25">
      <c r="A66" t="s">
        <v>27</v>
      </c>
      <c r="B66" t="s">
        <v>139</v>
      </c>
      <c r="E66">
        <v>86663761</v>
      </c>
      <c r="F66">
        <v>95348539</v>
      </c>
      <c r="G66">
        <v>91636660</v>
      </c>
      <c r="H66">
        <v>95911136</v>
      </c>
      <c r="I66">
        <v>102357539</v>
      </c>
      <c r="J66">
        <f t="shared" si="0"/>
        <v>94383527</v>
      </c>
      <c r="K66">
        <f t="shared" si="1"/>
        <v>2588337.0163447997</v>
      </c>
    </row>
    <row r="67" spans="1:11" x14ac:dyDescent="0.25">
      <c r="A67" t="s">
        <v>92</v>
      </c>
      <c r="B67" t="s">
        <v>167</v>
      </c>
      <c r="E67">
        <v>332983254</v>
      </c>
      <c r="F67">
        <v>353103629</v>
      </c>
      <c r="G67">
        <v>435920761</v>
      </c>
      <c r="H67">
        <v>414391324</v>
      </c>
      <c r="I67">
        <v>308623634</v>
      </c>
      <c r="J67">
        <f t="shared" si="0"/>
        <v>369004520.39999998</v>
      </c>
      <c r="K67">
        <f t="shared" si="1"/>
        <v>24221856.472911071</v>
      </c>
    </row>
    <row r="68" spans="1:11" x14ac:dyDescent="0.25">
      <c r="A68" t="s">
        <v>22</v>
      </c>
      <c r="B68" t="s">
        <v>168</v>
      </c>
      <c r="E68">
        <v>129319231</v>
      </c>
      <c r="F68">
        <v>140061176</v>
      </c>
      <c r="G68">
        <v>120378392</v>
      </c>
      <c r="H68">
        <v>144914010</v>
      </c>
      <c r="I68">
        <v>134233051</v>
      </c>
      <c r="J68">
        <f t="shared" ref="J68:J130" si="2">AVERAGE(E68:I68)</f>
        <v>133781172</v>
      </c>
      <c r="K68">
        <f t="shared" ref="K68:K130" si="3">STDEV(E68:I68)/SQRT(5)</f>
        <v>4261021.919802702</v>
      </c>
    </row>
    <row r="69" spans="1:11" x14ac:dyDescent="0.25">
      <c r="A69" t="s">
        <v>33</v>
      </c>
      <c r="B69" t="s">
        <v>169</v>
      </c>
      <c r="E69">
        <v>1337000</v>
      </c>
      <c r="F69">
        <v>923280</v>
      </c>
      <c r="G69">
        <v>1051926</v>
      </c>
      <c r="H69">
        <v>1223722</v>
      </c>
      <c r="I69">
        <v>2138198</v>
      </c>
      <c r="J69">
        <f t="shared" si="2"/>
        <v>1334825.2</v>
      </c>
      <c r="K69">
        <f t="shared" si="3"/>
        <v>212973.93215940779</v>
      </c>
    </row>
    <row r="70" spans="1:11" x14ac:dyDescent="0.25">
      <c r="A70" t="s">
        <v>35</v>
      </c>
      <c r="B70" t="s">
        <v>169</v>
      </c>
      <c r="E70">
        <v>3051512</v>
      </c>
      <c r="F70">
        <v>2668234</v>
      </c>
      <c r="G70">
        <v>3026344</v>
      </c>
      <c r="H70">
        <v>3421910</v>
      </c>
      <c r="I70">
        <v>5184678</v>
      </c>
      <c r="J70">
        <f t="shared" si="2"/>
        <v>3470535.6</v>
      </c>
      <c r="K70">
        <f t="shared" si="3"/>
        <v>444815.88487166254</v>
      </c>
    </row>
    <row r="71" spans="1:11" x14ac:dyDescent="0.25">
      <c r="A71" t="s">
        <v>95</v>
      </c>
      <c r="B71" t="s">
        <v>170</v>
      </c>
      <c r="E71">
        <v>662112</v>
      </c>
      <c r="F71">
        <v>783421</v>
      </c>
      <c r="G71">
        <v>967807</v>
      </c>
      <c r="H71">
        <v>1424183</v>
      </c>
      <c r="I71">
        <v>1474232</v>
      </c>
      <c r="J71">
        <f t="shared" si="2"/>
        <v>1062351</v>
      </c>
      <c r="K71">
        <f t="shared" si="3"/>
        <v>165453.93986575236</v>
      </c>
    </row>
    <row r="72" spans="1:11" x14ac:dyDescent="0.25">
      <c r="A72" t="s">
        <v>1</v>
      </c>
      <c r="E72">
        <v>413420</v>
      </c>
      <c r="F72">
        <v>452424</v>
      </c>
      <c r="G72">
        <v>484596</v>
      </c>
      <c r="H72">
        <v>404590</v>
      </c>
      <c r="I72">
        <v>396343</v>
      </c>
      <c r="J72">
        <f t="shared" si="2"/>
        <v>430274.6</v>
      </c>
      <c r="K72">
        <f t="shared" si="3"/>
        <v>16638.119057153064</v>
      </c>
    </row>
    <row r="73" spans="1:11" x14ac:dyDescent="0.25">
      <c r="A73" t="s">
        <v>7</v>
      </c>
      <c r="E73">
        <v>121467659</v>
      </c>
      <c r="F73">
        <v>150289583</v>
      </c>
      <c r="G73">
        <v>112995331</v>
      </c>
      <c r="H73">
        <v>163678683</v>
      </c>
      <c r="I73">
        <v>168560108</v>
      </c>
      <c r="J73">
        <f t="shared" si="2"/>
        <v>143398272.80000001</v>
      </c>
      <c r="K73">
        <f t="shared" si="3"/>
        <v>11174063.353417573</v>
      </c>
    </row>
    <row r="74" spans="1:11" x14ac:dyDescent="0.25">
      <c r="A74" t="s">
        <v>105</v>
      </c>
      <c r="E74">
        <v>301278</v>
      </c>
      <c r="F74">
        <v>277367</v>
      </c>
      <c r="G74">
        <v>210003</v>
      </c>
      <c r="H74">
        <v>318976</v>
      </c>
      <c r="I74">
        <v>304219</v>
      </c>
      <c r="J74">
        <f t="shared" si="2"/>
        <v>282368.59999999998</v>
      </c>
      <c r="K74">
        <f t="shared" si="3"/>
        <v>19283.287050189359</v>
      </c>
    </row>
    <row r="75" spans="1:11" x14ac:dyDescent="0.25">
      <c r="A75" t="s">
        <v>16</v>
      </c>
      <c r="E75">
        <v>2051648</v>
      </c>
      <c r="F75">
        <v>2301497</v>
      </c>
      <c r="G75">
        <v>2346157</v>
      </c>
      <c r="H75">
        <v>2440520</v>
      </c>
      <c r="I75">
        <v>2506530</v>
      </c>
      <c r="J75">
        <f t="shared" si="2"/>
        <v>2329270.4</v>
      </c>
      <c r="K75">
        <f t="shared" si="3"/>
        <v>78079.496438309579</v>
      </c>
    </row>
    <row r="76" spans="1:11" x14ac:dyDescent="0.25">
      <c r="A76" t="s">
        <v>17</v>
      </c>
      <c r="E76">
        <v>592069</v>
      </c>
      <c r="F76">
        <v>467384</v>
      </c>
      <c r="G76">
        <v>497617</v>
      </c>
      <c r="H76">
        <v>5001289</v>
      </c>
      <c r="I76">
        <v>5126783</v>
      </c>
      <c r="J76">
        <f t="shared" si="2"/>
        <v>2337028.4</v>
      </c>
      <c r="K76">
        <f t="shared" si="3"/>
        <v>1113662.9441056929</v>
      </c>
    </row>
    <row r="77" spans="1:11" x14ac:dyDescent="0.25">
      <c r="A77" t="s">
        <v>106</v>
      </c>
    </row>
    <row r="78" spans="1:11" x14ac:dyDescent="0.25">
      <c r="A78" t="s">
        <v>23</v>
      </c>
      <c r="E78">
        <v>69912407</v>
      </c>
      <c r="F78">
        <v>75138666</v>
      </c>
      <c r="G78">
        <v>56482724</v>
      </c>
      <c r="H78">
        <v>76211457</v>
      </c>
      <c r="I78">
        <v>68608668</v>
      </c>
      <c r="J78">
        <f t="shared" si="2"/>
        <v>69270784.400000006</v>
      </c>
      <c r="K78">
        <f t="shared" si="3"/>
        <v>3514182.2455162737</v>
      </c>
    </row>
    <row r="79" spans="1:11" x14ac:dyDescent="0.25">
      <c r="A79" t="s">
        <v>24</v>
      </c>
      <c r="E79">
        <v>4718267</v>
      </c>
      <c r="F79">
        <v>4831706</v>
      </c>
      <c r="G79">
        <v>4592389</v>
      </c>
      <c r="H79">
        <v>4850150</v>
      </c>
      <c r="I79">
        <v>4602389</v>
      </c>
      <c r="J79">
        <f t="shared" si="2"/>
        <v>4718980.2</v>
      </c>
      <c r="K79">
        <f t="shared" si="3"/>
        <v>54558.21244634028</v>
      </c>
    </row>
    <row r="80" spans="1:11" x14ac:dyDescent="0.25">
      <c r="A80" t="s">
        <v>26</v>
      </c>
      <c r="E80">
        <v>99278</v>
      </c>
      <c r="F80">
        <v>87728</v>
      </c>
      <c r="G80">
        <v>83385</v>
      </c>
      <c r="H80">
        <v>100298</v>
      </c>
      <c r="I80">
        <v>116983</v>
      </c>
      <c r="J80">
        <f t="shared" si="2"/>
        <v>97534.399999999994</v>
      </c>
      <c r="K80">
        <f t="shared" si="3"/>
        <v>5853.6171261878626</v>
      </c>
    </row>
    <row r="81" spans="1:11" x14ac:dyDescent="0.25">
      <c r="A81" t="s">
        <v>29</v>
      </c>
      <c r="E81">
        <v>192205</v>
      </c>
      <c r="F81">
        <v>177286</v>
      </c>
      <c r="G81">
        <v>180837</v>
      </c>
      <c r="H81">
        <v>177827</v>
      </c>
      <c r="I81">
        <v>184938</v>
      </c>
      <c r="J81">
        <f t="shared" si="2"/>
        <v>182618.6</v>
      </c>
      <c r="K81">
        <f t="shared" si="3"/>
        <v>2755.4385603747364</v>
      </c>
    </row>
    <row r="82" spans="1:11" x14ac:dyDescent="0.25">
      <c r="A82" t="s">
        <v>107</v>
      </c>
    </row>
    <row r="83" spans="1:11" x14ac:dyDescent="0.25">
      <c r="A83" t="s">
        <v>2</v>
      </c>
      <c r="E83">
        <v>86271089</v>
      </c>
      <c r="F83">
        <v>98757903</v>
      </c>
      <c r="G83">
        <v>97728637</v>
      </c>
      <c r="H83">
        <v>92072356</v>
      </c>
      <c r="I83">
        <v>107581744</v>
      </c>
      <c r="J83">
        <f t="shared" si="2"/>
        <v>96482345.799999997</v>
      </c>
      <c r="K83">
        <f t="shared" si="3"/>
        <v>3561220.4242329816</v>
      </c>
    </row>
    <row r="84" spans="1:11" x14ac:dyDescent="0.25">
      <c r="A84" t="s">
        <v>30</v>
      </c>
      <c r="E84">
        <v>161477</v>
      </c>
      <c r="F84">
        <v>153158</v>
      </c>
      <c r="G84">
        <v>278840</v>
      </c>
      <c r="H84">
        <v>227011</v>
      </c>
      <c r="I84">
        <v>243182</v>
      </c>
      <c r="J84">
        <f t="shared" si="2"/>
        <v>212733.6</v>
      </c>
      <c r="K84">
        <f t="shared" si="3"/>
        <v>24163.501912181531</v>
      </c>
    </row>
    <row r="85" spans="1:11" x14ac:dyDescent="0.25">
      <c r="A85" t="s">
        <v>31</v>
      </c>
      <c r="E85">
        <v>28398</v>
      </c>
      <c r="F85">
        <v>29102</v>
      </c>
      <c r="G85">
        <v>30100</v>
      </c>
      <c r="H85">
        <v>28182</v>
      </c>
      <c r="I85">
        <v>31079</v>
      </c>
      <c r="J85">
        <f t="shared" si="2"/>
        <v>29372.2</v>
      </c>
      <c r="K85">
        <f t="shared" si="3"/>
        <v>542.2872301649744</v>
      </c>
    </row>
    <row r="86" spans="1:11" x14ac:dyDescent="0.25">
      <c r="A86" t="s">
        <v>32</v>
      </c>
      <c r="E86">
        <v>57739</v>
      </c>
      <c r="F86">
        <v>648616</v>
      </c>
      <c r="G86">
        <v>79024</v>
      </c>
      <c r="H86">
        <v>69170</v>
      </c>
      <c r="I86">
        <v>91218</v>
      </c>
      <c r="J86">
        <f t="shared" si="2"/>
        <v>189153.4</v>
      </c>
      <c r="K86">
        <f t="shared" si="3"/>
        <v>114998.14540226289</v>
      </c>
    </row>
    <row r="87" spans="1:11" x14ac:dyDescent="0.25">
      <c r="A87" t="s">
        <v>36</v>
      </c>
      <c r="E87">
        <v>4103344</v>
      </c>
      <c r="F87">
        <v>4383775</v>
      </c>
      <c r="G87">
        <v>4410371</v>
      </c>
      <c r="H87">
        <v>4579658</v>
      </c>
      <c r="I87">
        <v>5185304</v>
      </c>
      <c r="J87">
        <f t="shared" si="2"/>
        <v>4532490.4000000004</v>
      </c>
      <c r="K87">
        <f t="shared" si="3"/>
        <v>180220.20274114664</v>
      </c>
    </row>
    <row r="88" spans="1:11" x14ac:dyDescent="0.25">
      <c r="A88" t="s">
        <v>37</v>
      </c>
      <c r="E88">
        <v>1411363</v>
      </c>
      <c r="F88">
        <v>1921207</v>
      </c>
      <c r="G88">
        <v>1324664</v>
      </c>
      <c r="H88">
        <v>1494791</v>
      </c>
      <c r="I88">
        <v>1599568</v>
      </c>
      <c r="J88">
        <f t="shared" si="2"/>
        <v>1550318.6</v>
      </c>
      <c r="K88">
        <f t="shared" si="3"/>
        <v>103270.44114585723</v>
      </c>
    </row>
    <row r="89" spans="1:11" x14ac:dyDescent="0.25">
      <c r="A89" t="s">
        <v>39</v>
      </c>
      <c r="E89">
        <v>456238</v>
      </c>
      <c r="F89">
        <v>418551</v>
      </c>
      <c r="G89">
        <v>614657</v>
      </c>
      <c r="H89">
        <v>591233</v>
      </c>
      <c r="I89">
        <v>505217</v>
      </c>
      <c r="J89">
        <f t="shared" si="2"/>
        <v>517179.2</v>
      </c>
      <c r="K89">
        <f t="shared" si="3"/>
        <v>37795.722448975655</v>
      </c>
    </row>
    <row r="90" spans="1:11" x14ac:dyDescent="0.25">
      <c r="A90" t="s">
        <v>118</v>
      </c>
    </row>
    <row r="91" spans="1:11" x14ac:dyDescent="0.25">
      <c r="A91" t="s">
        <v>41</v>
      </c>
      <c r="E91">
        <v>1905882</v>
      </c>
      <c r="F91">
        <v>2652451</v>
      </c>
      <c r="G91">
        <v>2481179</v>
      </c>
      <c r="H91">
        <v>2799298</v>
      </c>
      <c r="I91">
        <v>2314581</v>
      </c>
      <c r="J91">
        <f t="shared" si="2"/>
        <v>2430678.2000000002</v>
      </c>
      <c r="K91">
        <f t="shared" si="3"/>
        <v>154354.08545853276</v>
      </c>
    </row>
    <row r="92" spans="1:11" x14ac:dyDescent="0.25">
      <c r="A92" t="s">
        <v>46</v>
      </c>
      <c r="E92">
        <v>417819</v>
      </c>
      <c r="F92">
        <v>501698</v>
      </c>
      <c r="G92">
        <v>587198</v>
      </c>
      <c r="H92">
        <v>581099</v>
      </c>
      <c r="I92">
        <v>478693</v>
      </c>
      <c r="J92">
        <f t="shared" si="2"/>
        <v>513301.4</v>
      </c>
      <c r="K92">
        <f t="shared" si="3"/>
        <v>32020.689412628166</v>
      </c>
    </row>
    <row r="93" spans="1:11" x14ac:dyDescent="0.25">
      <c r="A93" t="s">
        <v>108</v>
      </c>
      <c r="E93">
        <v>89126</v>
      </c>
      <c r="F93">
        <v>84943</v>
      </c>
      <c r="G93">
        <v>90182</v>
      </c>
      <c r="H93">
        <v>94464</v>
      </c>
      <c r="I93">
        <v>85736</v>
      </c>
      <c r="J93">
        <f t="shared" si="2"/>
        <v>88890.2</v>
      </c>
      <c r="K93">
        <f t="shared" si="3"/>
        <v>1707.6440027125091</v>
      </c>
    </row>
    <row r="94" spans="1:11" x14ac:dyDescent="0.25">
      <c r="A94" t="s">
        <v>103</v>
      </c>
      <c r="E94">
        <v>7454958</v>
      </c>
      <c r="F94">
        <v>8242411</v>
      </c>
      <c r="G94">
        <v>8167232</v>
      </c>
      <c r="H94">
        <v>7735603</v>
      </c>
      <c r="I94">
        <v>8127363</v>
      </c>
      <c r="J94">
        <f t="shared" si="2"/>
        <v>7945513.4000000004</v>
      </c>
      <c r="K94">
        <f t="shared" si="3"/>
        <v>150844.88323924015</v>
      </c>
    </row>
    <row r="95" spans="1:11" x14ac:dyDescent="0.25">
      <c r="A95" t="s">
        <v>109</v>
      </c>
      <c r="E95">
        <v>168357</v>
      </c>
      <c r="F95">
        <v>119521</v>
      </c>
      <c r="G95">
        <v>210054</v>
      </c>
      <c r="H95">
        <v>259048</v>
      </c>
      <c r="I95">
        <v>365842</v>
      </c>
      <c r="J95">
        <f t="shared" si="2"/>
        <v>224564.4</v>
      </c>
      <c r="K95">
        <f t="shared" si="3"/>
        <v>42161.841952884373</v>
      </c>
    </row>
    <row r="96" spans="1:11" x14ac:dyDescent="0.25">
      <c r="A96" t="s">
        <v>52</v>
      </c>
      <c r="E96">
        <v>996542</v>
      </c>
      <c r="F96">
        <v>910428</v>
      </c>
      <c r="G96">
        <v>1021480</v>
      </c>
      <c r="H96">
        <v>1129960</v>
      </c>
      <c r="I96">
        <v>1503812</v>
      </c>
      <c r="J96">
        <f t="shared" si="2"/>
        <v>1112444.3999999999</v>
      </c>
      <c r="K96">
        <f t="shared" si="3"/>
        <v>103921.58313728678</v>
      </c>
    </row>
    <row r="97" spans="1:11" x14ac:dyDescent="0.25">
      <c r="A97" t="s">
        <v>53</v>
      </c>
      <c r="E97">
        <v>348697</v>
      </c>
      <c r="F97">
        <v>479439</v>
      </c>
      <c r="G97">
        <v>477996</v>
      </c>
      <c r="H97">
        <v>504704</v>
      </c>
      <c r="I97">
        <v>776758</v>
      </c>
      <c r="J97">
        <f t="shared" si="2"/>
        <v>517518.8</v>
      </c>
      <c r="K97">
        <f t="shared" si="3"/>
        <v>70314.331739269212</v>
      </c>
    </row>
    <row r="98" spans="1:11" x14ac:dyDescent="0.25">
      <c r="A98" t="s">
        <v>116</v>
      </c>
    </row>
    <row r="99" spans="1:11" x14ac:dyDescent="0.25">
      <c r="A99" t="s">
        <v>56</v>
      </c>
      <c r="E99">
        <v>201892</v>
      </c>
      <c r="F99">
        <v>221839</v>
      </c>
      <c r="G99">
        <v>199289</v>
      </c>
      <c r="H99">
        <v>180289</v>
      </c>
      <c r="I99">
        <v>213762</v>
      </c>
      <c r="J99">
        <f t="shared" si="2"/>
        <v>203414.2</v>
      </c>
      <c r="K99">
        <f t="shared" si="3"/>
        <v>7073.3989806881391</v>
      </c>
    </row>
    <row r="100" spans="1:11" x14ac:dyDescent="0.25">
      <c r="A100" t="s">
        <v>179</v>
      </c>
      <c r="E100">
        <v>637263</v>
      </c>
      <c r="F100">
        <v>639278</v>
      </c>
      <c r="G100">
        <v>626146</v>
      </c>
      <c r="H100">
        <v>652210</v>
      </c>
      <c r="I100">
        <v>640820</v>
      </c>
      <c r="J100">
        <f t="shared" si="2"/>
        <v>639143.4</v>
      </c>
      <c r="K100">
        <f t="shared" si="3"/>
        <v>4159.5279251376587</v>
      </c>
    </row>
    <row r="101" spans="1:11" x14ac:dyDescent="0.25">
      <c r="A101" t="s">
        <v>180</v>
      </c>
      <c r="E101">
        <v>180289</v>
      </c>
      <c r="F101">
        <v>216783</v>
      </c>
      <c r="G101">
        <v>193087</v>
      </c>
      <c r="H101">
        <v>199278</v>
      </c>
      <c r="I101">
        <v>208458</v>
      </c>
      <c r="J101">
        <f t="shared" si="2"/>
        <v>199579</v>
      </c>
      <c r="K101">
        <f t="shared" si="3"/>
        <v>6281.540503729957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151582</v>
      </c>
      <c r="F103">
        <v>187502</v>
      </c>
      <c r="G103">
        <v>163714</v>
      </c>
      <c r="H103">
        <v>244075</v>
      </c>
      <c r="I103">
        <v>362190</v>
      </c>
      <c r="J103">
        <f t="shared" si="2"/>
        <v>221812.6</v>
      </c>
      <c r="K103">
        <f t="shared" si="3"/>
        <v>38526.893629775041</v>
      </c>
    </row>
    <row r="104" spans="1:11" x14ac:dyDescent="0.25">
      <c r="A104" t="s">
        <v>59</v>
      </c>
      <c r="E104">
        <v>24245297</v>
      </c>
      <c r="F104">
        <v>22326406</v>
      </c>
      <c r="G104">
        <v>26926766</v>
      </c>
      <c r="H104">
        <v>18365178</v>
      </c>
      <c r="I104">
        <v>23623884</v>
      </c>
      <c r="J104">
        <f t="shared" si="2"/>
        <v>23097506.199999999</v>
      </c>
      <c r="K104">
        <f t="shared" si="3"/>
        <v>1400843.560783091</v>
      </c>
    </row>
    <row r="105" spans="1:11" x14ac:dyDescent="0.25">
      <c r="A105" t="s">
        <v>182</v>
      </c>
      <c r="E105">
        <v>1577585</v>
      </c>
      <c r="F105">
        <v>1715841</v>
      </c>
      <c r="G105">
        <v>1882738</v>
      </c>
      <c r="H105">
        <v>2012783</v>
      </c>
      <c r="I105">
        <v>2112761</v>
      </c>
      <c r="J105">
        <f t="shared" si="2"/>
        <v>1860341.6</v>
      </c>
      <c r="K105">
        <f t="shared" si="3"/>
        <v>97027.638048959838</v>
      </c>
    </row>
    <row r="106" spans="1:11" x14ac:dyDescent="0.25">
      <c r="A106" t="s">
        <v>60</v>
      </c>
      <c r="E106">
        <v>165373</v>
      </c>
      <c r="F106">
        <v>160986</v>
      </c>
      <c r="G106">
        <v>257689</v>
      </c>
      <c r="H106">
        <v>211967</v>
      </c>
      <c r="I106">
        <v>210164</v>
      </c>
      <c r="J106">
        <f t="shared" si="2"/>
        <v>201235.8</v>
      </c>
      <c r="K106">
        <f t="shared" si="3"/>
        <v>17731.359258105382</v>
      </c>
    </row>
    <row r="107" spans="1:11" x14ac:dyDescent="0.25">
      <c r="A107" t="s">
        <v>61</v>
      </c>
      <c r="E107">
        <v>13027839</v>
      </c>
      <c r="F107">
        <v>14478392</v>
      </c>
      <c r="G107">
        <v>14511835</v>
      </c>
      <c r="H107">
        <v>14403892</v>
      </c>
      <c r="I107">
        <v>12128542</v>
      </c>
      <c r="J107">
        <f t="shared" si="2"/>
        <v>13710100</v>
      </c>
      <c r="K107">
        <f t="shared" si="3"/>
        <v>483797.72251623916</v>
      </c>
    </row>
    <row r="108" spans="1:11" x14ac:dyDescent="0.25">
      <c r="A108" t="s">
        <v>66</v>
      </c>
      <c r="E108">
        <v>29366</v>
      </c>
      <c r="F108">
        <v>25616</v>
      </c>
      <c r="G108">
        <v>31680</v>
      </c>
      <c r="H108">
        <v>21399</v>
      </c>
      <c r="I108">
        <v>28995</v>
      </c>
      <c r="J108">
        <f t="shared" si="2"/>
        <v>27411.200000000001</v>
      </c>
      <c r="K108">
        <f t="shared" si="3"/>
        <v>1787.7585239623411</v>
      </c>
    </row>
    <row r="109" spans="1:11" x14ac:dyDescent="0.25">
      <c r="A109" t="s">
        <v>70</v>
      </c>
      <c r="E109">
        <v>96599</v>
      </c>
      <c r="F109">
        <v>86328</v>
      </c>
      <c r="G109">
        <v>99004</v>
      </c>
      <c r="H109">
        <v>107353</v>
      </c>
      <c r="I109">
        <v>162801</v>
      </c>
      <c r="J109">
        <f t="shared" si="2"/>
        <v>110417</v>
      </c>
      <c r="K109">
        <f t="shared" si="3"/>
        <v>13518.404428777827</v>
      </c>
    </row>
    <row r="110" spans="1:11" x14ac:dyDescent="0.25">
      <c r="A110" t="s">
        <v>71</v>
      </c>
      <c r="E110">
        <v>1193548</v>
      </c>
      <c r="F110">
        <v>1347984</v>
      </c>
      <c r="G110">
        <v>1320689</v>
      </c>
      <c r="H110">
        <v>1423902</v>
      </c>
      <c r="I110">
        <v>1530168</v>
      </c>
      <c r="J110">
        <f t="shared" si="2"/>
        <v>1363258.2</v>
      </c>
      <c r="K110">
        <f t="shared" si="3"/>
        <v>55849.593450982255</v>
      </c>
    </row>
    <row r="111" spans="1:11" x14ac:dyDescent="0.25">
      <c r="A111" t="s">
        <v>72</v>
      </c>
      <c r="E111">
        <v>955013</v>
      </c>
      <c r="F111">
        <v>974263</v>
      </c>
      <c r="G111">
        <v>1034142</v>
      </c>
      <c r="H111">
        <v>947179</v>
      </c>
      <c r="I111">
        <v>1071736</v>
      </c>
      <c r="J111">
        <f t="shared" si="2"/>
        <v>996466.6</v>
      </c>
      <c r="K111">
        <f t="shared" si="3"/>
        <v>24213.205757602605</v>
      </c>
    </row>
    <row r="112" spans="1:11" x14ac:dyDescent="0.25">
      <c r="A112" t="s">
        <v>73</v>
      </c>
      <c r="E112">
        <v>373023</v>
      </c>
      <c r="F112">
        <v>538171</v>
      </c>
      <c r="G112">
        <v>482551</v>
      </c>
      <c r="H112">
        <v>429455</v>
      </c>
      <c r="I112">
        <v>545685</v>
      </c>
      <c r="J112">
        <f t="shared" si="2"/>
        <v>473777</v>
      </c>
      <c r="K112">
        <f t="shared" si="3"/>
        <v>32794.922607013417</v>
      </c>
    </row>
    <row r="113" spans="1:11" x14ac:dyDescent="0.25">
      <c r="A113" t="s">
        <v>114</v>
      </c>
      <c r="E113">
        <v>38324</v>
      </c>
      <c r="F113">
        <v>31489</v>
      </c>
      <c r="G113">
        <v>32201</v>
      </c>
      <c r="H113">
        <v>39572</v>
      </c>
      <c r="I113">
        <v>40128</v>
      </c>
      <c r="J113">
        <f t="shared" si="2"/>
        <v>36342.800000000003</v>
      </c>
      <c r="K113">
        <f t="shared" si="3"/>
        <v>1862.7198769541299</v>
      </c>
    </row>
    <row r="114" spans="1:11" x14ac:dyDescent="0.25">
      <c r="A114" t="s">
        <v>80</v>
      </c>
      <c r="E114">
        <v>89852</v>
      </c>
      <c r="F114">
        <v>97201</v>
      </c>
      <c r="G114">
        <v>109620</v>
      </c>
      <c r="H114">
        <v>101658</v>
      </c>
      <c r="I114">
        <v>91321</v>
      </c>
      <c r="J114">
        <f t="shared" si="2"/>
        <v>97930.4</v>
      </c>
      <c r="K114">
        <f t="shared" si="3"/>
        <v>3605.6794727207798</v>
      </c>
    </row>
    <row r="115" spans="1:11" x14ac:dyDescent="0.25">
      <c r="A115" t="s">
        <v>104</v>
      </c>
      <c r="E115">
        <v>141705048</v>
      </c>
      <c r="F115">
        <v>156969073</v>
      </c>
      <c r="G115">
        <v>3787990</v>
      </c>
      <c r="H115">
        <v>140006176</v>
      </c>
      <c r="I115">
        <v>139825109</v>
      </c>
      <c r="J115">
        <f t="shared" si="2"/>
        <v>116458679.2</v>
      </c>
      <c r="K115">
        <f t="shared" si="3"/>
        <v>28349276.882633206</v>
      </c>
    </row>
    <row r="116" spans="1:11" x14ac:dyDescent="0.25">
      <c r="A116" t="s">
        <v>84</v>
      </c>
      <c r="E116">
        <v>39920</v>
      </c>
      <c r="F116">
        <v>41012</v>
      </c>
      <c r="G116">
        <v>40001</v>
      </c>
      <c r="H116">
        <v>38129</v>
      </c>
      <c r="I116">
        <v>43793</v>
      </c>
      <c r="J116">
        <f t="shared" si="2"/>
        <v>40571</v>
      </c>
      <c r="K116">
        <f t="shared" si="3"/>
        <v>929.72657270834191</v>
      </c>
    </row>
    <row r="117" spans="1:11" x14ac:dyDescent="0.25">
      <c r="A117" t="s">
        <v>85</v>
      </c>
      <c r="E117">
        <v>119863</v>
      </c>
      <c r="F117">
        <v>260613</v>
      </c>
      <c r="G117">
        <v>105072</v>
      </c>
      <c r="H117">
        <v>275600</v>
      </c>
      <c r="I117">
        <v>206138</v>
      </c>
      <c r="J117">
        <f t="shared" si="2"/>
        <v>193457.2</v>
      </c>
      <c r="K117">
        <f t="shared" si="3"/>
        <v>35104.268691143523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188273</v>
      </c>
      <c r="F119">
        <v>166928</v>
      </c>
      <c r="G119">
        <v>230230</v>
      </c>
      <c r="H119">
        <v>266938</v>
      </c>
      <c r="I119">
        <v>210821</v>
      </c>
      <c r="J119">
        <f t="shared" si="2"/>
        <v>212638</v>
      </c>
      <c r="K119">
        <f t="shared" si="3"/>
        <v>17239.964150194744</v>
      </c>
    </row>
    <row r="120" spans="1:11" x14ac:dyDescent="0.25">
      <c r="A120" t="s">
        <v>117</v>
      </c>
      <c r="E120">
        <v>845785</v>
      </c>
      <c r="F120">
        <v>796622</v>
      </c>
      <c r="G120">
        <v>815267</v>
      </c>
      <c r="H120">
        <v>801287</v>
      </c>
      <c r="I120">
        <v>816757</v>
      </c>
      <c r="J120">
        <f t="shared" si="2"/>
        <v>815143.6</v>
      </c>
      <c r="K120">
        <f t="shared" si="3"/>
        <v>8592.3474999559912</v>
      </c>
    </row>
    <row r="121" spans="1:11" x14ac:dyDescent="0.25">
      <c r="A121" t="s">
        <v>93</v>
      </c>
      <c r="E121">
        <v>1403897</v>
      </c>
      <c r="F121">
        <v>1389278</v>
      </c>
      <c r="G121">
        <v>1415460</v>
      </c>
      <c r="H121">
        <v>1322918</v>
      </c>
      <c r="I121">
        <v>1354813</v>
      </c>
      <c r="J121">
        <f t="shared" si="2"/>
        <v>1377273.2</v>
      </c>
      <c r="K121">
        <f t="shared" si="3"/>
        <v>16985.467310027121</v>
      </c>
    </row>
    <row r="122" spans="1:11" x14ac:dyDescent="0.25">
      <c r="A122" t="s">
        <v>94</v>
      </c>
      <c r="E122">
        <v>64736</v>
      </c>
      <c r="F122">
        <v>69662</v>
      </c>
      <c r="G122">
        <v>96634</v>
      </c>
      <c r="H122">
        <v>74916</v>
      </c>
      <c r="I122">
        <v>112785</v>
      </c>
      <c r="J122">
        <f t="shared" si="2"/>
        <v>83746.600000000006</v>
      </c>
      <c r="K122">
        <f t="shared" si="3"/>
        <v>9074.8887574449</v>
      </c>
    </row>
    <row r="123" spans="1:11" x14ac:dyDescent="0.25">
      <c r="A123" t="s">
        <v>98</v>
      </c>
      <c r="E123">
        <v>81567</v>
      </c>
      <c r="F123">
        <v>115998</v>
      </c>
      <c r="G123">
        <v>109747</v>
      </c>
      <c r="H123">
        <v>149359</v>
      </c>
      <c r="I123">
        <v>91007</v>
      </c>
      <c r="J123">
        <f t="shared" si="2"/>
        <v>109535.6</v>
      </c>
      <c r="K123">
        <f t="shared" si="3"/>
        <v>11732.992148637952</v>
      </c>
    </row>
    <row r="124" spans="1:11" x14ac:dyDescent="0.25">
      <c r="A124" t="s">
        <v>102</v>
      </c>
      <c r="E124">
        <v>257051</v>
      </c>
      <c r="F124">
        <v>251127</v>
      </c>
      <c r="G124">
        <v>433101</v>
      </c>
      <c r="H124">
        <v>400023</v>
      </c>
      <c r="I124">
        <v>355839</v>
      </c>
      <c r="J124">
        <f t="shared" si="2"/>
        <v>339428.2</v>
      </c>
      <c r="K124">
        <f t="shared" si="3"/>
        <v>36945.055558761887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186291</v>
      </c>
      <c r="F126">
        <v>224231</v>
      </c>
      <c r="G126">
        <v>220182</v>
      </c>
      <c r="H126">
        <v>232526</v>
      </c>
      <c r="I126">
        <v>312042</v>
      </c>
      <c r="J126">
        <f t="shared" si="2"/>
        <v>235054.4</v>
      </c>
      <c r="K126">
        <f t="shared" si="3"/>
        <v>20796.257847507099</v>
      </c>
    </row>
    <row r="127" spans="1:11" x14ac:dyDescent="0.25">
      <c r="A127" t="s">
        <v>5</v>
      </c>
    </row>
    <row r="128" spans="1:11" x14ac:dyDescent="0.25">
      <c r="A128" t="s">
        <v>6</v>
      </c>
      <c r="E128">
        <v>1203889</v>
      </c>
      <c r="F128">
        <v>1449238</v>
      </c>
      <c r="G128">
        <v>1302839</v>
      </c>
      <c r="H128">
        <v>1364747</v>
      </c>
      <c r="I128">
        <v>1440856</v>
      </c>
      <c r="J128">
        <f t="shared" si="2"/>
        <v>1352313.8</v>
      </c>
      <c r="K128">
        <f t="shared" si="3"/>
        <v>45752.75034290288</v>
      </c>
    </row>
    <row r="129" spans="1:11" x14ac:dyDescent="0.25">
      <c r="A129" t="s">
        <v>11</v>
      </c>
      <c r="B129" t="s">
        <v>175</v>
      </c>
      <c r="C129" t="s">
        <v>173</v>
      </c>
      <c r="E129">
        <v>439375</v>
      </c>
      <c r="F129">
        <v>614674</v>
      </c>
      <c r="G129">
        <v>449399</v>
      </c>
      <c r="H129">
        <v>613599</v>
      </c>
      <c r="I129">
        <v>786808</v>
      </c>
      <c r="J129">
        <f t="shared" si="2"/>
        <v>580771</v>
      </c>
      <c r="K129">
        <f t="shared" si="3"/>
        <v>64003.815340181092</v>
      </c>
    </row>
    <row r="130" spans="1:11" x14ac:dyDescent="0.25">
      <c r="A130" t="s">
        <v>47</v>
      </c>
      <c r="B130" t="s">
        <v>147</v>
      </c>
      <c r="E130">
        <v>1996307</v>
      </c>
      <c r="F130">
        <v>2033163</v>
      </c>
      <c r="G130">
        <v>2701068</v>
      </c>
      <c r="H130">
        <v>3781772</v>
      </c>
      <c r="I130">
        <v>3915121</v>
      </c>
      <c r="J130">
        <f t="shared" si="2"/>
        <v>2885486.2</v>
      </c>
      <c r="K130">
        <f t="shared" si="3"/>
        <v>413193.69647386903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2014-09-12T09:06:09Z</dcterms:modified>
</cp:coreProperties>
</file>