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3" i="1"/>
  <c r="K83" i="1"/>
  <c r="J84" i="1"/>
  <c r="K84" i="1"/>
  <c r="J85" i="1"/>
  <c r="K85" i="1"/>
  <c r="J86" i="1"/>
  <c r="K86" i="1"/>
  <c r="J87" i="1"/>
  <c r="K87" i="1"/>
  <c r="J88" i="1"/>
  <c r="K88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1" i="1"/>
  <c r="K101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6" i="1"/>
  <c r="K126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<sst xmlns="http://schemas.openxmlformats.org/spreadsheetml/2006/main" count="350" uniqueCount="189">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</sst>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K2" sqref="K2"/>
    </sheetView>
  </sheetViews>
  <sheetFormatPr defaultRowHeight="15" x14ac:dyDescent="0.25"/>
  <cols>
    <col min="1" max="1" width="31.85546875" customWidth="1"/>
    <col min="2" max="2" width="1.28515625" customWidth="1"/>
    <col min="3" max="3" width="12.85546875" customWidth="1"/>
    <col min="4" max="4" width="4.5703125" customWidth="1"/>
    <col min="6" max="8" width="8.85546875" customWidth="1"/>
    <col min="9" max="9" width="9" customWidth="1"/>
  </cols>
  <sheetData>
    <row r="1" spans="1:11" x14ac:dyDescent="0.25">
      <c r="E1">
        <v>196</v>
      </c>
      <c r="F1">
        <v>197</v>
      </c>
      <c r="G1">
        <v>198</v>
      </c>
      <c r="H1">
        <v>199</v>
      </c>
      <c r="I1">
        <v>200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19927839</v>
      </c>
      <c r="F3">
        <v>21914714</v>
      </c>
      <c r="G3">
        <v>18829387</v>
      </c>
      <c r="H3">
        <v>16845321</v>
      </c>
      <c r="I3">
        <v>23140768</v>
      </c>
      <c r="J3">
        <f>AVERAGE(E3:I3)</f>
        <v>20131605.800000001</v>
      </c>
      <c r="K3">
        <f>STDEV(E3:I3)/SQRT(5)</f>
        <v>1112912.721137264</v>
      </c>
    </row>
    <row r="4" spans="1:11" x14ac:dyDescent="0.25">
      <c r="A4" t="s">
        <v>55</v>
      </c>
      <c r="B4" s="1"/>
      <c r="C4" s="1"/>
      <c r="E4">
        <v>5679166</v>
      </c>
      <c r="F4">
        <v>6508025</v>
      </c>
      <c r="G4">
        <v>8280387</v>
      </c>
      <c r="H4">
        <v>7084460</v>
      </c>
      <c r="I4">
        <v>7854739</v>
      </c>
      <c r="J4">
        <f t="shared" ref="J4:J67" si="0">AVERAGE(E4:I4)</f>
        <v>7081355.4000000004</v>
      </c>
      <c r="K4">
        <f t="shared" ref="K4:K67" si="1">STDEV(E4:I4)/SQRT(5)</f>
        <v>465330.60667256708</v>
      </c>
    </row>
    <row r="5" spans="1:11" x14ac:dyDescent="0.25">
      <c r="A5" t="s">
        <v>3</v>
      </c>
      <c r="E5">
        <v>301289</v>
      </c>
      <c r="F5">
        <v>255365</v>
      </c>
      <c r="G5">
        <v>277182</v>
      </c>
      <c r="H5">
        <v>281982</v>
      </c>
      <c r="I5">
        <v>228374</v>
      </c>
      <c r="J5">
        <f t="shared" si="0"/>
        <v>268838.40000000002</v>
      </c>
      <c r="K5">
        <f t="shared" si="1"/>
        <v>12478.604684018161</v>
      </c>
    </row>
    <row r="6" spans="1:11" x14ac:dyDescent="0.25">
      <c r="A6" t="s">
        <v>34</v>
      </c>
      <c r="B6" s="2" t="s">
        <v>122</v>
      </c>
      <c r="E6">
        <v>8708486</v>
      </c>
      <c r="F6">
        <v>6077168</v>
      </c>
      <c r="G6">
        <v>9372457</v>
      </c>
      <c r="H6">
        <v>6178104</v>
      </c>
      <c r="I6">
        <v>7418172</v>
      </c>
      <c r="J6">
        <f t="shared" si="0"/>
        <v>7550877.4000000004</v>
      </c>
      <c r="K6">
        <f t="shared" si="1"/>
        <v>660762.69705981389</v>
      </c>
    </row>
    <row r="7" spans="1:11" x14ac:dyDescent="0.25">
      <c r="A7" t="s">
        <v>40</v>
      </c>
      <c r="B7" t="s">
        <v>121</v>
      </c>
      <c r="E7">
        <v>20895254</v>
      </c>
      <c r="F7">
        <v>20670072</v>
      </c>
      <c r="G7">
        <v>24174811</v>
      </c>
      <c r="H7">
        <v>17513247</v>
      </c>
      <c r="I7">
        <v>16878811</v>
      </c>
      <c r="J7">
        <f t="shared" si="0"/>
        <v>20026439</v>
      </c>
      <c r="K7">
        <f t="shared" si="1"/>
        <v>1315328.6518689205</v>
      </c>
    </row>
    <row r="8" spans="1:11" x14ac:dyDescent="0.25">
      <c r="A8" t="s">
        <v>87</v>
      </c>
      <c r="E8">
        <v>647112</v>
      </c>
      <c r="F8">
        <v>604260</v>
      </c>
      <c r="G8">
        <v>536856</v>
      </c>
      <c r="H8">
        <v>589121</v>
      </c>
      <c r="I8">
        <v>590182</v>
      </c>
      <c r="J8">
        <f t="shared" si="0"/>
        <v>593506.19999999995</v>
      </c>
      <c r="K8">
        <f t="shared" si="1"/>
        <v>17647.593961784136</v>
      </c>
    </row>
    <row r="9" spans="1:11" x14ac:dyDescent="0.25">
      <c r="A9" t="s">
        <v>76</v>
      </c>
      <c r="E9">
        <v>73920</v>
      </c>
      <c r="F9">
        <v>75513</v>
      </c>
      <c r="G9">
        <v>74516</v>
      </c>
      <c r="H9">
        <v>77232</v>
      </c>
      <c r="I9">
        <v>70018</v>
      </c>
      <c r="J9">
        <f t="shared" si="0"/>
        <v>74239.8</v>
      </c>
      <c r="K9">
        <f t="shared" si="1"/>
        <v>1195.3336939951118</v>
      </c>
    </row>
    <row r="10" spans="1:11" x14ac:dyDescent="0.25">
      <c r="A10" t="s">
        <v>78</v>
      </c>
      <c r="E10">
        <v>325143</v>
      </c>
      <c r="F10">
        <v>199631</v>
      </c>
      <c r="G10">
        <v>316008</v>
      </c>
      <c r="H10">
        <v>423769</v>
      </c>
      <c r="I10">
        <v>131564</v>
      </c>
      <c r="J10">
        <f t="shared" si="0"/>
        <v>279223</v>
      </c>
      <c r="K10">
        <f t="shared" si="1"/>
        <v>51231.531055591142</v>
      </c>
    </row>
    <row r="11" spans="1:11" x14ac:dyDescent="0.25">
      <c r="A11" t="s">
        <v>115</v>
      </c>
      <c r="E11">
        <v>699307</v>
      </c>
      <c r="F11">
        <v>793947</v>
      </c>
      <c r="G11">
        <v>733652</v>
      </c>
      <c r="H11">
        <v>764001</v>
      </c>
      <c r="I11">
        <v>699289</v>
      </c>
      <c r="J11">
        <f t="shared" si="0"/>
        <v>738039.2</v>
      </c>
      <c r="K11">
        <f t="shared" si="1"/>
        <v>18467.141090055058</v>
      </c>
    </row>
    <row r="12" spans="1:11" x14ac:dyDescent="0.25">
      <c r="A12" t="s">
        <v>64</v>
      </c>
      <c r="B12" t="s">
        <v>129</v>
      </c>
      <c r="E12">
        <v>6463603</v>
      </c>
      <c r="F12">
        <v>8789717</v>
      </c>
      <c r="G12">
        <v>6941126</v>
      </c>
      <c r="H12">
        <v>8751132</v>
      </c>
      <c r="I12">
        <v>5502057</v>
      </c>
      <c r="J12">
        <f t="shared" si="0"/>
        <v>7289527</v>
      </c>
      <c r="K12">
        <f t="shared" si="1"/>
        <v>647512.23631688999</v>
      </c>
    </row>
    <row r="13" spans="1:11" x14ac:dyDescent="0.25">
      <c r="A13" t="s">
        <v>68</v>
      </c>
      <c r="B13" t="s">
        <v>129</v>
      </c>
      <c r="E13">
        <v>240477</v>
      </c>
      <c r="F13">
        <v>158068</v>
      </c>
      <c r="G13">
        <v>199029</v>
      </c>
      <c r="H13">
        <v>184957</v>
      </c>
      <c r="I13">
        <v>172872</v>
      </c>
      <c r="J13">
        <f t="shared" si="0"/>
        <v>191080.6</v>
      </c>
      <c r="K13">
        <f t="shared" si="1"/>
        <v>14074.915177719566</v>
      </c>
    </row>
    <row r="14" spans="1:11" x14ac:dyDescent="0.25">
      <c r="A14" t="s">
        <v>43</v>
      </c>
      <c r="B14" t="s">
        <v>123</v>
      </c>
      <c r="C14" t="s">
        <v>124</v>
      </c>
      <c r="E14">
        <v>924454</v>
      </c>
      <c r="F14">
        <v>990126</v>
      </c>
      <c r="G14">
        <v>1177839</v>
      </c>
      <c r="H14">
        <v>1383823</v>
      </c>
      <c r="I14">
        <v>1021500</v>
      </c>
      <c r="J14">
        <f t="shared" si="0"/>
        <v>1099548.3999999999</v>
      </c>
      <c r="K14">
        <f t="shared" si="1"/>
        <v>82360.284582194159</v>
      </c>
    </row>
    <row r="15" spans="1:11" x14ac:dyDescent="0.25">
      <c r="A15" t="s">
        <v>82</v>
      </c>
      <c r="B15" t="s">
        <v>123</v>
      </c>
      <c r="C15" t="s">
        <v>124</v>
      </c>
      <c r="E15">
        <v>127226</v>
      </c>
      <c r="F15">
        <v>196392</v>
      </c>
      <c r="G15">
        <v>331043</v>
      </c>
      <c r="H15">
        <v>224356</v>
      </c>
      <c r="I15">
        <v>177222</v>
      </c>
      <c r="J15">
        <f t="shared" si="0"/>
        <v>211247.8</v>
      </c>
      <c r="K15">
        <f t="shared" si="1"/>
        <v>33882.759321519246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1275605</v>
      </c>
      <c r="F17">
        <v>943726</v>
      </c>
      <c r="G17">
        <v>1236277</v>
      </c>
      <c r="H17">
        <v>1198743</v>
      </c>
      <c r="I17">
        <v>991782</v>
      </c>
      <c r="J17">
        <f t="shared" si="0"/>
        <v>1129226.6000000001</v>
      </c>
      <c r="K17">
        <f t="shared" si="1"/>
        <v>67461.264687671035</v>
      </c>
    </row>
    <row r="18" spans="1:11" x14ac:dyDescent="0.25">
      <c r="A18" t="s">
        <v>176</v>
      </c>
      <c r="B18" t="s">
        <v>131</v>
      </c>
      <c r="C18" t="s">
        <v>132</v>
      </c>
      <c r="E18">
        <v>5728.3</v>
      </c>
      <c r="F18">
        <v>6028</v>
      </c>
      <c r="G18">
        <v>5893</v>
      </c>
      <c r="H18">
        <v>6000</v>
      </c>
      <c r="I18">
        <v>5662</v>
      </c>
      <c r="J18">
        <f t="shared" si="0"/>
        <v>5862.26</v>
      </c>
      <c r="K18">
        <f t="shared" si="1"/>
        <v>72.607283381214572</v>
      </c>
    </row>
    <row r="19" spans="1:11" x14ac:dyDescent="0.25">
      <c r="A19" t="s">
        <v>177</v>
      </c>
      <c r="B19" t="s">
        <v>130</v>
      </c>
      <c r="E19">
        <v>20548415</v>
      </c>
      <c r="F19">
        <v>25908707</v>
      </c>
      <c r="G19">
        <v>22007575</v>
      </c>
      <c r="H19">
        <v>27396156</v>
      </c>
      <c r="I19">
        <v>19928529</v>
      </c>
      <c r="J19">
        <f t="shared" si="0"/>
        <v>23157876.399999999</v>
      </c>
      <c r="K19">
        <f t="shared" si="1"/>
        <v>1484776.9141606928</v>
      </c>
    </row>
    <row r="20" spans="1:11" x14ac:dyDescent="0.25">
      <c r="A20" t="s">
        <v>49</v>
      </c>
      <c r="E20">
        <v>733442</v>
      </c>
      <c r="F20">
        <v>689165</v>
      </c>
      <c r="G20">
        <v>863190</v>
      </c>
      <c r="H20">
        <v>546084</v>
      </c>
      <c r="I20">
        <v>481870</v>
      </c>
      <c r="J20">
        <f t="shared" si="0"/>
        <v>662750.19999999995</v>
      </c>
      <c r="K20">
        <f t="shared" si="1"/>
        <v>67896.919902452151</v>
      </c>
    </row>
    <row r="21" spans="1:11" x14ac:dyDescent="0.25">
      <c r="A21" t="s">
        <v>57</v>
      </c>
      <c r="E21">
        <v>645347</v>
      </c>
      <c r="F21">
        <v>789548</v>
      </c>
      <c r="G21">
        <v>2320577</v>
      </c>
      <c r="H21">
        <v>924418</v>
      </c>
      <c r="I21">
        <v>674617</v>
      </c>
      <c r="J21">
        <f t="shared" si="0"/>
        <v>1070901.3999999999</v>
      </c>
      <c r="K21">
        <f t="shared" si="1"/>
        <v>316262.87329096976</v>
      </c>
    </row>
    <row r="22" spans="1:11" x14ac:dyDescent="0.25">
      <c r="A22" t="s">
        <v>18</v>
      </c>
      <c r="B22" t="s">
        <v>133</v>
      </c>
      <c r="E22">
        <v>121814</v>
      </c>
      <c r="F22">
        <v>160567</v>
      </c>
      <c r="G22">
        <v>142676</v>
      </c>
      <c r="H22">
        <v>161360</v>
      </c>
      <c r="I22">
        <v>155283</v>
      </c>
      <c r="J22">
        <f t="shared" si="0"/>
        <v>148340</v>
      </c>
      <c r="K22">
        <f t="shared" si="1"/>
        <v>7426.0849375697289</v>
      </c>
    </row>
    <row r="23" spans="1:11" x14ac:dyDescent="0.25">
      <c r="A23" t="s">
        <v>99</v>
      </c>
      <c r="E23">
        <v>36765155</v>
      </c>
      <c r="F23">
        <v>39767654</v>
      </c>
      <c r="G23">
        <v>62359967</v>
      </c>
      <c r="H23">
        <v>46928450</v>
      </c>
      <c r="I23">
        <v>50276139</v>
      </c>
      <c r="J23">
        <f t="shared" si="0"/>
        <v>47219473</v>
      </c>
      <c r="K23">
        <f t="shared" si="1"/>
        <v>4491574.5081207771</v>
      </c>
    </row>
    <row r="24" spans="1:11" x14ac:dyDescent="0.25">
      <c r="A24" t="s">
        <v>48</v>
      </c>
      <c r="B24" t="s">
        <v>138</v>
      </c>
      <c r="C24" t="s">
        <v>134</v>
      </c>
      <c r="E24">
        <v>1556637</v>
      </c>
      <c r="F24">
        <v>1535206</v>
      </c>
      <c r="G24">
        <v>1422238</v>
      </c>
      <c r="H24">
        <v>1360416</v>
      </c>
      <c r="I24">
        <v>1059491</v>
      </c>
      <c r="J24">
        <f t="shared" si="0"/>
        <v>1386797.6</v>
      </c>
      <c r="K24">
        <f t="shared" si="1"/>
        <v>89429.328566527663</v>
      </c>
    </row>
    <row r="25" spans="1:11" x14ac:dyDescent="0.25">
      <c r="A25" t="s">
        <v>69</v>
      </c>
      <c r="B25" t="s">
        <v>137</v>
      </c>
      <c r="E25">
        <v>4294450</v>
      </c>
      <c r="F25">
        <v>2239211</v>
      </c>
      <c r="G25">
        <v>6048795</v>
      </c>
      <c r="H25">
        <v>2251495</v>
      </c>
      <c r="I25">
        <v>1653845</v>
      </c>
      <c r="J25">
        <f t="shared" si="0"/>
        <v>3297559.2</v>
      </c>
      <c r="K25">
        <f t="shared" si="1"/>
        <v>820951.80396210821</v>
      </c>
    </row>
    <row r="26" spans="1:11" x14ac:dyDescent="0.25">
      <c r="A26" t="s">
        <v>77</v>
      </c>
      <c r="B26" t="s">
        <v>137</v>
      </c>
      <c r="E26">
        <v>2861780</v>
      </c>
      <c r="F26">
        <v>2853210</v>
      </c>
      <c r="G26">
        <v>2725532</v>
      </c>
      <c r="H26">
        <v>3136551</v>
      </c>
      <c r="I26">
        <v>1675475</v>
      </c>
      <c r="J26">
        <f t="shared" si="0"/>
        <v>2650509.6</v>
      </c>
      <c r="K26">
        <f t="shared" si="1"/>
        <v>252812.15440413452</v>
      </c>
    </row>
    <row r="27" spans="1:11" x14ac:dyDescent="0.25">
      <c r="A27" t="s">
        <v>81</v>
      </c>
      <c r="B27" t="s">
        <v>137</v>
      </c>
      <c r="E27">
        <v>179856</v>
      </c>
      <c r="F27">
        <v>160361</v>
      </c>
      <c r="G27">
        <v>167444</v>
      </c>
      <c r="H27">
        <v>233003</v>
      </c>
      <c r="I27">
        <v>104770</v>
      </c>
      <c r="J27">
        <f t="shared" si="0"/>
        <v>169086.8</v>
      </c>
      <c r="K27">
        <f t="shared" si="1"/>
        <v>20514.318695486803</v>
      </c>
    </row>
    <row r="28" spans="1:11" x14ac:dyDescent="0.25">
      <c r="A28" t="s">
        <v>86</v>
      </c>
      <c r="B28" t="s">
        <v>137</v>
      </c>
      <c r="E28">
        <v>1835108</v>
      </c>
      <c r="F28">
        <v>1845626</v>
      </c>
      <c r="G28">
        <v>1310213</v>
      </c>
      <c r="H28">
        <v>1864150</v>
      </c>
      <c r="I28">
        <v>1048426</v>
      </c>
      <c r="J28">
        <f t="shared" si="0"/>
        <v>1580704.6</v>
      </c>
      <c r="K28">
        <f t="shared" si="1"/>
        <v>169075.71478175084</v>
      </c>
    </row>
    <row r="29" spans="1:11" x14ac:dyDescent="0.25">
      <c r="A29" t="s">
        <v>88</v>
      </c>
      <c r="B29" t="s">
        <v>137</v>
      </c>
      <c r="E29">
        <v>2043716</v>
      </c>
      <c r="F29">
        <v>1868591</v>
      </c>
      <c r="G29">
        <v>1678438</v>
      </c>
      <c r="H29">
        <v>1740217</v>
      </c>
      <c r="I29">
        <v>1683117</v>
      </c>
      <c r="J29">
        <f t="shared" si="0"/>
        <v>1802815.8</v>
      </c>
      <c r="K29">
        <f t="shared" si="1"/>
        <v>69309.282535169841</v>
      </c>
    </row>
    <row r="30" spans="1:11" x14ac:dyDescent="0.25">
      <c r="A30" t="s">
        <v>44</v>
      </c>
      <c r="B30" t="s">
        <v>137</v>
      </c>
      <c r="E30">
        <v>3041508</v>
      </c>
      <c r="F30">
        <v>3084762</v>
      </c>
      <c r="G30">
        <v>3297107</v>
      </c>
      <c r="H30">
        <v>2710707</v>
      </c>
      <c r="I30">
        <v>2601357</v>
      </c>
      <c r="J30">
        <f t="shared" si="0"/>
        <v>2947088.2</v>
      </c>
      <c r="K30">
        <f t="shared" si="1"/>
        <v>127630.025573687</v>
      </c>
    </row>
    <row r="31" spans="1:11" x14ac:dyDescent="0.25">
      <c r="A31" t="s">
        <v>54</v>
      </c>
      <c r="B31" t="s">
        <v>137</v>
      </c>
      <c r="E31">
        <v>10331054</v>
      </c>
      <c r="F31">
        <v>7601097</v>
      </c>
      <c r="G31">
        <v>17987463</v>
      </c>
      <c r="H31">
        <v>6053032</v>
      </c>
      <c r="I31">
        <v>6270912</v>
      </c>
      <c r="J31">
        <f t="shared" si="0"/>
        <v>9648711.5999999996</v>
      </c>
      <c r="K31">
        <f t="shared" si="1"/>
        <v>2219589.3036279166</v>
      </c>
    </row>
    <row r="32" spans="1:11" x14ac:dyDescent="0.25">
      <c r="A32" t="s">
        <v>79</v>
      </c>
      <c r="B32" t="s">
        <v>137</v>
      </c>
      <c r="E32">
        <v>3096625</v>
      </c>
      <c r="F32">
        <v>2251258</v>
      </c>
      <c r="G32">
        <v>3516939</v>
      </c>
      <c r="H32">
        <v>2510255</v>
      </c>
      <c r="I32">
        <v>1668062</v>
      </c>
      <c r="J32">
        <f t="shared" si="0"/>
        <v>2608627.7999999998</v>
      </c>
      <c r="K32">
        <f t="shared" si="1"/>
        <v>322895.09977040533</v>
      </c>
    </row>
    <row r="33" spans="1:11" x14ac:dyDescent="0.25">
      <c r="A33" t="s">
        <v>111</v>
      </c>
      <c r="B33" t="s">
        <v>137</v>
      </c>
      <c r="E33">
        <v>12236828</v>
      </c>
      <c r="F33">
        <v>145228984</v>
      </c>
      <c r="G33">
        <v>59019638</v>
      </c>
      <c r="H33">
        <v>144360830</v>
      </c>
      <c r="I33">
        <v>142256471</v>
      </c>
      <c r="J33">
        <f t="shared" si="0"/>
        <v>100620550.2</v>
      </c>
      <c r="K33">
        <f t="shared" si="1"/>
        <v>27549040.445843142</v>
      </c>
    </row>
    <row r="34" spans="1:11" x14ac:dyDescent="0.25">
      <c r="A34" t="s">
        <v>50</v>
      </c>
      <c r="C34" s="4" t="s">
        <v>135</v>
      </c>
      <c r="E34">
        <v>664861</v>
      </c>
      <c r="F34">
        <v>682277</v>
      </c>
      <c r="G34">
        <v>717589</v>
      </c>
      <c r="H34">
        <v>593950</v>
      </c>
      <c r="I34">
        <v>530530</v>
      </c>
      <c r="J34">
        <f t="shared" si="0"/>
        <v>637841.4</v>
      </c>
      <c r="K34">
        <f t="shared" si="1"/>
        <v>33545.828802699114</v>
      </c>
    </row>
    <row r="35" spans="1:11" x14ac:dyDescent="0.25">
      <c r="A35" t="s">
        <v>28</v>
      </c>
      <c r="E35">
        <v>66209899</v>
      </c>
      <c r="F35">
        <v>70012897</v>
      </c>
      <c r="G35">
        <v>66935453</v>
      </c>
      <c r="H35">
        <v>65372836</v>
      </c>
      <c r="I35">
        <v>63390591</v>
      </c>
      <c r="J35">
        <f t="shared" si="0"/>
        <v>66384335.200000003</v>
      </c>
      <c r="K35">
        <f t="shared" si="1"/>
        <v>1083657.107216134</v>
      </c>
    </row>
    <row r="36" spans="1:11" x14ac:dyDescent="0.25">
      <c r="A36" t="s">
        <v>67</v>
      </c>
      <c r="C36" t="s">
        <v>136</v>
      </c>
      <c r="E36">
        <v>4869869</v>
      </c>
      <c r="F36">
        <v>2378728</v>
      </c>
      <c r="G36">
        <v>4297177</v>
      </c>
      <c r="H36">
        <v>3385044</v>
      </c>
      <c r="I36">
        <v>2391616</v>
      </c>
      <c r="J36">
        <f t="shared" si="0"/>
        <v>3464486.8</v>
      </c>
      <c r="K36">
        <f t="shared" si="1"/>
        <v>500235.30368191708</v>
      </c>
    </row>
    <row r="37" spans="1:11" x14ac:dyDescent="0.25">
      <c r="A37" t="s">
        <v>100</v>
      </c>
      <c r="E37">
        <v>6363071</v>
      </c>
      <c r="F37">
        <v>7399992</v>
      </c>
      <c r="G37">
        <v>8558258</v>
      </c>
      <c r="H37">
        <v>5722453</v>
      </c>
      <c r="I37">
        <v>7655204</v>
      </c>
      <c r="J37">
        <f t="shared" si="0"/>
        <v>7139795.5999999996</v>
      </c>
      <c r="K37">
        <f t="shared" si="1"/>
        <v>497872.71041889745</v>
      </c>
    </row>
    <row r="38" spans="1:11" x14ac:dyDescent="0.25">
      <c r="A38" t="s">
        <v>42</v>
      </c>
      <c r="E38">
        <v>1321929</v>
      </c>
      <c r="F38">
        <v>2295042</v>
      </c>
      <c r="G38">
        <v>2374241</v>
      </c>
      <c r="H38">
        <v>2496314</v>
      </c>
      <c r="I38">
        <v>2654664</v>
      </c>
      <c r="J38">
        <f t="shared" si="0"/>
        <v>2228438</v>
      </c>
      <c r="K38">
        <f t="shared" si="1"/>
        <v>234614.50606878509</v>
      </c>
    </row>
    <row r="39" spans="1:11" x14ac:dyDescent="0.25">
      <c r="A39" t="s">
        <v>15</v>
      </c>
      <c r="B39" t="s">
        <v>139</v>
      </c>
      <c r="E39">
        <v>86853115</v>
      </c>
      <c r="F39">
        <v>77764738</v>
      </c>
      <c r="G39">
        <v>125661331</v>
      </c>
      <c r="H39">
        <v>97467322</v>
      </c>
      <c r="I39">
        <v>91504853</v>
      </c>
      <c r="J39">
        <f t="shared" si="0"/>
        <v>95850271.799999997</v>
      </c>
      <c r="K39">
        <f t="shared" si="1"/>
        <v>8118596.337536878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6452484</v>
      </c>
      <c r="F40">
        <v>6559969</v>
      </c>
      <c r="G40">
        <v>9037374</v>
      </c>
      <c r="H40">
        <v>8888244</v>
      </c>
      <c r="I40">
        <v>7859591</v>
      </c>
      <c r="J40">
        <f t="shared" si="0"/>
        <v>7759532.4000000004</v>
      </c>
      <c r="K40">
        <f t="shared" si="1"/>
        <v>550645.46782213624</v>
      </c>
    </row>
    <row r="41" spans="1:11" x14ac:dyDescent="0.25">
      <c r="A41" t="s">
        <v>65</v>
      </c>
      <c r="B41" t="s">
        <v>144</v>
      </c>
      <c r="E41">
        <v>1400442</v>
      </c>
      <c r="F41">
        <v>1952834</v>
      </c>
      <c r="G41">
        <v>2492822</v>
      </c>
      <c r="H41">
        <v>1902556</v>
      </c>
      <c r="I41">
        <v>1301370</v>
      </c>
      <c r="J41">
        <f t="shared" si="0"/>
        <v>1810004.8</v>
      </c>
      <c r="K41">
        <f t="shared" si="1"/>
        <v>214669.08027529265</v>
      </c>
    </row>
    <row r="42" spans="1:11" x14ac:dyDescent="0.25">
      <c r="A42" t="s">
        <v>13</v>
      </c>
      <c r="B42" t="s">
        <v>145</v>
      </c>
      <c r="E42">
        <v>426790</v>
      </c>
      <c r="F42">
        <v>458983</v>
      </c>
      <c r="G42">
        <v>440304</v>
      </c>
      <c r="H42">
        <v>464272</v>
      </c>
      <c r="I42">
        <v>439478</v>
      </c>
      <c r="J42">
        <f t="shared" si="0"/>
        <v>445965.4</v>
      </c>
      <c r="K42">
        <f t="shared" si="1"/>
        <v>6879.0380403076715</v>
      </c>
    </row>
    <row r="43" spans="1:11" x14ac:dyDescent="0.25">
      <c r="A43" t="s">
        <v>142</v>
      </c>
      <c r="B43" t="s">
        <v>142</v>
      </c>
      <c r="C43" t="s">
        <v>143</v>
      </c>
      <c r="E43">
        <v>178388</v>
      </c>
      <c r="F43">
        <v>146543</v>
      </c>
      <c r="G43">
        <v>190758</v>
      </c>
      <c r="H43">
        <v>190039</v>
      </c>
      <c r="I43">
        <v>188275</v>
      </c>
      <c r="J43">
        <f t="shared" si="0"/>
        <v>178800.6</v>
      </c>
      <c r="K43">
        <f t="shared" si="1"/>
        <v>8365.9079041070017</v>
      </c>
    </row>
    <row r="44" spans="1:11" x14ac:dyDescent="0.25">
      <c r="A44" t="s">
        <v>12</v>
      </c>
      <c r="B44" t="s">
        <v>146</v>
      </c>
      <c r="E44">
        <v>488630</v>
      </c>
      <c r="F44">
        <v>508167</v>
      </c>
      <c r="G44">
        <v>154248</v>
      </c>
      <c r="H44">
        <v>131627</v>
      </c>
      <c r="I44">
        <v>78750</v>
      </c>
      <c r="J44">
        <f t="shared" si="0"/>
        <v>272284.40000000002</v>
      </c>
      <c r="K44">
        <f t="shared" si="1"/>
        <v>93171.52985359852</v>
      </c>
    </row>
    <row r="45" spans="1:11" x14ac:dyDescent="0.25">
      <c r="A45" t="s">
        <v>58</v>
      </c>
      <c r="B45" t="s">
        <v>147</v>
      </c>
      <c r="C45" t="s">
        <v>136</v>
      </c>
      <c r="E45">
        <v>566774</v>
      </c>
      <c r="F45">
        <v>534175</v>
      </c>
      <c r="G45">
        <v>288300</v>
      </c>
      <c r="H45">
        <v>543787</v>
      </c>
      <c r="I45">
        <v>359309</v>
      </c>
      <c r="J45">
        <f t="shared" si="0"/>
        <v>458469</v>
      </c>
      <c r="K45">
        <f t="shared" si="1"/>
        <v>56360.769488182108</v>
      </c>
    </row>
    <row r="46" spans="1:11" x14ac:dyDescent="0.25">
      <c r="A46" t="s">
        <v>38</v>
      </c>
      <c r="B46" t="s">
        <v>148</v>
      </c>
      <c r="E46">
        <v>73228516</v>
      </c>
      <c r="F46">
        <v>34287591</v>
      </c>
      <c r="G46">
        <v>53958930</v>
      </c>
      <c r="H46">
        <v>28631828</v>
      </c>
      <c r="I46">
        <v>25006198</v>
      </c>
      <c r="J46">
        <f t="shared" si="0"/>
        <v>43022612.600000001</v>
      </c>
      <c r="K46">
        <f t="shared" si="1"/>
        <v>9055346.8108041827</v>
      </c>
    </row>
    <row r="47" spans="1:11" x14ac:dyDescent="0.25">
      <c r="A47" t="s">
        <v>45</v>
      </c>
      <c r="B47" t="s">
        <v>149</v>
      </c>
      <c r="E47">
        <v>164514</v>
      </c>
      <c r="F47">
        <v>144524</v>
      </c>
      <c r="G47">
        <v>177147</v>
      </c>
      <c r="H47">
        <v>106889</v>
      </c>
      <c r="I47">
        <v>101747</v>
      </c>
      <c r="J47">
        <f t="shared" si="0"/>
        <v>138964.20000000001</v>
      </c>
      <c r="K47">
        <f t="shared" si="1"/>
        <v>15092.329679012453</v>
      </c>
    </row>
    <row r="48" spans="1:11" x14ac:dyDescent="0.25">
      <c r="A48" t="s">
        <v>74</v>
      </c>
      <c r="B48" t="s">
        <v>149</v>
      </c>
      <c r="E48">
        <v>239425</v>
      </c>
      <c r="F48">
        <v>204540</v>
      </c>
      <c r="G48">
        <v>1013481</v>
      </c>
      <c r="H48">
        <v>780643</v>
      </c>
      <c r="I48">
        <v>774568</v>
      </c>
      <c r="J48">
        <f t="shared" si="0"/>
        <v>602531.4</v>
      </c>
      <c r="K48">
        <f t="shared" si="1"/>
        <v>161313.87412885475</v>
      </c>
    </row>
    <row r="49" spans="1:11" x14ac:dyDescent="0.25">
      <c r="A49" t="s">
        <v>62</v>
      </c>
      <c r="B49" t="s">
        <v>150</v>
      </c>
      <c r="E49">
        <v>72700883</v>
      </c>
      <c r="F49">
        <v>66443936</v>
      </c>
      <c r="G49">
        <v>78694583</v>
      </c>
      <c r="H49">
        <v>78984968</v>
      </c>
      <c r="I49">
        <v>54905624</v>
      </c>
      <c r="J49">
        <f t="shared" si="0"/>
        <v>70345998.799999997</v>
      </c>
      <c r="K49">
        <f t="shared" si="1"/>
        <v>4491700.0937176552</v>
      </c>
    </row>
    <row r="50" spans="1:11" x14ac:dyDescent="0.25">
      <c r="A50" t="s">
        <v>51</v>
      </c>
      <c r="B50" t="s">
        <v>151</v>
      </c>
      <c r="C50" t="s">
        <v>152</v>
      </c>
      <c r="E50">
        <v>9287858</v>
      </c>
      <c r="F50">
        <v>3704628</v>
      </c>
      <c r="G50">
        <v>7788201</v>
      </c>
      <c r="H50">
        <v>1582547</v>
      </c>
      <c r="I50">
        <v>1401838</v>
      </c>
      <c r="J50">
        <f t="shared" si="0"/>
        <v>4753014.4000000004</v>
      </c>
      <c r="K50">
        <f t="shared" si="1"/>
        <v>1614907.5053291009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3467298</v>
      </c>
      <c r="F51">
        <v>2993101</v>
      </c>
      <c r="G51">
        <v>3689003</v>
      </c>
      <c r="H51">
        <v>3102938</v>
      </c>
      <c r="I51">
        <v>3587782</v>
      </c>
      <c r="J51">
        <f t="shared" si="0"/>
        <v>3368024.4</v>
      </c>
      <c r="K51">
        <f t="shared" si="1"/>
        <v>136384.4322870466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1102876</v>
      </c>
      <c r="F53">
        <v>674571</v>
      </c>
      <c r="G53">
        <v>1340181</v>
      </c>
      <c r="H53">
        <v>497724</v>
      </c>
      <c r="I53">
        <v>512066</v>
      </c>
      <c r="J53">
        <f t="shared" si="0"/>
        <v>825483.6</v>
      </c>
      <c r="K53">
        <f t="shared" si="1"/>
        <v>168862.59463913259</v>
      </c>
    </row>
    <row r="54" spans="1:11" x14ac:dyDescent="0.25">
      <c r="A54" t="s">
        <v>178</v>
      </c>
      <c r="B54" t="s">
        <v>156</v>
      </c>
      <c r="E54">
        <v>19008672</v>
      </c>
      <c r="F54">
        <v>11724805</v>
      </c>
      <c r="G54">
        <v>19188937</v>
      </c>
      <c r="H54">
        <v>12537688</v>
      </c>
      <c r="I54">
        <v>11343455</v>
      </c>
      <c r="J54">
        <f t="shared" si="0"/>
        <v>14760711.4</v>
      </c>
      <c r="K54">
        <f t="shared" si="1"/>
        <v>1781720.4218605291</v>
      </c>
    </row>
    <row r="55" spans="1:11" x14ac:dyDescent="0.25">
      <c r="A55" t="s">
        <v>14</v>
      </c>
      <c r="B55" t="s">
        <v>157</v>
      </c>
      <c r="C55" t="s">
        <v>158</v>
      </c>
      <c r="E55">
        <v>20757800</v>
      </c>
      <c r="F55">
        <v>8451513</v>
      </c>
      <c r="G55">
        <v>14529346</v>
      </c>
      <c r="H55">
        <v>544852</v>
      </c>
      <c r="I55">
        <v>340693</v>
      </c>
      <c r="J55">
        <f t="shared" si="0"/>
        <v>8924840.8000000007</v>
      </c>
      <c r="K55">
        <f t="shared" si="1"/>
        <v>3972186.0915138074</v>
      </c>
    </row>
    <row r="56" spans="1:11" x14ac:dyDescent="0.25">
      <c r="A56" t="s">
        <v>21</v>
      </c>
      <c r="B56" t="s">
        <v>160</v>
      </c>
      <c r="C56" t="s">
        <v>159</v>
      </c>
      <c r="E56">
        <v>7068211</v>
      </c>
      <c r="F56">
        <v>4055968</v>
      </c>
      <c r="G56">
        <v>7925915</v>
      </c>
      <c r="H56">
        <v>2611827</v>
      </c>
      <c r="I56">
        <v>2055889</v>
      </c>
      <c r="J56">
        <f t="shared" si="0"/>
        <v>4743562</v>
      </c>
      <c r="K56">
        <f t="shared" si="1"/>
        <v>1178389.3533930115</v>
      </c>
    </row>
    <row r="57" spans="1:11" x14ac:dyDescent="0.25">
      <c r="A57" t="s">
        <v>4</v>
      </c>
      <c r="B57" t="s">
        <v>160</v>
      </c>
      <c r="C57" t="s">
        <v>159</v>
      </c>
      <c r="E57">
        <v>4964976</v>
      </c>
      <c r="F57">
        <v>5598298</v>
      </c>
      <c r="G57">
        <v>3188874</v>
      </c>
      <c r="H57">
        <v>4491013</v>
      </c>
      <c r="I57">
        <v>4610160</v>
      </c>
      <c r="J57">
        <f t="shared" si="0"/>
        <v>4570664.2</v>
      </c>
      <c r="K57">
        <f t="shared" si="1"/>
        <v>395522.52851239691</v>
      </c>
    </row>
    <row r="58" spans="1:11" x14ac:dyDescent="0.25">
      <c r="A58" t="s">
        <v>9</v>
      </c>
      <c r="B58" t="s">
        <v>160</v>
      </c>
      <c r="C58" t="s">
        <v>159</v>
      </c>
      <c r="E58">
        <v>4113384</v>
      </c>
      <c r="F58">
        <v>2271928</v>
      </c>
      <c r="G58">
        <v>2571568</v>
      </c>
      <c r="H58">
        <v>838643</v>
      </c>
      <c r="I58">
        <v>771681</v>
      </c>
      <c r="J58">
        <f t="shared" si="0"/>
        <v>2113440.7999999998</v>
      </c>
      <c r="K58">
        <f t="shared" si="1"/>
        <v>618878.02994414011</v>
      </c>
    </row>
    <row r="59" spans="1:11" x14ac:dyDescent="0.25">
      <c r="A59" t="s">
        <v>10</v>
      </c>
      <c r="B59" t="s">
        <v>161</v>
      </c>
      <c r="C59" t="s">
        <v>174</v>
      </c>
      <c r="E59">
        <v>2077968</v>
      </c>
      <c r="F59">
        <v>2267999</v>
      </c>
      <c r="G59">
        <v>3040718</v>
      </c>
      <c r="H59">
        <v>2368865</v>
      </c>
      <c r="I59">
        <v>2094520</v>
      </c>
      <c r="J59">
        <f t="shared" si="0"/>
        <v>2370014</v>
      </c>
      <c r="K59">
        <f t="shared" si="1"/>
        <v>176272.52284374894</v>
      </c>
    </row>
    <row r="60" spans="1:11" x14ac:dyDescent="0.25">
      <c r="A60" t="s">
        <v>91</v>
      </c>
      <c r="B60" t="s">
        <v>162</v>
      </c>
      <c r="C60" s="5" t="s">
        <v>171</v>
      </c>
      <c r="E60">
        <v>5629313</v>
      </c>
      <c r="F60">
        <v>5357380</v>
      </c>
      <c r="G60">
        <v>8148205</v>
      </c>
      <c r="H60">
        <v>5473798</v>
      </c>
      <c r="I60">
        <v>4680698</v>
      </c>
      <c r="J60">
        <f t="shared" si="0"/>
        <v>5857878.7999999998</v>
      </c>
      <c r="K60">
        <f t="shared" si="1"/>
        <v>595046.56006714352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21763963</v>
      </c>
      <c r="F62">
        <v>18540232</v>
      </c>
      <c r="G62">
        <v>24743635</v>
      </c>
      <c r="H62">
        <v>17301990</v>
      </c>
      <c r="I62">
        <v>16886839</v>
      </c>
      <c r="J62">
        <f t="shared" si="0"/>
        <v>19847331.800000001</v>
      </c>
      <c r="K62">
        <f t="shared" si="1"/>
        <v>1493302.5910374459</v>
      </c>
    </row>
    <row r="63" spans="1:11" x14ac:dyDescent="0.25">
      <c r="A63" t="s">
        <v>25</v>
      </c>
      <c r="B63" t="s">
        <v>164</v>
      </c>
      <c r="C63" t="s">
        <v>173</v>
      </c>
      <c r="E63">
        <v>2555368</v>
      </c>
      <c r="F63">
        <v>1075426</v>
      </c>
      <c r="G63">
        <v>1448679</v>
      </c>
      <c r="H63">
        <v>547535</v>
      </c>
      <c r="I63">
        <v>65836</v>
      </c>
      <c r="J63">
        <f t="shared" si="0"/>
        <v>1138568.8</v>
      </c>
      <c r="K63">
        <f t="shared" si="1"/>
        <v>424708.83764025912</v>
      </c>
    </row>
    <row r="64" spans="1:11" x14ac:dyDescent="0.25">
      <c r="A64" t="s">
        <v>63</v>
      </c>
      <c r="B64" t="s">
        <v>165</v>
      </c>
      <c r="E64">
        <v>10480091</v>
      </c>
      <c r="F64">
        <v>6433440</v>
      </c>
      <c r="G64">
        <v>8559634</v>
      </c>
      <c r="H64">
        <v>6884490</v>
      </c>
      <c r="I64">
        <v>4219681</v>
      </c>
      <c r="J64">
        <f t="shared" si="0"/>
        <v>7315467.2000000002</v>
      </c>
      <c r="K64">
        <f t="shared" si="1"/>
        <v>1051437.1200009731</v>
      </c>
    </row>
    <row r="65" spans="1:11" x14ac:dyDescent="0.25">
      <c r="A65" t="s">
        <v>110</v>
      </c>
      <c r="B65" t="s">
        <v>166</v>
      </c>
      <c r="E65">
        <v>157362061</v>
      </c>
      <c r="F65">
        <v>227239177</v>
      </c>
      <c r="G65">
        <v>233130152</v>
      </c>
      <c r="H65">
        <v>187768600</v>
      </c>
      <c r="I65">
        <v>195464420</v>
      </c>
      <c r="J65">
        <f t="shared" si="0"/>
        <v>200192882</v>
      </c>
      <c r="K65">
        <f t="shared" si="1"/>
        <v>13833954.951341543</v>
      </c>
    </row>
    <row r="66" spans="1:11" x14ac:dyDescent="0.25">
      <c r="A66" t="s">
        <v>27</v>
      </c>
      <c r="B66" t="s">
        <v>139</v>
      </c>
      <c r="E66">
        <v>104916520</v>
      </c>
      <c r="F66">
        <v>95990882</v>
      </c>
      <c r="G66">
        <v>148395769</v>
      </c>
      <c r="H66">
        <v>55206232</v>
      </c>
      <c r="I66">
        <v>56895795</v>
      </c>
      <c r="J66">
        <f t="shared" si="0"/>
        <v>92281039.599999994</v>
      </c>
      <c r="K66">
        <f t="shared" si="1"/>
        <v>17246649.01536772</v>
      </c>
    </row>
    <row r="67" spans="1:11" x14ac:dyDescent="0.25">
      <c r="A67" t="s">
        <v>92</v>
      </c>
      <c r="B67" t="s">
        <v>167</v>
      </c>
      <c r="E67">
        <v>340361410</v>
      </c>
      <c r="F67">
        <v>323722387</v>
      </c>
      <c r="G67">
        <v>338935100</v>
      </c>
      <c r="H67">
        <v>330182919</v>
      </c>
      <c r="I67">
        <v>306481076</v>
      </c>
      <c r="J67">
        <f t="shared" si="0"/>
        <v>327936578.39999998</v>
      </c>
      <c r="K67">
        <f t="shared" si="1"/>
        <v>6158278.8023825018</v>
      </c>
    </row>
    <row r="68" spans="1:11" x14ac:dyDescent="0.25">
      <c r="A68" t="s">
        <v>22</v>
      </c>
      <c r="B68" t="s">
        <v>168</v>
      </c>
      <c r="E68">
        <v>131325585</v>
      </c>
      <c r="F68">
        <v>141258485</v>
      </c>
      <c r="G68">
        <v>145030555</v>
      </c>
      <c r="H68">
        <v>20075393</v>
      </c>
      <c r="I68">
        <v>18488286</v>
      </c>
      <c r="J68">
        <f t="shared" ref="J68:J130" si="2">AVERAGE(E68:I68)</f>
        <v>91235660.799999997</v>
      </c>
      <c r="K68">
        <f t="shared" ref="K68:K130" si="3">STDEV(E68:I68)/SQRT(5)</f>
        <v>29461279.553809635</v>
      </c>
    </row>
    <row r="69" spans="1:11" x14ac:dyDescent="0.25">
      <c r="A69" t="s">
        <v>33</v>
      </c>
      <c r="B69" t="s">
        <v>169</v>
      </c>
      <c r="E69">
        <v>292936</v>
      </c>
      <c r="F69">
        <v>535638</v>
      </c>
      <c r="G69">
        <v>434346</v>
      </c>
      <c r="H69">
        <v>595469</v>
      </c>
      <c r="I69">
        <v>626288</v>
      </c>
      <c r="J69">
        <f t="shared" si="2"/>
        <v>496935.4</v>
      </c>
      <c r="K69">
        <f t="shared" si="3"/>
        <v>60610.248677595751</v>
      </c>
    </row>
    <row r="70" spans="1:11" x14ac:dyDescent="0.25">
      <c r="A70" t="s">
        <v>35</v>
      </c>
      <c r="B70" t="s">
        <v>169</v>
      </c>
      <c r="E70">
        <v>1544196</v>
      </c>
      <c r="F70">
        <v>1672686</v>
      </c>
      <c r="G70">
        <v>1793303</v>
      </c>
      <c r="H70">
        <v>1253125</v>
      </c>
      <c r="I70">
        <v>931006</v>
      </c>
      <c r="J70">
        <f t="shared" si="2"/>
        <v>1438863.2</v>
      </c>
      <c r="K70">
        <f t="shared" si="3"/>
        <v>155533.48303674048</v>
      </c>
    </row>
    <row r="71" spans="1:11" x14ac:dyDescent="0.25">
      <c r="A71" t="s">
        <v>95</v>
      </c>
      <c r="B71" t="s">
        <v>170</v>
      </c>
      <c r="E71">
        <v>864759</v>
      </c>
      <c r="F71">
        <v>601707</v>
      </c>
      <c r="G71">
        <v>916054</v>
      </c>
      <c r="H71">
        <v>565733</v>
      </c>
      <c r="I71">
        <v>419681</v>
      </c>
      <c r="J71">
        <f t="shared" si="2"/>
        <v>673586.8</v>
      </c>
      <c r="K71">
        <f t="shared" si="3"/>
        <v>93969.265247952164</v>
      </c>
    </row>
    <row r="72" spans="1:11" x14ac:dyDescent="0.25">
      <c r="A72" t="s">
        <v>1</v>
      </c>
      <c r="E72">
        <v>300262</v>
      </c>
      <c r="F72">
        <v>338371</v>
      </c>
      <c r="G72">
        <v>273884</v>
      </c>
      <c r="H72">
        <v>411955</v>
      </c>
      <c r="I72">
        <v>472516</v>
      </c>
      <c r="J72">
        <f t="shared" si="2"/>
        <v>359397.6</v>
      </c>
      <c r="K72">
        <f t="shared" si="3"/>
        <v>36612.679219909565</v>
      </c>
    </row>
    <row r="73" spans="1:11" x14ac:dyDescent="0.25">
      <c r="A73" t="s">
        <v>7</v>
      </c>
      <c r="E73">
        <v>153195091</v>
      </c>
      <c r="F73">
        <v>144610384</v>
      </c>
      <c r="G73">
        <v>207732429</v>
      </c>
      <c r="H73">
        <v>19064771</v>
      </c>
      <c r="I73">
        <v>20769237</v>
      </c>
      <c r="J73">
        <f t="shared" si="2"/>
        <v>109074382.40000001</v>
      </c>
      <c r="K73">
        <f t="shared" si="3"/>
        <v>37975244.13647873</v>
      </c>
    </row>
    <row r="74" spans="1:11" x14ac:dyDescent="0.25">
      <c r="A74" t="s">
        <v>105</v>
      </c>
      <c r="E74">
        <v>25611391</v>
      </c>
      <c r="F74">
        <v>25617256</v>
      </c>
      <c r="G74">
        <v>25012899</v>
      </c>
      <c r="H74">
        <v>26524956</v>
      </c>
      <c r="I74">
        <v>28012989</v>
      </c>
      <c r="J74">
        <f t="shared" si="2"/>
        <v>26155898.199999999</v>
      </c>
      <c r="K74">
        <f t="shared" si="3"/>
        <v>523357.45818984945</v>
      </c>
    </row>
    <row r="75" spans="1:11" x14ac:dyDescent="0.25">
      <c r="A75" t="s">
        <v>16</v>
      </c>
      <c r="E75">
        <v>5794377</v>
      </c>
      <c r="F75">
        <v>4293276</v>
      </c>
      <c r="G75">
        <v>6848059</v>
      </c>
      <c r="H75">
        <v>1967814</v>
      </c>
      <c r="I75">
        <v>1629388</v>
      </c>
      <c r="J75">
        <f t="shared" si="2"/>
        <v>4106582.8</v>
      </c>
      <c r="K75">
        <f t="shared" si="3"/>
        <v>1027375.817912968</v>
      </c>
    </row>
    <row r="76" spans="1:11" x14ac:dyDescent="0.25">
      <c r="A76" t="s">
        <v>17</v>
      </c>
      <c r="E76">
        <v>4593844</v>
      </c>
      <c r="F76">
        <v>3130536</v>
      </c>
      <c r="G76">
        <v>427055</v>
      </c>
      <c r="H76">
        <v>2649254</v>
      </c>
      <c r="I76">
        <v>2790529</v>
      </c>
      <c r="J76">
        <f t="shared" si="2"/>
        <v>2718243.6</v>
      </c>
      <c r="K76">
        <f t="shared" si="3"/>
        <v>668856.92895824905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60806457</v>
      </c>
      <c r="F78">
        <v>67599733</v>
      </c>
      <c r="G78">
        <v>66940448</v>
      </c>
      <c r="H78">
        <v>65536655</v>
      </c>
      <c r="I78">
        <v>62912872</v>
      </c>
      <c r="J78">
        <f t="shared" si="2"/>
        <v>64759233</v>
      </c>
      <c r="K78">
        <f t="shared" si="3"/>
        <v>1274048.8833009114</v>
      </c>
    </row>
    <row r="79" spans="1:11" x14ac:dyDescent="0.25">
      <c r="A79" t="s">
        <v>24</v>
      </c>
      <c r="E79">
        <v>3761549</v>
      </c>
      <c r="F79">
        <v>4213704</v>
      </c>
      <c r="G79">
        <v>4137381</v>
      </c>
      <c r="H79">
        <v>3928919</v>
      </c>
      <c r="I79">
        <v>3782988</v>
      </c>
      <c r="J79">
        <f t="shared" si="2"/>
        <v>3964908.2</v>
      </c>
      <c r="K79">
        <f t="shared" si="3"/>
        <v>91485.343838999688</v>
      </c>
    </row>
    <row r="80" spans="1:11" x14ac:dyDescent="0.25">
      <c r="A80" t="s">
        <v>26</v>
      </c>
      <c r="E80">
        <v>31482</v>
      </c>
      <c r="F80">
        <v>44267</v>
      </c>
      <c r="G80">
        <v>22166</v>
      </c>
      <c r="H80">
        <v>55417</v>
      </c>
      <c r="I80">
        <v>42928</v>
      </c>
      <c r="J80">
        <f t="shared" si="2"/>
        <v>39252</v>
      </c>
      <c r="K80">
        <f t="shared" si="3"/>
        <v>5710.8437292575254</v>
      </c>
    </row>
    <row r="81" spans="1:11" x14ac:dyDescent="0.25">
      <c r="A81" t="s">
        <v>29</v>
      </c>
      <c r="E81">
        <v>150115</v>
      </c>
      <c r="F81">
        <v>135071</v>
      </c>
      <c r="G81">
        <v>101512</v>
      </c>
      <c r="H81">
        <v>142565</v>
      </c>
      <c r="I81">
        <v>133099</v>
      </c>
      <c r="J81">
        <f t="shared" si="2"/>
        <v>132472.4</v>
      </c>
      <c r="K81">
        <f t="shared" si="3"/>
        <v>8303.0525326532679</v>
      </c>
    </row>
    <row r="82" spans="1:11" x14ac:dyDescent="0.25">
      <c r="A82" t="s">
        <v>107</v>
      </c>
    </row>
    <row r="83" spans="1:11" x14ac:dyDescent="0.25">
      <c r="A83" t="s">
        <v>2</v>
      </c>
      <c r="E83">
        <v>83786134</v>
      </c>
      <c r="F83">
        <v>78986698</v>
      </c>
      <c r="G83">
        <v>85042387</v>
      </c>
      <c r="H83">
        <v>75839452</v>
      </c>
      <c r="I83">
        <v>80019278</v>
      </c>
      <c r="J83">
        <f t="shared" si="2"/>
        <v>80734789.799999997</v>
      </c>
      <c r="K83">
        <f t="shared" si="3"/>
        <v>1664304.799572434</v>
      </c>
    </row>
    <row r="84" spans="1:11" x14ac:dyDescent="0.25">
      <c r="A84" t="s">
        <v>30</v>
      </c>
      <c r="E84">
        <v>247573</v>
      </c>
      <c r="F84">
        <v>236647</v>
      </c>
      <c r="G84">
        <v>246757</v>
      </c>
      <c r="H84">
        <v>252995</v>
      </c>
      <c r="I84">
        <v>194592</v>
      </c>
      <c r="J84">
        <f t="shared" si="2"/>
        <v>235712.8</v>
      </c>
      <c r="K84">
        <f t="shared" si="3"/>
        <v>10613.920239006888</v>
      </c>
    </row>
    <row r="85" spans="1:11" x14ac:dyDescent="0.25">
      <c r="A85" t="s">
        <v>31</v>
      </c>
      <c r="E85">
        <v>21783</v>
      </c>
      <c r="F85">
        <v>18989</v>
      </c>
      <c r="G85">
        <v>17838</v>
      </c>
      <c r="H85">
        <v>20507</v>
      </c>
      <c r="I85">
        <v>21028</v>
      </c>
      <c r="J85">
        <f t="shared" si="2"/>
        <v>20029</v>
      </c>
      <c r="K85">
        <f t="shared" si="3"/>
        <v>713.62041730880992</v>
      </c>
    </row>
    <row r="86" spans="1:11" x14ac:dyDescent="0.25">
      <c r="A86" t="s">
        <v>32</v>
      </c>
      <c r="E86">
        <v>65934</v>
      </c>
      <c r="F86">
        <v>69769</v>
      </c>
      <c r="G86">
        <v>84818</v>
      </c>
      <c r="H86">
        <v>73964</v>
      </c>
      <c r="I86">
        <v>59688</v>
      </c>
      <c r="J86">
        <f t="shared" si="2"/>
        <v>70834.600000000006</v>
      </c>
      <c r="K86">
        <f t="shared" si="3"/>
        <v>4211.452808711032</v>
      </c>
    </row>
    <row r="87" spans="1:11" x14ac:dyDescent="0.25">
      <c r="A87" t="s">
        <v>36</v>
      </c>
      <c r="E87">
        <v>2479175</v>
      </c>
      <c r="F87">
        <v>2506809</v>
      </c>
      <c r="G87">
        <v>2953230</v>
      </c>
      <c r="H87">
        <v>2558255</v>
      </c>
      <c r="I87">
        <v>1868979</v>
      </c>
      <c r="J87">
        <f t="shared" si="2"/>
        <v>2473289.6</v>
      </c>
      <c r="K87">
        <f t="shared" si="3"/>
        <v>173768.72505304273</v>
      </c>
    </row>
    <row r="88" spans="1:11" x14ac:dyDescent="0.25">
      <c r="A88" t="s">
        <v>37</v>
      </c>
      <c r="E88">
        <v>1599270</v>
      </c>
      <c r="F88">
        <v>1059225</v>
      </c>
      <c r="G88">
        <v>1696607</v>
      </c>
      <c r="H88">
        <v>1859951</v>
      </c>
      <c r="I88">
        <v>1425618</v>
      </c>
      <c r="J88">
        <f t="shared" si="2"/>
        <v>1528134.2</v>
      </c>
      <c r="K88">
        <f t="shared" si="3"/>
        <v>136735.36196807335</v>
      </c>
    </row>
    <row r="89" spans="1:11" x14ac:dyDescent="0.25">
      <c r="A89" t="s">
        <v>39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2407141</v>
      </c>
      <c r="F91">
        <v>3465175</v>
      </c>
      <c r="G91">
        <v>3069497</v>
      </c>
      <c r="H91">
        <v>2692259</v>
      </c>
      <c r="I91">
        <v>3052494</v>
      </c>
      <c r="J91">
        <f t="shared" si="2"/>
        <v>2937313.2</v>
      </c>
      <c r="K91">
        <f t="shared" si="3"/>
        <v>180348.46494506084</v>
      </c>
    </row>
    <row r="92" spans="1:11" x14ac:dyDescent="0.25">
      <c r="A92" t="s">
        <v>46</v>
      </c>
      <c r="E92">
        <v>402150</v>
      </c>
      <c r="F92">
        <v>460057</v>
      </c>
      <c r="G92">
        <v>486306</v>
      </c>
      <c r="H92">
        <v>402338</v>
      </c>
      <c r="I92">
        <v>450590</v>
      </c>
      <c r="J92">
        <f t="shared" si="2"/>
        <v>440288.2</v>
      </c>
      <c r="K92">
        <f t="shared" si="3"/>
        <v>16597.154022301533</v>
      </c>
    </row>
    <row r="93" spans="1:11" x14ac:dyDescent="0.25">
      <c r="A93" t="s">
        <v>108</v>
      </c>
      <c r="E93">
        <v>188368</v>
      </c>
      <c r="F93">
        <v>139010</v>
      </c>
      <c r="G93">
        <v>221311</v>
      </c>
      <c r="H93">
        <v>183192</v>
      </c>
      <c r="I93">
        <v>172676</v>
      </c>
      <c r="J93">
        <f t="shared" si="2"/>
        <v>180911.4</v>
      </c>
      <c r="K93">
        <f t="shared" si="3"/>
        <v>13259.862056597745</v>
      </c>
    </row>
    <row r="94" spans="1:11" x14ac:dyDescent="0.25">
      <c r="A94" t="s">
        <v>103</v>
      </c>
      <c r="E94">
        <v>7484923</v>
      </c>
      <c r="F94">
        <v>7006051</v>
      </c>
      <c r="G94">
        <v>7534551</v>
      </c>
      <c r="H94">
        <v>7001928</v>
      </c>
      <c r="I94">
        <v>7382719</v>
      </c>
      <c r="J94">
        <f t="shared" si="2"/>
        <v>7282034.4000000004</v>
      </c>
      <c r="K94">
        <f t="shared" si="3"/>
        <v>116123.26174354559</v>
      </c>
    </row>
    <row r="95" spans="1:11" x14ac:dyDescent="0.25">
      <c r="A95" t="s">
        <v>109</v>
      </c>
      <c r="E95">
        <v>315631</v>
      </c>
      <c r="F95">
        <v>288879</v>
      </c>
      <c r="G95">
        <v>259137</v>
      </c>
      <c r="H95">
        <v>263795</v>
      </c>
      <c r="I95">
        <v>202418</v>
      </c>
      <c r="J95">
        <f t="shared" si="2"/>
        <v>265972</v>
      </c>
      <c r="K95">
        <f t="shared" si="3"/>
        <v>18816.634130470837</v>
      </c>
    </row>
    <row r="96" spans="1:11" x14ac:dyDescent="0.25">
      <c r="A96" t="s">
        <v>52</v>
      </c>
      <c r="E96">
        <v>1120586</v>
      </c>
      <c r="F96">
        <v>820073</v>
      </c>
      <c r="G96">
        <v>1417093</v>
      </c>
      <c r="H96">
        <v>1215636</v>
      </c>
      <c r="I96">
        <v>1002734</v>
      </c>
      <c r="J96">
        <f t="shared" si="2"/>
        <v>1115224.3999999999</v>
      </c>
      <c r="K96">
        <f t="shared" si="3"/>
        <v>100250.76729112855</v>
      </c>
    </row>
    <row r="97" spans="1:11" x14ac:dyDescent="0.25">
      <c r="A97" t="s">
        <v>53</v>
      </c>
      <c r="E97">
        <v>1316813</v>
      </c>
      <c r="F97">
        <v>1840000</v>
      </c>
      <c r="G97">
        <v>1593703</v>
      </c>
      <c r="H97">
        <v>1554616</v>
      </c>
      <c r="I97">
        <v>1603635</v>
      </c>
      <c r="J97">
        <f t="shared" si="2"/>
        <v>1581753.4</v>
      </c>
      <c r="K97">
        <f t="shared" si="3"/>
        <v>83139.268038995622</v>
      </c>
    </row>
    <row r="98" spans="1:11" x14ac:dyDescent="0.25">
      <c r="A98" t="s">
        <v>116</v>
      </c>
      <c r="E98">
        <v>100289</v>
      </c>
      <c r="F98">
        <v>122873</v>
      </c>
      <c r="G98">
        <v>124657</v>
      </c>
      <c r="H98">
        <v>109928</v>
      </c>
      <c r="I98">
        <v>110648</v>
      </c>
      <c r="J98">
        <f t="shared" si="2"/>
        <v>113679</v>
      </c>
      <c r="K98">
        <f t="shared" si="3"/>
        <v>4514.3946548789909</v>
      </c>
    </row>
    <row r="99" spans="1:11" x14ac:dyDescent="0.25">
      <c r="A99" t="s">
        <v>56</v>
      </c>
      <c r="E99">
        <v>478378</v>
      </c>
      <c r="F99">
        <v>422715</v>
      </c>
      <c r="G99">
        <v>596506</v>
      </c>
      <c r="H99">
        <v>518278</v>
      </c>
      <c r="I99">
        <v>533622</v>
      </c>
      <c r="J99">
        <f t="shared" si="2"/>
        <v>509899.8</v>
      </c>
      <c r="K99">
        <f t="shared" si="3"/>
        <v>28920.912946171018</v>
      </c>
    </row>
    <row r="100" spans="1:11" x14ac:dyDescent="0.25">
      <c r="A100" t="s">
        <v>179</v>
      </c>
    </row>
    <row r="101" spans="1:11" x14ac:dyDescent="0.25">
      <c r="A101" t="s">
        <v>180</v>
      </c>
      <c r="E101">
        <v>78912</v>
      </c>
      <c r="F101">
        <v>81181</v>
      </c>
      <c r="G101">
        <v>82037</v>
      </c>
      <c r="H101">
        <v>77182</v>
      </c>
      <c r="I101">
        <v>80805</v>
      </c>
      <c r="J101">
        <f t="shared" si="2"/>
        <v>80023.399999999994</v>
      </c>
      <c r="K101">
        <f t="shared" si="3"/>
        <v>875.05100422775365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139859</v>
      </c>
      <c r="F103">
        <v>140386</v>
      </c>
      <c r="G103">
        <v>130860</v>
      </c>
      <c r="H103">
        <v>117866</v>
      </c>
      <c r="I103">
        <v>90072</v>
      </c>
      <c r="J103">
        <f t="shared" si="2"/>
        <v>123808.6</v>
      </c>
      <c r="K103">
        <f t="shared" si="3"/>
        <v>9369.1527023525359</v>
      </c>
    </row>
    <row r="104" spans="1:11" x14ac:dyDescent="0.25">
      <c r="A104" t="s">
        <v>59</v>
      </c>
      <c r="E104">
        <v>2150863</v>
      </c>
      <c r="F104">
        <v>1643878</v>
      </c>
      <c r="G104">
        <v>2904599</v>
      </c>
      <c r="H104">
        <v>2850716</v>
      </c>
      <c r="I104">
        <v>1560912</v>
      </c>
      <c r="J104">
        <f t="shared" si="2"/>
        <v>2222193.6</v>
      </c>
      <c r="K104">
        <f t="shared" si="3"/>
        <v>286142.26177281112</v>
      </c>
    </row>
    <row r="105" spans="1:11" x14ac:dyDescent="0.25">
      <c r="A105" t="s">
        <v>182</v>
      </c>
      <c r="E105">
        <v>1542800</v>
      </c>
      <c r="F105">
        <v>177389</v>
      </c>
      <c r="G105">
        <v>1697303</v>
      </c>
      <c r="H105">
        <v>1966670</v>
      </c>
      <c r="I105">
        <v>1865334</v>
      </c>
      <c r="J105">
        <f t="shared" si="2"/>
        <v>1449899.2</v>
      </c>
      <c r="K105">
        <f t="shared" si="3"/>
        <v>326248.33645421092</v>
      </c>
    </row>
    <row r="106" spans="1:11" x14ac:dyDescent="0.25">
      <c r="A106" t="s">
        <v>60</v>
      </c>
      <c r="E106">
        <v>159505</v>
      </c>
      <c r="F106">
        <v>168083</v>
      </c>
      <c r="G106">
        <v>214785</v>
      </c>
      <c r="H106">
        <v>210648</v>
      </c>
      <c r="I106">
        <v>188278</v>
      </c>
      <c r="J106">
        <f t="shared" si="2"/>
        <v>188259.8</v>
      </c>
      <c r="K106">
        <f t="shared" si="3"/>
        <v>11042.553705551962</v>
      </c>
    </row>
    <row r="107" spans="1:11" x14ac:dyDescent="0.25">
      <c r="A107" t="s">
        <v>61</v>
      </c>
      <c r="E107">
        <v>12798689</v>
      </c>
      <c r="F107">
        <v>11912724</v>
      </c>
      <c r="G107">
        <v>14162149</v>
      </c>
      <c r="H107">
        <v>14474921</v>
      </c>
      <c r="I107">
        <v>13026738</v>
      </c>
      <c r="J107">
        <f t="shared" si="2"/>
        <v>13275044.199999999</v>
      </c>
      <c r="K107">
        <f t="shared" si="3"/>
        <v>467501.1141278061</v>
      </c>
    </row>
    <row r="108" spans="1:11" x14ac:dyDescent="0.25">
      <c r="A108" t="s">
        <v>66</v>
      </c>
      <c r="E108">
        <v>39203</v>
      </c>
      <c r="F108">
        <v>43049</v>
      </c>
      <c r="G108">
        <v>40100</v>
      </c>
      <c r="H108">
        <v>38172</v>
      </c>
      <c r="I108">
        <v>42229</v>
      </c>
      <c r="J108">
        <f t="shared" si="2"/>
        <v>40550.6</v>
      </c>
      <c r="K108">
        <f t="shared" si="3"/>
        <v>914.76317153676439</v>
      </c>
    </row>
    <row r="109" spans="1:11" x14ac:dyDescent="0.25">
      <c r="A109" t="s">
        <v>70</v>
      </c>
      <c r="E109">
        <v>175298</v>
      </c>
      <c r="F109">
        <v>171916</v>
      </c>
      <c r="G109">
        <v>149030</v>
      </c>
      <c r="H109">
        <v>188708</v>
      </c>
      <c r="I109">
        <v>150130</v>
      </c>
      <c r="J109">
        <f t="shared" si="2"/>
        <v>167016.4</v>
      </c>
      <c r="K109">
        <f t="shared" si="3"/>
        <v>7654.3372645840473</v>
      </c>
    </row>
    <row r="110" spans="1:11" x14ac:dyDescent="0.25">
      <c r="A110" t="s">
        <v>71</v>
      </c>
      <c r="E110">
        <v>1627369</v>
      </c>
      <c r="F110">
        <v>1730763</v>
      </c>
      <c r="G110">
        <v>1688346</v>
      </c>
      <c r="H110">
        <v>1595469</v>
      </c>
      <c r="I110">
        <v>1445241</v>
      </c>
      <c r="J110">
        <f t="shared" si="2"/>
        <v>1617437.6</v>
      </c>
      <c r="K110">
        <f t="shared" si="3"/>
        <v>49042.618516551491</v>
      </c>
    </row>
    <row r="111" spans="1:11" x14ac:dyDescent="0.25">
      <c r="A111" t="s">
        <v>72</v>
      </c>
      <c r="E111">
        <v>435627</v>
      </c>
      <c r="F111">
        <v>401028</v>
      </c>
      <c r="G111">
        <v>455855</v>
      </c>
      <c r="H111">
        <v>426970</v>
      </c>
      <c r="I111">
        <v>446722</v>
      </c>
      <c r="J111">
        <f t="shared" si="2"/>
        <v>433240.4</v>
      </c>
      <c r="K111">
        <f t="shared" si="3"/>
        <v>9422.913989844119</v>
      </c>
    </row>
    <row r="112" spans="1:11" x14ac:dyDescent="0.25">
      <c r="A112" t="s">
        <v>73</v>
      </c>
      <c r="E112">
        <v>491563</v>
      </c>
      <c r="F112">
        <v>463037</v>
      </c>
      <c r="G112">
        <v>555149</v>
      </c>
      <c r="H112">
        <v>474480</v>
      </c>
      <c r="I112">
        <v>648861</v>
      </c>
      <c r="J112">
        <f t="shared" si="2"/>
        <v>526618</v>
      </c>
      <c r="K112">
        <f t="shared" si="3"/>
        <v>34458.044517935145</v>
      </c>
    </row>
    <row r="113" spans="1:11" x14ac:dyDescent="0.25">
      <c r="A113" t="s">
        <v>114</v>
      </c>
      <c r="E113">
        <v>76089</v>
      </c>
      <c r="F113">
        <v>64926</v>
      </c>
      <c r="G113">
        <v>63665</v>
      </c>
      <c r="H113">
        <v>71829</v>
      </c>
      <c r="I113">
        <v>69917</v>
      </c>
      <c r="J113">
        <f t="shared" si="2"/>
        <v>69285.2</v>
      </c>
      <c r="K113">
        <f t="shared" si="3"/>
        <v>2277.6199946435313</v>
      </c>
    </row>
    <row r="114" spans="1:11" x14ac:dyDescent="0.25">
      <c r="A114" t="s">
        <v>80</v>
      </c>
      <c r="E114">
        <v>91814</v>
      </c>
      <c r="F114">
        <v>112241</v>
      </c>
      <c r="G114">
        <v>126843</v>
      </c>
      <c r="H114">
        <v>93508</v>
      </c>
      <c r="I114">
        <v>100236</v>
      </c>
      <c r="J114">
        <f t="shared" si="2"/>
        <v>104928.4</v>
      </c>
      <c r="K114">
        <f t="shared" si="3"/>
        <v>6550.4024807640517</v>
      </c>
    </row>
    <row r="115" spans="1:11" x14ac:dyDescent="0.25">
      <c r="A115" t="s">
        <v>104</v>
      </c>
      <c r="E115">
        <v>127108784</v>
      </c>
      <c r="F115">
        <v>126293437</v>
      </c>
      <c r="G115">
        <v>157564494</v>
      </c>
      <c r="H115">
        <v>166571461</v>
      </c>
      <c r="I115">
        <v>148452897</v>
      </c>
      <c r="J115">
        <f t="shared" si="2"/>
        <v>145198214.59999999</v>
      </c>
      <c r="K115">
        <f t="shared" si="3"/>
        <v>8077597.417971855</v>
      </c>
    </row>
    <row r="116" spans="1:11" x14ac:dyDescent="0.25">
      <c r="A116" t="s">
        <v>84</v>
      </c>
      <c r="E116">
        <v>50206</v>
      </c>
      <c r="F116">
        <v>54381</v>
      </c>
      <c r="G116">
        <v>55012</v>
      </c>
      <c r="H116">
        <v>51192</v>
      </c>
      <c r="I116">
        <v>50293</v>
      </c>
      <c r="J116">
        <f t="shared" si="2"/>
        <v>52216.800000000003</v>
      </c>
      <c r="K116">
        <f t="shared" si="3"/>
        <v>1031.7810523555856</v>
      </c>
    </row>
    <row r="117" spans="1:11" x14ac:dyDescent="0.25">
      <c r="A117" t="s">
        <v>85</v>
      </c>
      <c r="E117">
        <v>1014082</v>
      </c>
      <c r="F117">
        <v>1267710</v>
      </c>
      <c r="G117">
        <v>1476091</v>
      </c>
      <c r="H117">
        <v>1292231</v>
      </c>
      <c r="I117">
        <v>1168363</v>
      </c>
      <c r="J117">
        <f t="shared" si="2"/>
        <v>1243695.3999999999</v>
      </c>
      <c r="K117">
        <f t="shared" si="3"/>
        <v>75939.911880775908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194335</v>
      </c>
      <c r="F119">
        <v>172606</v>
      </c>
      <c r="G119">
        <v>194365</v>
      </c>
      <c r="H119">
        <v>132774</v>
      </c>
      <c r="I119">
        <v>166726</v>
      </c>
      <c r="J119">
        <f t="shared" si="2"/>
        <v>172161.2</v>
      </c>
      <c r="K119">
        <f t="shared" si="3"/>
        <v>11326.466595545116</v>
      </c>
    </row>
    <row r="120" spans="1:11" x14ac:dyDescent="0.25">
      <c r="A120" t="s">
        <v>117</v>
      </c>
      <c r="E120">
        <v>669327</v>
      </c>
      <c r="F120">
        <v>783630</v>
      </c>
      <c r="G120">
        <v>802918</v>
      </c>
      <c r="H120">
        <v>968947</v>
      </c>
      <c r="I120">
        <v>882718</v>
      </c>
      <c r="J120">
        <f t="shared" si="2"/>
        <v>821508</v>
      </c>
      <c r="K120">
        <f t="shared" si="3"/>
        <v>50211.707084105394</v>
      </c>
    </row>
    <row r="121" spans="1:11" x14ac:dyDescent="0.25">
      <c r="A121" t="s">
        <v>93</v>
      </c>
      <c r="E121">
        <v>1322721</v>
      </c>
      <c r="F121">
        <v>1073998</v>
      </c>
      <c r="G121">
        <v>1312345</v>
      </c>
      <c r="H121">
        <v>1480658</v>
      </c>
      <c r="I121">
        <v>1220389</v>
      </c>
      <c r="J121">
        <f t="shared" si="2"/>
        <v>1282022.2</v>
      </c>
      <c r="K121">
        <f t="shared" si="3"/>
        <v>66747.571001048345</v>
      </c>
    </row>
    <row r="122" spans="1:11" x14ac:dyDescent="0.25">
      <c r="A122" t="s">
        <v>94</v>
      </c>
      <c r="E122">
        <v>62276</v>
      </c>
      <c r="F122">
        <v>58928</v>
      </c>
      <c r="G122">
        <v>67943</v>
      </c>
      <c r="H122">
        <v>67701</v>
      </c>
      <c r="I122">
        <v>54659</v>
      </c>
      <c r="J122">
        <f t="shared" si="2"/>
        <v>62301.4</v>
      </c>
      <c r="K122">
        <f t="shared" si="3"/>
        <v>2557.0498743669432</v>
      </c>
    </row>
    <row r="123" spans="1:11" x14ac:dyDescent="0.25">
      <c r="A123" t="s">
        <v>98</v>
      </c>
      <c r="E123">
        <v>1471365</v>
      </c>
      <c r="F123">
        <v>1295516</v>
      </c>
      <c r="G123">
        <v>1637163</v>
      </c>
      <c r="H123">
        <v>1872007</v>
      </c>
      <c r="I123">
        <v>1771459</v>
      </c>
      <c r="J123">
        <f t="shared" si="2"/>
        <v>1609502</v>
      </c>
      <c r="K123">
        <f t="shared" si="3"/>
        <v>103337.58144063562</v>
      </c>
    </row>
    <row r="124" spans="1:11" x14ac:dyDescent="0.25">
      <c r="A124" t="s">
        <v>102</v>
      </c>
      <c r="E124">
        <v>497949</v>
      </c>
      <c r="F124">
        <v>383438</v>
      </c>
      <c r="G124">
        <v>542483</v>
      </c>
      <c r="H124">
        <v>493536</v>
      </c>
      <c r="I124">
        <v>477182</v>
      </c>
      <c r="J124">
        <f t="shared" si="2"/>
        <v>478917.6</v>
      </c>
      <c r="K124">
        <f t="shared" si="3"/>
        <v>26206.695905054446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122149</v>
      </c>
      <c r="F126">
        <v>159361</v>
      </c>
      <c r="G126">
        <v>169448</v>
      </c>
      <c r="H126">
        <v>166276</v>
      </c>
      <c r="I126">
        <v>183040</v>
      </c>
      <c r="J126">
        <f t="shared" si="2"/>
        <v>160054.79999999999</v>
      </c>
      <c r="K126">
        <f t="shared" si="3"/>
        <v>10228.846432516237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1473329</v>
      </c>
      <c r="F128">
        <v>1277468</v>
      </c>
      <c r="G128">
        <v>1623870</v>
      </c>
      <c r="H128">
        <v>1378237</v>
      </c>
      <c r="I128">
        <v>1442562</v>
      </c>
      <c r="J128">
        <f t="shared" si="2"/>
        <v>1439093.2</v>
      </c>
      <c r="K128">
        <f t="shared" si="3"/>
        <v>57075.726340888556</v>
      </c>
    </row>
    <row r="129" spans="1:11" x14ac:dyDescent="0.25">
      <c r="A129" t="s">
        <v>11</v>
      </c>
      <c r="B129" t="s">
        <v>175</v>
      </c>
      <c r="C129" t="s">
        <v>173</v>
      </c>
      <c r="E129">
        <v>1425498</v>
      </c>
      <c r="F129">
        <v>1702065</v>
      </c>
      <c r="G129">
        <v>1147750</v>
      </c>
      <c r="H129">
        <v>299516</v>
      </c>
      <c r="I129">
        <v>248935</v>
      </c>
      <c r="J129">
        <f t="shared" si="2"/>
        <v>964752.8</v>
      </c>
      <c r="K129">
        <f t="shared" si="3"/>
        <v>295325.11895119923</v>
      </c>
    </row>
    <row r="130" spans="1:11" x14ac:dyDescent="0.25">
      <c r="A130" t="s">
        <v>47</v>
      </c>
      <c r="B130" t="s">
        <v>147</v>
      </c>
      <c r="E130">
        <v>3330829</v>
      </c>
      <c r="F130">
        <v>3402345</v>
      </c>
      <c r="G130">
        <v>4219277</v>
      </c>
      <c r="H130">
        <v>3066258</v>
      </c>
      <c r="I130">
        <v>2860159</v>
      </c>
      <c r="J130">
        <f t="shared" si="2"/>
        <v>3375773.6</v>
      </c>
      <c r="K130">
        <f t="shared" si="3"/>
        <v>231935.5906879325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2014-09-11T18:01:59Z</dcterms:modified>
</cp:coreProperties>
</file>