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5" i="1" l="1"/>
  <c r="K3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81" i="1"/>
  <c r="K81" i="1"/>
  <c r="J84" i="1"/>
  <c r="K84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5" i="1"/>
  <c r="K95" i="1"/>
  <c r="J96" i="1"/>
  <c r="K96" i="1"/>
  <c r="J97" i="1"/>
  <c r="K97" i="1"/>
  <c r="J99" i="1"/>
  <c r="K99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<sst xmlns="http://schemas.openxmlformats.org/spreadsheetml/2006/main" count="350" uniqueCount="190">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</sst>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I12" sqref="I12"/>
    </sheetView>
  </sheetViews>
  <sheetFormatPr defaultRowHeight="15" x14ac:dyDescent="0.25"/>
  <cols>
    <col min="1" max="1" width="31.85546875" customWidth="1"/>
    <col min="2" max="2" width="1.28515625" customWidth="1"/>
    <col min="3" max="3" width="8.7109375" customWidth="1"/>
    <col min="4" max="4" width="10.85546875" bestFit="1" customWidth="1"/>
    <col min="5" max="8" width="9.28515625" customWidth="1"/>
    <col min="9" max="9" width="9" customWidth="1"/>
  </cols>
  <sheetData>
    <row r="1" spans="1:11" x14ac:dyDescent="0.25">
      <c r="E1">
        <v>206</v>
      </c>
      <c r="F1">
        <v>207</v>
      </c>
      <c r="G1">
        <v>208</v>
      </c>
      <c r="H1">
        <v>209</v>
      </c>
      <c r="I1">
        <v>210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19278392</v>
      </c>
      <c r="F3">
        <v>20012899</v>
      </c>
      <c r="G3">
        <v>18411804</v>
      </c>
      <c r="H3">
        <v>20012891</v>
      </c>
      <c r="I3">
        <v>18109598</v>
      </c>
      <c r="J3">
        <f>AVERAGE(E3:I3)</f>
        <v>19165116.800000001</v>
      </c>
      <c r="K3">
        <f>STDEV(E3:I3)/SQRT(5)</f>
        <v>395720.04849102604</v>
      </c>
    </row>
    <row r="4" spans="1:11" x14ac:dyDescent="0.25">
      <c r="A4" t="s">
        <v>55</v>
      </c>
      <c r="B4" s="1"/>
      <c r="C4" s="1"/>
      <c r="E4">
        <v>15625667</v>
      </c>
      <c r="F4">
        <v>12043983</v>
      </c>
      <c r="G4">
        <v>10351713</v>
      </c>
      <c r="H4">
        <v>10511840</v>
      </c>
      <c r="I4">
        <v>12407726</v>
      </c>
      <c r="J4">
        <f t="shared" ref="J4:J67" si="0">AVERAGE(E4:I4)</f>
        <v>12188185.800000001</v>
      </c>
      <c r="K4">
        <f t="shared" ref="K4:K67" si="1">STDEV(E4:I4)/SQRT(5)</f>
        <v>950474.5376288296</v>
      </c>
    </row>
    <row r="5" spans="1:11" x14ac:dyDescent="0.25">
      <c r="A5" t="s">
        <v>3</v>
      </c>
      <c r="E5">
        <v>178267</v>
      </c>
      <c r="F5">
        <v>188929</v>
      </c>
      <c r="G5">
        <v>221928</v>
      </c>
      <c r="H5">
        <v>239298</v>
      </c>
      <c r="I5">
        <v>259794</v>
      </c>
      <c r="J5">
        <f t="shared" si="0"/>
        <v>217643.2</v>
      </c>
      <c r="K5">
        <f t="shared" si="1"/>
        <v>15229.855913303953</v>
      </c>
    </row>
    <row r="6" spans="1:11" x14ac:dyDescent="0.25">
      <c r="A6" t="s">
        <v>34</v>
      </c>
      <c r="B6" s="2" t="s">
        <v>122</v>
      </c>
      <c r="E6">
        <v>9349460</v>
      </c>
      <c r="F6">
        <v>10884642</v>
      </c>
      <c r="G6">
        <v>8385576</v>
      </c>
      <c r="H6">
        <v>6918862</v>
      </c>
      <c r="I6">
        <v>5846890</v>
      </c>
      <c r="J6">
        <f t="shared" si="0"/>
        <v>8277086</v>
      </c>
      <c r="K6">
        <f t="shared" si="1"/>
        <v>886333.15975720994</v>
      </c>
    </row>
    <row r="7" spans="1:11" x14ac:dyDescent="0.25">
      <c r="A7" t="s">
        <v>40</v>
      </c>
      <c r="B7" t="s">
        <v>121</v>
      </c>
      <c r="E7">
        <v>15791152</v>
      </c>
      <c r="F7">
        <v>27536524</v>
      </c>
      <c r="G7">
        <v>22408008</v>
      </c>
      <c r="H7">
        <v>20902208</v>
      </c>
      <c r="I7">
        <v>20153769</v>
      </c>
      <c r="J7">
        <f t="shared" si="0"/>
        <v>21358332.199999999</v>
      </c>
      <c r="K7">
        <f t="shared" si="1"/>
        <v>1896370.0900745217</v>
      </c>
    </row>
    <row r="8" spans="1:11" x14ac:dyDescent="0.25">
      <c r="A8" t="s">
        <v>87</v>
      </c>
      <c r="E8">
        <v>501289</v>
      </c>
      <c r="F8">
        <v>316291</v>
      </c>
      <c r="G8">
        <v>317784</v>
      </c>
      <c r="H8">
        <v>417262</v>
      </c>
      <c r="I8">
        <v>431563</v>
      </c>
      <c r="J8">
        <f t="shared" si="0"/>
        <v>396837.8</v>
      </c>
      <c r="K8">
        <f t="shared" si="1"/>
        <v>35545.977920715617</v>
      </c>
    </row>
    <row r="9" spans="1:11" x14ac:dyDescent="0.25">
      <c r="A9" t="s">
        <v>76</v>
      </c>
      <c r="F9">
        <v>39496</v>
      </c>
      <c r="G9">
        <v>47035</v>
      </c>
      <c r="H9">
        <v>56460</v>
      </c>
      <c r="I9">
        <v>46160</v>
      </c>
      <c r="J9">
        <f t="shared" si="0"/>
        <v>47287.75</v>
      </c>
      <c r="K9">
        <f t="shared" si="1"/>
        <v>3121.7221822790912</v>
      </c>
    </row>
    <row r="10" spans="1:11" x14ac:dyDescent="0.25">
      <c r="A10" t="s">
        <v>78</v>
      </c>
      <c r="E10">
        <v>192615</v>
      </c>
      <c r="F10">
        <v>261896</v>
      </c>
      <c r="G10">
        <v>291475</v>
      </c>
      <c r="H10">
        <v>281560</v>
      </c>
      <c r="I10">
        <v>247393</v>
      </c>
      <c r="J10">
        <f t="shared" si="0"/>
        <v>254987.8</v>
      </c>
      <c r="K10">
        <f t="shared" si="1"/>
        <v>17368.315938512846</v>
      </c>
    </row>
    <row r="11" spans="1:11" x14ac:dyDescent="0.25">
      <c r="A11" t="s">
        <v>115</v>
      </c>
      <c r="E11">
        <v>421551</v>
      </c>
      <c r="F11">
        <v>437271</v>
      </c>
      <c r="G11">
        <v>578911</v>
      </c>
      <c r="H11">
        <v>633016</v>
      </c>
      <c r="I11">
        <v>598741</v>
      </c>
      <c r="J11">
        <f t="shared" si="0"/>
        <v>533898</v>
      </c>
      <c r="K11">
        <f t="shared" si="1"/>
        <v>43596.896839110006</v>
      </c>
    </row>
    <row r="12" spans="1:11" x14ac:dyDescent="0.25">
      <c r="A12" t="s">
        <v>64</v>
      </c>
      <c r="B12" t="s">
        <v>129</v>
      </c>
      <c r="E12">
        <v>5057258</v>
      </c>
      <c r="F12">
        <v>3676033</v>
      </c>
      <c r="G12">
        <v>6230707</v>
      </c>
      <c r="H12">
        <v>6898685</v>
      </c>
      <c r="I12">
        <v>6328892</v>
      </c>
      <c r="J12">
        <f t="shared" si="0"/>
        <v>5638315</v>
      </c>
      <c r="K12">
        <f t="shared" si="1"/>
        <v>574653.60419412656</v>
      </c>
    </row>
    <row r="13" spans="1:11" x14ac:dyDescent="0.25">
      <c r="A13" t="s">
        <v>68</v>
      </c>
      <c r="B13" t="s">
        <v>129</v>
      </c>
      <c r="E13">
        <v>228236</v>
      </c>
      <c r="F13">
        <v>177139</v>
      </c>
      <c r="G13">
        <v>212973</v>
      </c>
      <c r="H13">
        <v>199278</v>
      </c>
      <c r="I13">
        <v>175397</v>
      </c>
      <c r="J13">
        <f t="shared" si="0"/>
        <v>198604.6</v>
      </c>
      <c r="K13">
        <f t="shared" si="1"/>
        <v>10208.547725313361</v>
      </c>
    </row>
    <row r="14" spans="1:11" x14ac:dyDescent="0.25">
      <c r="A14" t="s">
        <v>43</v>
      </c>
      <c r="B14" t="s">
        <v>123</v>
      </c>
      <c r="C14" t="s">
        <v>124</v>
      </c>
      <c r="E14">
        <v>1099390</v>
      </c>
      <c r="F14">
        <v>1297844</v>
      </c>
      <c r="G14">
        <v>1057929</v>
      </c>
      <c r="H14">
        <v>1463703</v>
      </c>
      <c r="I14">
        <v>1469620</v>
      </c>
      <c r="J14">
        <f t="shared" si="0"/>
        <v>1277697.2</v>
      </c>
      <c r="K14">
        <f t="shared" si="1"/>
        <v>87157.883076288563</v>
      </c>
    </row>
    <row r="15" spans="1:11" x14ac:dyDescent="0.25">
      <c r="A15" t="s">
        <v>82</v>
      </c>
      <c r="B15" t="s">
        <v>123</v>
      </c>
      <c r="C15" t="s">
        <v>124</v>
      </c>
      <c r="E15">
        <v>282624</v>
      </c>
      <c r="F15">
        <v>298988</v>
      </c>
      <c r="G15">
        <v>290492</v>
      </c>
      <c r="H15">
        <v>279482</v>
      </c>
      <c r="I15">
        <v>173673</v>
      </c>
      <c r="J15">
        <f t="shared" si="0"/>
        <v>265051.8</v>
      </c>
      <c r="K15">
        <f t="shared" si="1"/>
        <v>23093.253799324149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858557</v>
      </c>
      <c r="F17">
        <v>627772</v>
      </c>
      <c r="G17">
        <v>712678</v>
      </c>
      <c r="H17">
        <v>778127</v>
      </c>
      <c r="I17">
        <v>772662</v>
      </c>
      <c r="J17">
        <f t="shared" si="0"/>
        <v>749959.2</v>
      </c>
      <c r="K17">
        <f t="shared" si="1"/>
        <v>38354.871898365011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11196624</v>
      </c>
      <c r="F19">
        <v>21541821</v>
      </c>
      <c r="G19">
        <v>12072216</v>
      </c>
      <c r="H19">
        <v>32925967</v>
      </c>
      <c r="I19">
        <v>25154612</v>
      </c>
      <c r="J19">
        <f t="shared" si="0"/>
        <v>20578248</v>
      </c>
      <c r="K19">
        <f t="shared" si="1"/>
        <v>4090875.1762439897</v>
      </c>
    </row>
    <row r="20" spans="1:11" x14ac:dyDescent="0.25">
      <c r="A20" t="s">
        <v>49</v>
      </c>
      <c r="E20">
        <v>528455</v>
      </c>
      <c r="F20">
        <v>438376</v>
      </c>
      <c r="G20">
        <v>590982</v>
      </c>
      <c r="H20">
        <v>764191</v>
      </c>
      <c r="I20">
        <v>545074</v>
      </c>
      <c r="J20">
        <f t="shared" si="0"/>
        <v>573415.6</v>
      </c>
      <c r="K20">
        <f t="shared" si="1"/>
        <v>53742.08177266673</v>
      </c>
    </row>
    <row r="21" spans="1:11" x14ac:dyDescent="0.25">
      <c r="A21" t="s">
        <v>57</v>
      </c>
      <c r="E21">
        <v>1273389</v>
      </c>
      <c r="F21">
        <v>1432464</v>
      </c>
      <c r="G21">
        <v>875606</v>
      </c>
      <c r="H21">
        <v>978234</v>
      </c>
      <c r="I21">
        <v>863157</v>
      </c>
      <c r="J21">
        <f t="shared" si="0"/>
        <v>1084570</v>
      </c>
      <c r="K21">
        <f t="shared" si="1"/>
        <v>114166.51539702874</v>
      </c>
    </row>
    <row r="22" spans="1:11" x14ac:dyDescent="0.25">
      <c r="A22" t="s">
        <v>18</v>
      </c>
      <c r="B22" t="s">
        <v>133</v>
      </c>
      <c r="E22">
        <v>125683</v>
      </c>
      <c r="F22">
        <v>182878</v>
      </c>
      <c r="G22">
        <v>137148</v>
      </c>
      <c r="H22">
        <v>221986</v>
      </c>
      <c r="I22">
        <v>201289</v>
      </c>
      <c r="J22">
        <f t="shared" si="0"/>
        <v>173796.8</v>
      </c>
      <c r="K22">
        <f t="shared" si="1"/>
        <v>18464.236435336265</v>
      </c>
    </row>
    <row r="23" spans="1:11" x14ac:dyDescent="0.25">
      <c r="A23" t="s">
        <v>99</v>
      </c>
      <c r="E23">
        <v>42930472</v>
      </c>
      <c r="F23">
        <v>52662874</v>
      </c>
      <c r="G23">
        <v>51704285</v>
      </c>
      <c r="H23">
        <v>51551412</v>
      </c>
      <c r="I23">
        <v>43702268</v>
      </c>
      <c r="J23">
        <f t="shared" si="0"/>
        <v>48510262.200000003</v>
      </c>
      <c r="K23">
        <f t="shared" si="1"/>
        <v>2132433.1808723668</v>
      </c>
    </row>
    <row r="24" spans="1:11" x14ac:dyDescent="0.25">
      <c r="A24" t="s">
        <v>48</v>
      </c>
      <c r="B24" t="s">
        <v>138</v>
      </c>
      <c r="C24" t="s">
        <v>134</v>
      </c>
      <c r="E24">
        <v>706726</v>
      </c>
      <c r="F24">
        <v>1234787</v>
      </c>
      <c r="G24">
        <v>909499</v>
      </c>
      <c r="H24">
        <v>1129413</v>
      </c>
      <c r="I24">
        <v>1066254</v>
      </c>
      <c r="J24">
        <f t="shared" si="0"/>
        <v>1009335.8</v>
      </c>
      <c r="K24">
        <f t="shared" si="1"/>
        <v>92202.640071420887</v>
      </c>
    </row>
    <row r="25" spans="1:11" x14ac:dyDescent="0.25">
      <c r="A25" t="s">
        <v>69</v>
      </c>
      <c r="B25" t="s">
        <v>137</v>
      </c>
      <c r="E25">
        <v>4024710</v>
      </c>
      <c r="F25">
        <v>4844129</v>
      </c>
      <c r="G25">
        <v>2628395</v>
      </c>
      <c r="H25">
        <v>3020661</v>
      </c>
      <c r="I25">
        <v>1705903</v>
      </c>
      <c r="J25">
        <f t="shared" si="0"/>
        <v>3244759.6</v>
      </c>
      <c r="K25">
        <f t="shared" si="1"/>
        <v>546100.27660381212</v>
      </c>
    </row>
    <row r="26" spans="1:11" x14ac:dyDescent="0.25">
      <c r="A26" t="s">
        <v>77</v>
      </c>
      <c r="B26" t="s">
        <v>137</v>
      </c>
      <c r="E26">
        <v>1569314</v>
      </c>
      <c r="F26">
        <v>1770923</v>
      </c>
      <c r="G26">
        <v>2482920</v>
      </c>
      <c r="H26">
        <v>2507884</v>
      </c>
      <c r="I26">
        <v>2074169</v>
      </c>
      <c r="J26">
        <f t="shared" si="0"/>
        <v>2081042</v>
      </c>
      <c r="K26">
        <f t="shared" si="1"/>
        <v>187321.46141352836</v>
      </c>
    </row>
    <row r="27" spans="1:11" x14ac:dyDescent="0.25">
      <c r="A27" t="s">
        <v>81</v>
      </c>
      <c r="B27" t="s">
        <v>137</v>
      </c>
      <c r="E27">
        <v>112016</v>
      </c>
      <c r="F27">
        <v>104323</v>
      </c>
      <c r="G27">
        <v>113476</v>
      </c>
      <c r="H27">
        <v>149595</v>
      </c>
      <c r="I27">
        <v>131606</v>
      </c>
      <c r="J27">
        <f t="shared" si="0"/>
        <v>122203.2</v>
      </c>
      <c r="K27">
        <f t="shared" si="1"/>
        <v>8180.3666507070529</v>
      </c>
    </row>
    <row r="28" spans="1:11" x14ac:dyDescent="0.25">
      <c r="A28" t="s">
        <v>86</v>
      </c>
      <c r="B28" t="s">
        <v>137</v>
      </c>
      <c r="E28">
        <v>1016971</v>
      </c>
      <c r="F28">
        <v>993743</v>
      </c>
      <c r="G28">
        <v>1122244</v>
      </c>
      <c r="H28">
        <v>1455411</v>
      </c>
      <c r="I28">
        <v>1264625</v>
      </c>
      <c r="J28">
        <f t="shared" si="0"/>
        <v>1170598.8</v>
      </c>
      <c r="K28">
        <f t="shared" si="1"/>
        <v>85783.616490796121</v>
      </c>
    </row>
    <row r="29" spans="1:11" x14ac:dyDescent="0.25">
      <c r="A29" t="s">
        <v>88</v>
      </c>
      <c r="B29" t="s">
        <v>137</v>
      </c>
      <c r="E29">
        <v>920372</v>
      </c>
      <c r="F29">
        <v>1144274</v>
      </c>
      <c r="G29">
        <v>1393764</v>
      </c>
      <c r="H29">
        <v>1483629</v>
      </c>
      <c r="I29">
        <v>1499147</v>
      </c>
      <c r="J29">
        <f t="shared" si="0"/>
        <v>1288237.2</v>
      </c>
      <c r="K29">
        <f t="shared" si="1"/>
        <v>111769.18472611308</v>
      </c>
    </row>
    <row r="30" spans="1:11" x14ac:dyDescent="0.25">
      <c r="A30" t="s">
        <v>44</v>
      </c>
      <c r="B30" t="s">
        <v>137</v>
      </c>
      <c r="E30">
        <v>3917098</v>
      </c>
      <c r="F30">
        <v>3950473</v>
      </c>
      <c r="G30">
        <v>3228492</v>
      </c>
      <c r="H30">
        <v>2798137</v>
      </c>
      <c r="I30">
        <v>2237521</v>
      </c>
      <c r="J30">
        <f t="shared" si="0"/>
        <v>3226344.2</v>
      </c>
      <c r="K30">
        <f t="shared" si="1"/>
        <v>328834.35581146297</v>
      </c>
    </row>
    <row r="31" spans="1:11" x14ac:dyDescent="0.25">
      <c r="A31" t="s">
        <v>54</v>
      </c>
      <c r="B31" t="s">
        <v>137</v>
      </c>
      <c r="E31">
        <v>10027468</v>
      </c>
      <c r="F31">
        <v>14649300</v>
      </c>
      <c r="G31">
        <v>8953417</v>
      </c>
      <c r="H31">
        <v>8810968</v>
      </c>
      <c r="I31">
        <v>7331150</v>
      </c>
      <c r="J31">
        <f t="shared" si="0"/>
        <v>9954460.5999999996</v>
      </c>
      <c r="K31">
        <f t="shared" si="1"/>
        <v>1249765.3618114719</v>
      </c>
    </row>
    <row r="32" spans="1:11" x14ac:dyDescent="0.25">
      <c r="A32" t="s">
        <v>79</v>
      </c>
      <c r="B32" t="s">
        <v>137</v>
      </c>
      <c r="E32">
        <v>2570372</v>
      </c>
      <c r="F32">
        <v>2138835</v>
      </c>
      <c r="G32">
        <v>1941888</v>
      </c>
      <c r="H32">
        <v>2387100</v>
      </c>
      <c r="I32">
        <v>2036867</v>
      </c>
      <c r="J32">
        <f t="shared" si="0"/>
        <v>2215012.4</v>
      </c>
      <c r="K32">
        <f t="shared" si="1"/>
        <v>115764.91374185859</v>
      </c>
    </row>
    <row r="33" spans="1:11" x14ac:dyDescent="0.25">
      <c r="A33" t="s">
        <v>111</v>
      </c>
      <c r="B33" t="s">
        <v>137</v>
      </c>
      <c r="E33">
        <v>15599419</v>
      </c>
      <c r="F33">
        <v>134637007</v>
      </c>
      <c r="G33">
        <v>20501171</v>
      </c>
      <c r="H33">
        <v>61770662</v>
      </c>
      <c r="I33">
        <v>125983213</v>
      </c>
      <c r="J33">
        <f t="shared" si="0"/>
        <v>71698294.400000006</v>
      </c>
      <c r="K33">
        <f t="shared" si="1"/>
        <v>25273425.847916923</v>
      </c>
    </row>
    <row r="34" spans="1:11" x14ac:dyDescent="0.25">
      <c r="A34" t="s">
        <v>50</v>
      </c>
      <c r="C34" s="4" t="s">
        <v>135</v>
      </c>
      <c r="E34">
        <v>730814</v>
      </c>
      <c r="F34">
        <v>714122</v>
      </c>
      <c r="G34">
        <v>634205</v>
      </c>
      <c r="H34">
        <v>683688</v>
      </c>
      <c r="I34">
        <v>566815</v>
      </c>
      <c r="J34">
        <f t="shared" si="0"/>
        <v>665928.80000000005</v>
      </c>
      <c r="K34">
        <f t="shared" si="1"/>
        <v>29730.46226246743</v>
      </c>
    </row>
    <row r="35" spans="1:11" x14ac:dyDescent="0.25">
      <c r="A35" t="s">
        <v>28</v>
      </c>
      <c r="E35">
        <v>129829378</v>
      </c>
      <c r="F35">
        <v>138237899</v>
      </c>
      <c r="G35">
        <v>148934789</v>
      </c>
      <c r="H35">
        <v>155637256</v>
      </c>
      <c r="I35">
        <v>122039022</v>
      </c>
      <c r="J35">
        <f t="shared" si="0"/>
        <v>138935668.80000001</v>
      </c>
      <c r="K35">
        <f t="shared" si="1"/>
        <v>6114873.2925758921</v>
      </c>
    </row>
    <row r="36" spans="1:11" x14ac:dyDescent="0.25">
      <c r="A36" t="s">
        <v>67</v>
      </c>
      <c r="C36" t="s">
        <v>136</v>
      </c>
      <c r="E36">
        <v>11381049</v>
      </c>
      <c r="F36">
        <v>8643089</v>
      </c>
      <c r="G36">
        <v>5517648</v>
      </c>
      <c r="H36">
        <v>3230545</v>
      </c>
      <c r="I36">
        <v>2848440</v>
      </c>
      <c r="J36">
        <f t="shared" si="0"/>
        <v>6324154.2000000002</v>
      </c>
      <c r="K36">
        <f t="shared" si="1"/>
        <v>1631733.7858542183</v>
      </c>
    </row>
    <row r="37" spans="1:11" x14ac:dyDescent="0.25">
      <c r="A37" t="s">
        <v>100</v>
      </c>
      <c r="E37">
        <v>6821955</v>
      </c>
      <c r="F37">
        <v>9613140</v>
      </c>
      <c r="G37">
        <v>8022987</v>
      </c>
      <c r="H37">
        <v>7972326</v>
      </c>
      <c r="I37">
        <v>6961141</v>
      </c>
      <c r="J37">
        <f t="shared" si="0"/>
        <v>7878309.7999999998</v>
      </c>
      <c r="K37">
        <f t="shared" si="1"/>
        <v>499824.49080006138</v>
      </c>
    </row>
    <row r="38" spans="1:11" x14ac:dyDescent="0.25">
      <c r="A38" t="s">
        <v>42</v>
      </c>
      <c r="E38">
        <v>2863846</v>
      </c>
      <c r="F38">
        <v>1805181</v>
      </c>
      <c r="G38">
        <v>2613024</v>
      </c>
      <c r="H38">
        <v>2647600</v>
      </c>
      <c r="I38">
        <v>2294201</v>
      </c>
      <c r="J38">
        <f t="shared" si="0"/>
        <v>2444770.4</v>
      </c>
      <c r="K38">
        <f t="shared" si="1"/>
        <v>183959.12913921927</v>
      </c>
    </row>
    <row r="39" spans="1:11" x14ac:dyDescent="0.25">
      <c r="A39" t="s">
        <v>15</v>
      </c>
      <c r="B39" t="s">
        <v>139</v>
      </c>
      <c r="E39">
        <v>112998368</v>
      </c>
      <c r="F39">
        <v>100953499</v>
      </c>
      <c r="G39">
        <v>91940137</v>
      </c>
      <c r="H39">
        <v>96235671</v>
      </c>
      <c r="I39">
        <v>139556732</v>
      </c>
      <c r="J39">
        <f t="shared" si="0"/>
        <v>108336881.40000001</v>
      </c>
      <c r="K39">
        <f t="shared" si="1"/>
        <v>8562170.8244373631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5409301</v>
      </c>
      <c r="F40">
        <v>6511064</v>
      </c>
      <c r="G40">
        <v>4933028</v>
      </c>
      <c r="H40">
        <v>5619663</v>
      </c>
      <c r="I40">
        <v>4056400</v>
      </c>
      <c r="J40">
        <f t="shared" si="0"/>
        <v>5305891.2</v>
      </c>
      <c r="K40">
        <f t="shared" si="1"/>
        <v>403846.69318089087</v>
      </c>
    </row>
    <row r="41" spans="1:11" x14ac:dyDescent="0.25">
      <c r="A41" t="s">
        <v>65</v>
      </c>
      <c r="B41" t="s">
        <v>144</v>
      </c>
      <c r="E41">
        <v>1117823</v>
      </c>
      <c r="F41">
        <v>1390339</v>
      </c>
      <c r="G41">
        <v>1262051</v>
      </c>
      <c r="H41">
        <v>1842554</v>
      </c>
      <c r="I41">
        <v>1426221</v>
      </c>
      <c r="J41">
        <f t="shared" si="0"/>
        <v>1407797.6</v>
      </c>
      <c r="K41">
        <f t="shared" si="1"/>
        <v>121446.42682664632</v>
      </c>
    </row>
    <row r="42" spans="1:11" x14ac:dyDescent="0.25">
      <c r="A42" t="s">
        <v>13</v>
      </c>
      <c r="B42" t="s">
        <v>145</v>
      </c>
      <c r="E42">
        <v>189928</v>
      </c>
      <c r="F42">
        <v>188682</v>
      </c>
      <c r="G42">
        <v>137849</v>
      </c>
      <c r="H42">
        <v>153745</v>
      </c>
      <c r="I42">
        <v>205572</v>
      </c>
      <c r="J42">
        <f t="shared" si="0"/>
        <v>175155.20000000001</v>
      </c>
      <c r="K42">
        <f t="shared" si="1"/>
        <v>12602.660200925809</v>
      </c>
    </row>
    <row r="43" spans="1:11" x14ac:dyDescent="0.25">
      <c r="A43" t="s">
        <v>142</v>
      </c>
      <c r="B43" t="s">
        <v>142</v>
      </c>
      <c r="C43" t="s">
        <v>143</v>
      </c>
      <c r="E43">
        <v>182609</v>
      </c>
      <c r="F43">
        <v>199570</v>
      </c>
      <c r="G43">
        <v>210283</v>
      </c>
      <c r="H43">
        <v>155020</v>
      </c>
      <c r="I43">
        <v>237004</v>
      </c>
      <c r="J43">
        <f t="shared" si="0"/>
        <v>196897.2</v>
      </c>
      <c r="K43">
        <f t="shared" si="1"/>
        <v>13698.049946616466</v>
      </c>
    </row>
    <row r="44" spans="1:11" x14ac:dyDescent="0.25">
      <c r="A44" t="s">
        <v>12</v>
      </c>
      <c r="B44" t="s">
        <v>146</v>
      </c>
      <c r="E44">
        <v>180928</v>
      </c>
      <c r="F44">
        <v>109970</v>
      </c>
      <c r="G44">
        <v>177267</v>
      </c>
      <c r="H44">
        <v>122873</v>
      </c>
      <c r="I44">
        <v>182683</v>
      </c>
      <c r="J44">
        <f t="shared" si="0"/>
        <v>154744.20000000001</v>
      </c>
      <c r="K44">
        <f t="shared" si="1"/>
        <v>15801.814488849062</v>
      </c>
    </row>
    <row r="45" spans="1:11" x14ac:dyDescent="0.25">
      <c r="A45" t="s">
        <v>58</v>
      </c>
      <c r="B45" t="s">
        <v>147</v>
      </c>
      <c r="C45" t="s">
        <v>136</v>
      </c>
      <c r="E45">
        <v>328087</v>
      </c>
      <c r="F45">
        <v>172491</v>
      </c>
      <c r="G45">
        <v>317138</v>
      </c>
      <c r="H45">
        <v>315521</v>
      </c>
      <c r="I45">
        <v>190077</v>
      </c>
      <c r="J45">
        <f t="shared" si="0"/>
        <v>264662.8</v>
      </c>
      <c r="K45">
        <f t="shared" si="1"/>
        <v>34220.983726947408</v>
      </c>
    </row>
    <row r="46" spans="1:11" x14ac:dyDescent="0.25">
      <c r="A46" t="s">
        <v>38</v>
      </c>
      <c r="B46" t="s">
        <v>148</v>
      </c>
      <c r="E46">
        <v>116834035</v>
      </c>
      <c r="F46">
        <v>96316670</v>
      </c>
      <c r="G46">
        <v>93308617</v>
      </c>
      <c r="H46">
        <v>109221909</v>
      </c>
      <c r="I46">
        <v>963783722</v>
      </c>
      <c r="J46">
        <f t="shared" si="0"/>
        <v>275892990.60000002</v>
      </c>
      <c r="K46">
        <f t="shared" si="1"/>
        <v>172025778.23504272</v>
      </c>
    </row>
    <row r="47" spans="1:11" x14ac:dyDescent="0.25">
      <c r="A47" t="s">
        <v>45</v>
      </c>
      <c r="B47" t="s">
        <v>149</v>
      </c>
      <c r="E47">
        <v>156822</v>
      </c>
      <c r="F47">
        <v>145245</v>
      </c>
      <c r="G47">
        <v>188817</v>
      </c>
      <c r="H47">
        <v>177827</v>
      </c>
      <c r="I47">
        <v>167382</v>
      </c>
      <c r="J47">
        <f t="shared" si="0"/>
        <v>167218.6</v>
      </c>
      <c r="K47">
        <f t="shared" si="1"/>
        <v>7648.4773687316347</v>
      </c>
    </row>
    <row r="48" spans="1:11" x14ac:dyDescent="0.25">
      <c r="A48" t="s">
        <v>74</v>
      </c>
      <c r="B48" t="s">
        <v>149</v>
      </c>
      <c r="E48">
        <v>510727</v>
      </c>
      <c r="F48">
        <v>574438</v>
      </c>
      <c r="G48">
        <v>652469</v>
      </c>
      <c r="H48">
        <v>788469</v>
      </c>
      <c r="I48">
        <v>63717763</v>
      </c>
      <c r="J48">
        <f t="shared" si="0"/>
        <v>13248773.199999999</v>
      </c>
      <c r="K48">
        <f t="shared" si="1"/>
        <v>12617332.494317634</v>
      </c>
    </row>
    <row r="49" spans="1:11" x14ac:dyDescent="0.25">
      <c r="A49" t="s">
        <v>62</v>
      </c>
      <c r="B49" t="s">
        <v>150</v>
      </c>
      <c r="E49">
        <v>81796310</v>
      </c>
      <c r="F49">
        <v>81038024</v>
      </c>
      <c r="G49">
        <v>78094579</v>
      </c>
      <c r="H49">
        <v>71615479</v>
      </c>
      <c r="I49">
        <v>11813473</v>
      </c>
      <c r="J49">
        <f t="shared" si="0"/>
        <v>64871573</v>
      </c>
      <c r="K49">
        <f t="shared" si="1"/>
        <v>13385236.254690165</v>
      </c>
    </row>
    <row r="50" spans="1:11" x14ac:dyDescent="0.25">
      <c r="A50" t="s">
        <v>51</v>
      </c>
      <c r="B50" t="s">
        <v>151</v>
      </c>
      <c r="C50" t="s">
        <v>152</v>
      </c>
      <c r="E50">
        <v>8447527</v>
      </c>
      <c r="F50">
        <v>11152575</v>
      </c>
      <c r="G50">
        <v>3192800</v>
      </c>
      <c r="H50">
        <v>2513381</v>
      </c>
      <c r="I50">
        <v>2176451</v>
      </c>
      <c r="J50">
        <f t="shared" si="0"/>
        <v>5496546.7999999998</v>
      </c>
      <c r="K50">
        <f t="shared" si="1"/>
        <v>1815605.9975937072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2993378</v>
      </c>
      <c r="F51">
        <v>3045043</v>
      </c>
      <c r="G51">
        <v>3112090</v>
      </c>
      <c r="H51">
        <v>2893788</v>
      </c>
      <c r="I51">
        <v>3129842</v>
      </c>
      <c r="J51">
        <f t="shared" si="0"/>
        <v>3034828.2</v>
      </c>
      <c r="K51">
        <f t="shared" si="1"/>
        <v>42843.790194612804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1269763</v>
      </c>
      <c r="F53">
        <v>1423359</v>
      </c>
      <c r="G53">
        <v>910910</v>
      </c>
      <c r="H53">
        <v>578270</v>
      </c>
      <c r="I53">
        <v>523911</v>
      </c>
      <c r="J53">
        <f t="shared" si="0"/>
        <v>941242.6</v>
      </c>
      <c r="K53">
        <f t="shared" si="1"/>
        <v>179888.39813856813</v>
      </c>
    </row>
    <row r="54" spans="1:11" x14ac:dyDescent="0.25">
      <c r="A54" t="s">
        <v>178</v>
      </c>
      <c r="B54" t="s">
        <v>156</v>
      </c>
      <c r="E54">
        <v>33169672</v>
      </c>
      <c r="F54">
        <v>36589835</v>
      </c>
      <c r="G54">
        <v>19613539</v>
      </c>
      <c r="H54">
        <v>27859351</v>
      </c>
      <c r="I54">
        <v>32055024</v>
      </c>
      <c r="J54">
        <f t="shared" si="0"/>
        <v>29857484.199999999</v>
      </c>
      <c r="K54">
        <f t="shared" si="1"/>
        <v>2915949.8112524073</v>
      </c>
    </row>
    <row r="55" spans="1:11" x14ac:dyDescent="0.25">
      <c r="A55" t="s">
        <v>14</v>
      </c>
      <c r="B55" t="s">
        <v>157</v>
      </c>
      <c r="C55" t="s">
        <v>158</v>
      </c>
      <c r="E55">
        <v>564159</v>
      </c>
      <c r="F55">
        <v>366077</v>
      </c>
      <c r="G55">
        <v>461526</v>
      </c>
      <c r="H55">
        <v>311667</v>
      </c>
      <c r="I55">
        <v>478378</v>
      </c>
      <c r="J55">
        <f t="shared" si="0"/>
        <v>436361.4</v>
      </c>
      <c r="K55">
        <f t="shared" si="1"/>
        <v>44282.879654105571</v>
      </c>
    </row>
    <row r="56" spans="1:11" x14ac:dyDescent="0.25">
      <c r="A56" t="s">
        <v>21</v>
      </c>
      <c r="B56" t="s">
        <v>160</v>
      </c>
      <c r="C56" t="s">
        <v>159</v>
      </c>
      <c r="E56">
        <v>10288696</v>
      </c>
      <c r="F56">
        <v>7533297</v>
      </c>
      <c r="G56">
        <v>3824024</v>
      </c>
      <c r="H56">
        <v>3724764</v>
      </c>
      <c r="I56">
        <v>2329926</v>
      </c>
      <c r="J56">
        <f t="shared" si="0"/>
        <v>5540141.4000000004</v>
      </c>
      <c r="K56">
        <f t="shared" si="1"/>
        <v>1467439.5555593283</v>
      </c>
    </row>
    <row r="57" spans="1:11" x14ac:dyDescent="0.25">
      <c r="A57" t="s">
        <v>4</v>
      </c>
      <c r="B57" t="s">
        <v>160</v>
      </c>
      <c r="C57" t="s">
        <v>159</v>
      </c>
      <c r="E57">
        <v>5428578</v>
      </c>
      <c r="F57">
        <v>3666383</v>
      </c>
      <c r="G57">
        <v>3597479</v>
      </c>
      <c r="H57">
        <v>4117805</v>
      </c>
      <c r="I57">
        <v>4192892</v>
      </c>
      <c r="J57">
        <f t="shared" si="0"/>
        <v>4200627.4000000004</v>
      </c>
      <c r="K57">
        <f t="shared" si="1"/>
        <v>328936.70620266773</v>
      </c>
    </row>
    <row r="58" spans="1:11" x14ac:dyDescent="0.25">
      <c r="A58" t="s">
        <v>9</v>
      </c>
      <c r="B58" t="s">
        <v>160</v>
      </c>
      <c r="C58" t="s">
        <v>159</v>
      </c>
      <c r="E58">
        <v>4491661</v>
      </c>
      <c r="F58">
        <v>3418663</v>
      </c>
      <c r="G58">
        <v>1844085</v>
      </c>
      <c r="H58">
        <v>1157379</v>
      </c>
      <c r="I58">
        <v>857697</v>
      </c>
      <c r="J58">
        <f t="shared" si="0"/>
        <v>2353897</v>
      </c>
      <c r="K58">
        <f t="shared" si="1"/>
        <v>694043.93211525166</v>
      </c>
    </row>
    <row r="59" spans="1:11" x14ac:dyDescent="0.25">
      <c r="A59" t="s">
        <v>10</v>
      </c>
      <c r="B59" t="s">
        <v>161</v>
      </c>
      <c r="C59" t="s">
        <v>174</v>
      </c>
      <c r="E59">
        <v>2318565</v>
      </c>
      <c r="F59">
        <v>2599385</v>
      </c>
      <c r="G59">
        <v>2431903</v>
      </c>
      <c r="H59">
        <v>259872</v>
      </c>
      <c r="I59">
        <v>2001219</v>
      </c>
      <c r="J59">
        <f t="shared" si="0"/>
        <v>1922188.8</v>
      </c>
      <c r="K59">
        <f t="shared" si="1"/>
        <v>426911.01338433521</v>
      </c>
    </row>
    <row r="60" spans="1:11" x14ac:dyDescent="0.25">
      <c r="A60" t="s">
        <v>91</v>
      </c>
      <c r="B60" t="s">
        <v>162</v>
      </c>
      <c r="C60" s="5" t="s">
        <v>171</v>
      </c>
      <c r="E60">
        <v>8459185</v>
      </c>
      <c r="F60">
        <v>8406924</v>
      </c>
      <c r="G60">
        <v>7411935</v>
      </c>
      <c r="H60">
        <v>2134880</v>
      </c>
      <c r="I60">
        <v>5444590</v>
      </c>
      <c r="J60">
        <f t="shared" si="0"/>
        <v>6371502.7999999998</v>
      </c>
      <c r="K60">
        <f t="shared" si="1"/>
        <v>1191469.5900585717</v>
      </c>
    </row>
    <row r="61" spans="1:11" x14ac:dyDescent="0.25">
      <c r="A61" t="s">
        <v>97</v>
      </c>
      <c r="B61" t="s">
        <v>163</v>
      </c>
      <c r="C61" s="4" t="s">
        <v>172</v>
      </c>
      <c r="E61">
        <v>6928399</v>
      </c>
      <c r="F61">
        <v>7001289</v>
      </c>
      <c r="G61">
        <v>6991822</v>
      </c>
      <c r="H61">
        <v>6589471</v>
      </c>
      <c r="I61">
        <v>7812781</v>
      </c>
      <c r="J61">
        <f t="shared" si="0"/>
        <v>7064752.4000000004</v>
      </c>
      <c r="K61">
        <f t="shared" si="1"/>
        <v>201665.30337160133</v>
      </c>
    </row>
    <row r="62" spans="1:11" x14ac:dyDescent="0.25">
      <c r="A62" t="s">
        <v>19</v>
      </c>
      <c r="B62" t="s">
        <v>164</v>
      </c>
      <c r="C62" t="s">
        <v>173</v>
      </c>
      <c r="E62">
        <v>21962904</v>
      </c>
      <c r="F62">
        <v>31490154</v>
      </c>
      <c r="G62">
        <v>19313087</v>
      </c>
      <c r="H62">
        <v>25612567</v>
      </c>
      <c r="I62">
        <v>17823660</v>
      </c>
      <c r="J62">
        <f t="shared" si="0"/>
        <v>23240474.399999999</v>
      </c>
      <c r="K62">
        <f t="shared" si="1"/>
        <v>2450331.3343945243</v>
      </c>
    </row>
    <row r="63" spans="1:11" x14ac:dyDescent="0.25">
      <c r="A63" t="s">
        <v>25</v>
      </c>
      <c r="B63" t="s">
        <v>164</v>
      </c>
      <c r="C63" t="s">
        <v>173</v>
      </c>
      <c r="E63">
        <v>517013</v>
      </c>
      <c r="F63">
        <v>1751390</v>
      </c>
      <c r="G63">
        <v>748362</v>
      </c>
      <c r="H63">
        <v>20640142</v>
      </c>
      <c r="I63">
        <v>442191</v>
      </c>
      <c r="J63">
        <f t="shared" si="0"/>
        <v>4819819.5999999996</v>
      </c>
      <c r="K63">
        <f t="shared" si="1"/>
        <v>3962022.2414521924</v>
      </c>
    </row>
    <row r="64" spans="1:11" x14ac:dyDescent="0.25">
      <c r="A64" t="s">
        <v>63</v>
      </c>
      <c r="B64" t="s">
        <v>165</v>
      </c>
      <c r="E64">
        <v>9588815</v>
      </c>
      <c r="F64">
        <v>8830965</v>
      </c>
      <c r="G64">
        <v>7019424</v>
      </c>
      <c r="H64">
        <v>592604</v>
      </c>
      <c r="I64">
        <v>5562784</v>
      </c>
      <c r="J64">
        <f t="shared" si="0"/>
        <v>6318918.4000000004</v>
      </c>
      <c r="K64">
        <f t="shared" si="1"/>
        <v>1594611.6428366685</v>
      </c>
    </row>
    <row r="65" spans="1:11" x14ac:dyDescent="0.25">
      <c r="A65" t="s">
        <v>110</v>
      </c>
      <c r="B65" t="s">
        <v>166</v>
      </c>
      <c r="E65">
        <v>271182373</v>
      </c>
      <c r="F65">
        <v>214754786</v>
      </c>
      <c r="G65">
        <v>255761930</v>
      </c>
      <c r="H65">
        <v>6517336</v>
      </c>
      <c r="I65">
        <v>73438991</v>
      </c>
      <c r="J65">
        <f t="shared" si="0"/>
        <v>164331083.19999999</v>
      </c>
      <c r="K65">
        <f t="shared" si="1"/>
        <v>52671576.259093575</v>
      </c>
    </row>
    <row r="66" spans="1:11" x14ac:dyDescent="0.25">
      <c r="A66" t="s">
        <v>27</v>
      </c>
      <c r="B66" t="s">
        <v>139</v>
      </c>
      <c r="E66">
        <v>78640168</v>
      </c>
      <c r="F66">
        <v>83271157</v>
      </c>
      <c r="G66">
        <v>61413167</v>
      </c>
      <c r="H66">
        <v>267023216</v>
      </c>
      <c r="I66">
        <v>56312376</v>
      </c>
      <c r="J66">
        <f t="shared" si="0"/>
        <v>109332016.8</v>
      </c>
      <c r="K66">
        <f t="shared" si="1"/>
        <v>39746050.607656218</v>
      </c>
    </row>
    <row r="67" spans="1:11" x14ac:dyDescent="0.25">
      <c r="A67" t="s">
        <v>92</v>
      </c>
      <c r="B67" t="s">
        <v>167</v>
      </c>
      <c r="E67">
        <v>332980822</v>
      </c>
      <c r="F67">
        <v>302863016</v>
      </c>
      <c r="G67">
        <v>313036737</v>
      </c>
      <c r="H67">
        <v>366180324</v>
      </c>
      <c r="I67">
        <v>301429475</v>
      </c>
      <c r="J67">
        <f t="shared" si="0"/>
        <v>323298074.80000001</v>
      </c>
      <c r="K67">
        <f t="shared" si="1"/>
        <v>12111492.948038517</v>
      </c>
    </row>
    <row r="68" spans="1:11" x14ac:dyDescent="0.25">
      <c r="A68" t="s">
        <v>22</v>
      </c>
      <c r="B68" t="s">
        <v>168</v>
      </c>
      <c r="E68">
        <v>27629413</v>
      </c>
      <c r="F68">
        <v>29958289</v>
      </c>
      <c r="G68">
        <v>21851743</v>
      </c>
      <c r="H68">
        <v>22862182</v>
      </c>
      <c r="I68">
        <v>19718227</v>
      </c>
      <c r="J68">
        <f t="shared" ref="J68:J130" si="2">AVERAGE(E68:I68)</f>
        <v>24403970.800000001</v>
      </c>
      <c r="K68">
        <f t="shared" ref="K68:K130" si="3">STDEV(E68:I68)/SQRT(5)</f>
        <v>1898698.2706387155</v>
      </c>
    </row>
    <row r="69" spans="1:11" x14ac:dyDescent="0.25">
      <c r="A69" t="s">
        <v>33</v>
      </c>
      <c r="B69" t="s">
        <v>169</v>
      </c>
      <c r="E69">
        <v>483486</v>
      </c>
      <c r="F69">
        <v>663147</v>
      </c>
      <c r="G69">
        <v>530755</v>
      </c>
      <c r="H69">
        <v>484546</v>
      </c>
      <c r="I69">
        <v>660784</v>
      </c>
      <c r="J69">
        <f t="shared" si="2"/>
        <v>564543.6</v>
      </c>
      <c r="K69">
        <f t="shared" si="3"/>
        <v>40679.518862198915</v>
      </c>
    </row>
    <row r="70" spans="1:11" x14ac:dyDescent="0.25">
      <c r="A70" t="s">
        <v>35</v>
      </c>
      <c r="B70" t="s">
        <v>169</v>
      </c>
      <c r="E70">
        <v>1184796</v>
      </c>
      <c r="F70">
        <v>1308100</v>
      </c>
      <c r="G70">
        <v>1303162</v>
      </c>
      <c r="H70">
        <v>1115042</v>
      </c>
      <c r="I70">
        <v>1267581</v>
      </c>
      <c r="J70">
        <f t="shared" si="2"/>
        <v>1235736.2</v>
      </c>
      <c r="K70">
        <f t="shared" si="3"/>
        <v>37389.064733421721</v>
      </c>
    </row>
    <row r="71" spans="1:11" x14ac:dyDescent="0.25">
      <c r="A71" t="s">
        <v>95</v>
      </c>
      <c r="B71" t="s">
        <v>170</v>
      </c>
      <c r="E71">
        <v>1574755</v>
      </c>
      <c r="F71">
        <v>1593898</v>
      </c>
      <c r="G71">
        <v>792146</v>
      </c>
      <c r="H71">
        <v>654158</v>
      </c>
      <c r="I71">
        <v>613904</v>
      </c>
      <c r="J71">
        <f t="shared" si="2"/>
        <v>1045772.2</v>
      </c>
      <c r="K71">
        <f t="shared" si="3"/>
        <v>221862.88203086154</v>
      </c>
    </row>
    <row r="72" spans="1:11" x14ac:dyDescent="0.25">
      <c r="A72" t="s">
        <v>1</v>
      </c>
      <c r="E72">
        <v>408866</v>
      </c>
      <c r="F72">
        <v>460682</v>
      </c>
      <c r="G72">
        <v>321864</v>
      </c>
      <c r="H72">
        <v>339424</v>
      </c>
      <c r="I72">
        <v>339594</v>
      </c>
      <c r="J72">
        <f t="shared" si="2"/>
        <v>374086</v>
      </c>
      <c r="K72">
        <f t="shared" si="3"/>
        <v>26293.35011747267</v>
      </c>
    </row>
    <row r="73" spans="1:11" x14ac:dyDescent="0.25">
      <c r="A73" t="s">
        <v>7</v>
      </c>
      <c r="E73">
        <v>31028932</v>
      </c>
      <c r="F73">
        <v>36923761</v>
      </c>
      <c r="G73">
        <v>22610830</v>
      </c>
      <c r="H73">
        <v>20827062</v>
      </c>
      <c r="I73">
        <v>27846283</v>
      </c>
      <c r="J73">
        <f t="shared" si="2"/>
        <v>27847373.600000001</v>
      </c>
      <c r="K73">
        <f t="shared" si="3"/>
        <v>2908687.7377323695</v>
      </c>
    </row>
    <row r="74" spans="1:11" x14ac:dyDescent="0.25">
      <c r="A74" t="s">
        <v>105</v>
      </c>
      <c r="E74">
        <v>561724</v>
      </c>
      <c r="F74">
        <v>620245</v>
      </c>
      <c r="G74">
        <v>413757</v>
      </c>
      <c r="H74">
        <v>443757</v>
      </c>
      <c r="I74">
        <v>579680</v>
      </c>
      <c r="J74">
        <f t="shared" si="2"/>
        <v>523832.6</v>
      </c>
      <c r="K74">
        <f t="shared" si="3"/>
        <v>40236.041421342605</v>
      </c>
    </row>
    <row r="75" spans="1:11" x14ac:dyDescent="0.25">
      <c r="A75" t="s">
        <v>16</v>
      </c>
      <c r="E75">
        <v>15939373</v>
      </c>
      <c r="F75">
        <v>11784747</v>
      </c>
      <c r="G75">
        <v>16678492</v>
      </c>
      <c r="H75">
        <v>16370436</v>
      </c>
      <c r="I75">
        <v>13161490</v>
      </c>
      <c r="J75">
        <f t="shared" si="2"/>
        <v>14786907.6</v>
      </c>
      <c r="K75">
        <f t="shared" si="3"/>
        <v>976442.03301346174</v>
      </c>
    </row>
    <row r="76" spans="1:11" x14ac:dyDescent="0.25">
      <c r="A76" t="s">
        <v>17</v>
      </c>
      <c r="E76">
        <v>12902749</v>
      </c>
      <c r="F76">
        <v>10186759</v>
      </c>
      <c r="G76">
        <v>10254431</v>
      </c>
      <c r="H76">
        <v>11133297</v>
      </c>
      <c r="I76">
        <v>11626070</v>
      </c>
      <c r="J76">
        <f t="shared" si="2"/>
        <v>11220661.199999999</v>
      </c>
      <c r="K76">
        <f t="shared" si="3"/>
        <v>500198.09695883485</v>
      </c>
    </row>
    <row r="77" spans="1:11" x14ac:dyDescent="0.25">
      <c r="A77" t="s">
        <v>106</v>
      </c>
      <c r="E77">
        <v>69843</v>
      </c>
      <c r="F77">
        <v>56933</v>
      </c>
      <c r="G77">
        <v>60489</v>
      </c>
      <c r="H77">
        <v>57716</v>
      </c>
      <c r="I77">
        <v>65251</v>
      </c>
      <c r="J77">
        <f t="shared" si="2"/>
        <v>62046.400000000001</v>
      </c>
      <c r="K77">
        <f t="shared" si="3"/>
        <v>2432.9113341838006</v>
      </c>
    </row>
    <row r="78" spans="1:11" x14ac:dyDescent="0.25">
      <c r="A78" t="s">
        <v>23</v>
      </c>
    </row>
    <row r="79" spans="1:11" x14ac:dyDescent="0.25">
      <c r="A79" t="s">
        <v>24</v>
      </c>
    </row>
    <row r="80" spans="1:11" x14ac:dyDescent="0.25">
      <c r="A80" t="s">
        <v>26</v>
      </c>
    </row>
    <row r="81" spans="1:11" x14ac:dyDescent="0.25">
      <c r="A81" t="s">
        <v>29</v>
      </c>
      <c r="E81">
        <v>67182</v>
      </c>
      <c r="F81">
        <v>72200</v>
      </c>
      <c r="G81">
        <v>69918</v>
      </c>
      <c r="H81">
        <v>70128</v>
      </c>
      <c r="I81">
        <v>76125</v>
      </c>
      <c r="J81">
        <f t="shared" si="2"/>
        <v>71110.600000000006</v>
      </c>
      <c r="K81">
        <f t="shared" si="3"/>
        <v>1485.8111454690329</v>
      </c>
    </row>
    <row r="82" spans="1:11" x14ac:dyDescent="0.25">
      <c r="A82" t="s">
        <v>107</v>
      </c>
    </row>
    <row r="83" spans="1:11" x14ac:dyDescent="0.25">
      <c r="A83" t="s">
        <v>2</v>
      </c>
    </row>
    <row r="84" spans="1:11" x14ac:dyDescent="0.25">
      <c r="A84" t="s">
        <v>30</v>
      </c>
      <c r="E84">
        <v>77430</v>
      </c>
      <c r="F84">
        <v>248235</v>
      </c>
      <c r="G84">
        <v>257024</v>
      </c>
      <c r="H84">
        <v>271190</v>
      </c>
      <c r="I84">
        <v>196956</v>
      </c>
      <c r="J84">
        <f t="shared" si="2"/>
        <v>210167</v>
      </c>
      <c r="K84">
        <f t="shared" si="3"/>
        <v>35469.845849679135</v>
      </c>
    </row>
    <row r="85" spans="1:11" x14ac:dyDescent="0.25">
      <c r="A85" t="s">
        <v>31</v>
      </c>
    </row>
    <row r="86" spans="1:11" x14ac:dyDescent="0.25">
      <c r="A86" t="s">
        <v>32</v>
      </c>
      <c r="E86">
        <v>63358</v>
      </c>
      <c r="F86">
        <v>52784</v>
      </c>
      <c r="G86">
        <v>60839</v>
      </c>
      <c r="H86">
        <v>61726</v>
      </c>
      <c r="I86">
        <v>44957</v>
      </c>
      <c r="J86">
        <f t="shared" si="2"/>
        <v>56732.800000000003</v>
      </c>
      <c r="K86">
        <f t="shared" si="3"/>
        <v>3463.7312742185932</v>
      </c>
    </row>
    <row r="87" spans="1:11" x14ac:dyDescent="0.25">
      <c r="A87" t="s">
        <v>36</v>
      </c>
      <c r="E87">
        <v>2129299</v>
      </c>
      <c r="F87">
        <v>2171136</v>
      </c>
      <c r="G87">
        <v>2155861</v>
      </c>
      <c r="H87">
        <v>2076439</v>
      </c>
      <c r="I87">
        <v>1853074</v>
      </c>
      <c r="J87">
        <f t="shared" si="2"/>
        <v>2077161.8</v>
      </c>
      <c r="K87">
        <f t="shared" si="3"/>
        <v>58291.880446079282</v>
      </c>
    </row>
    <row r="88" spans="1:11" x14ac:dyDescent="0.25">
      <c r="A88" t="s">
        <v>37</v>
      </c>
      <c r="E88">
        <v>706768</v>
      </c>
      <c r="F88">
        <v>707847</v>
      </c>
      <c r="G88">
        <v>801829</v>
      </c>
      <c r="H88">
        <v>900590</v>
      </c>
      <c r="I88">
        <v>615489</v>
      </c>
      <c r="J88">
        <f t="shared" si="2"/>
        <v>746504.6</v>
      </c>
      <c r="K88">
        <f t="shared" si="3"/>
        <v>48498.244601841099</v>
      </c>
    </row>
    <row r="89" spans="1:11" x14ac:dyDescent="0.25">
      <c r="A89" t="s">
        <v>39</v>
      </c>
      <c r="E89">
        <v>155267</v>
      </c>
      <c r="F89">
        <v>146413</v>
      </c>
      <c r="G89">
        <v>136728</v>
      </c>
      <c r="H89">
        <v>162563</v>
      </c>
      <c r="I89">
        <v>172562</v>
      </c>
      <c r="J89">
        <f t="shared" si="2"/>
        <v>154706.6</v>
      </c>
      <c r="K89">
        <f t="shared" si="3"/>
        <v>6216.3744948321773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1685098</v>
      </c>
      <c r="F91">
        <v>2224411</v>
      </c>
      <c r="G91">
        <v>2336757</v>
      </c>
      <c r="H91">
        <v>3068613</v>
      </c>
      <c r="I91">
        <v>2612626</v>
      </c>
      <c r="J91">
        <f t="shared" si="2"/>
        <v>2385501</v>
      </c>
      <c r="K91">
        <f t="shared" si="3"/>
        <v>227718.91645337676</v>
      </c>
    </row>
    <row r="92" spans="1:11" x14ac:dyDescent="0.25">
      <c r="A92" t="s">
        <v>46</v>
      </c>
      <c r="E92">
        <v>382573</v>
      </c>
      <c r="F92">
        <v>443592</v>
      </c>
      <c r="G92">
        <v>426238</v>
      </c>
      <c r="H92">
        <v>463501</v>
      </c>
      <c r="I92">
        <v>419721</v>
      </c>
      <c r="J92">
        <f t="shared" si="2"/>
        <v>427125</v>
      </c>
      <c r="K92">
        <f t="shared" si="3"/>
        <v>13481.213139031664</v>
      </c>
    </row>
    <row r="93" spans="1:11" x14ac:dyDescent="0.25">
      <c r="A93" t="s">
        <v>108</v>
      </c>
      <c r="E93">
        <v>166186</v>
      </c>
      <c r="F93">
        <v>170032</v>
      </c>
      <c r="G93">
        <v>191905</v>
      </c>
      <c r="H93">
        <v>182978</v>
      </c>
      <c r="I93">
        <v>191742</v>
      </c>
      <c r="J93">
        <f t="shared" si="2"/>
        <v>180568.6</v>
      </c>
      <c r="K93">
        <f t="shared" si="3"/>
        <v>5371.420497410345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507377</v>
      </c>
      <c r="F95">
        <v>497837</v>
      </c>
      <c r="G95">
        <v>300117</v>
      </c>
      <c r="H95">
        <v>382253</v>
      </c>
      <c r="I95">
        <v>275159</v>
      </c>
      <c r="J95">
        <f t="shared" si="2"/>
        <v>392548.6</v>
      </c>
      <c r="K95">
        <f t="shared" si="3"/>
        <v>48322.420710887382</v>
      </c>
    </row>
    <row r="96" spans="1:11" x14ac:dyDescent="0.25">
      <c r="A96" t="s">
        <v>52</v>
      </c>
      <c r="E96">
        <v>1357042</v>
      </c>
      <c r="F96">
        <v>1781852</v>
      </c>
      <c r="G96">
        <v>1477351</v>
      </c>
      <c r="H96">
        <v>1525254</v>
      </c>
      <c r="I96">
        <v>1436355</v>
      </c>
      <c r="J96">
        <f t="shared" si="2"/>
        <v>1515570.8</v>
      </c>
      <c r="K96">
        <f t="shared" si="3"/>
        <v>72064.803596069003</v>
      </c>
    </row>
    <row r="97" spans="1:11" x14ac:dyDescent="0.25">
      <c r="A97" t="s">
        <v>53</v>
      </c>
      <c r="E97">
        <v>904860</v>
      </c>
      <c r="F97">
        <v>921536</v>
      </c>
      <c r="G97">
        <v>807281</v>
      </c>
      <c r="H97">
        <v>844055</v>
      </c>
      <c r="I97">
        <v>878233</v>
      </c>
      <c r="J97">
        <f t="shared" si="2"/>
        <v>871193</v>
      </c>
      <c r="K97">
        <f t="shared" si="3"/>
        <v>20662.358197940524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301804</v>
      </c>
      <c r="F99">
        <v>385600</v>
      </c>
      <c r="G99">
        <v>267465</v>
      </c>
      <c r="H99">
        <v>282104</v>
      </c>
      <c r="I99">
        <v>356172</v>
      </c>
      <c r="J99">
        <f t="shared" si="2"/>
        <v>318629</v>
      </c>
      <c r="K99">
        <f t="shared" si="3"/>
        <v>22505.002594978741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129958</v>
      </c>
      <c r="F103">
        <v>116294</v>
      </c>
      <c r="G103">
        <v>108640</v>
      </c>
      <c r="H103">
        <v>97144</v>
      </c>
      <c r="I103">
        <v>105707</v>
      </c>
      <c r="J103">
        <f t="shared" si="2"/>
        <v>111548.6</v>
      </c>
      <c r="K103">
        <f t="shared" si="3"/>
        <v>5529.4736422194837</v>
      </c>
    </row>
    <row r="104" spans="1:11" x14ac:dyDescent="0.25">
      <c r="A104" t="s">
        <v>59</v>
      </c>
      <c r="E104">
        <v>1905852</v>
      </c>
      <c r="F104">
        <v>2081589</v>
      </c>
      <c r="G104">
        <v>2264160</v>
      </c>
      <c r="H104">
        <v>2332006</v>
      </c>
      <c r="I104">
        <v>2384736</v>
      </c>
      <c r="J104">
        <f t="shared" si="2"/>
        <v>2193668.6</v>
      </c>
      <c r="K104">
        <f t="shared" si="3"/>
        <v>88321.361240415674</v>
      </c>
    </row>
    <row r="105" spans="1:11" x14ac:dyDescent="0.25">
      <c r="A105" t="s">
        <v>182</v>
      </c>
      <c r="E105">
        <v>1367828</v>
      </c>
      <c r="F105">
        <v>1261662</v>
      </c>
      <c r="G105">
        <v>1536723</v>
      </c>
      <c r="H105">
        <v>1553627</v>
      </c>
      <c r="I105">
        <v>1478789</v>
      </c>
      <c r="J105">
        <f t="shared" si="2"/>
        <v>1439725.8</v>
      </c>
      <c r="K105">
        <f t="shared" si="3"/>
        <v>55128.8872909657</v>
      </c>
    </row>
    <row r="106" spans="1:11" x14ac:dyDescent="0.25">
      <c r="A106" t="s">
        <v>60</v>
      </c>
      <c r="E106">
        <v>177267</v>
      </c>
      <c r="F106">
        <v>162033</v>
      </c>
      <c r="G106">
        <v>172216</v>
      </c>
      <c r="H106">
        <v>174672</v>
      </c>
      <c r="I106">
        <v>189278</v>
      </c>
      <c r="J106">
        <f t="shared" si="2"/>
        <v>175093.2</v>
      </c>
      <c r="K106">
        <f t="shared" si="3"/>
        <v>4387.2455527357934</v>
      </c>
    </row>
    <row r="107" spans="1:11" x14ac:dyDescent="0.25">
      <c r="A107" t="s">
        <v>61</v>
      </c>
      <c r="E107">
        <v>14402347</v>
      </c>
      <c r="F107">
        <v>14257566</v>
      </c>
      <c r="G107">
        <v>13955344</v>
      </c>
      <c r="H107">
        <v>14891577</v>
      </c>
      <c r="I107">
        <v>16728126</v>
      </c>
      <c r="J107">
        <f t="shared" si="2"/>
        <v>14846992</v>
      </c>
      <c r="K107">
        <f t="shared" si="3"/>
        <v>494005.12596459966</v>
      </c>
    </row>
    <row r="108" spans="1:11" x14ac:dyDescent="0.25">
      <c r="A108" t="s">
        <v>66</v>
      </c>
      <c r="E108">
        <v>23777</v>
      </c>
      <c r="F108">
        <v>24356</v>
      </c>
      <c r="G108">
        <v>25561</v>
      </c>
      <c r="H108">
        <v>20128</v>
      </c>
      <c r="I108">
        <v>22938</v>
      </c>
      <c r="J108">
        <f t="shared" si="2"/>
        <v>23352</v>
      </c>
      <c r="K108">
        <f t="shared" si="3"/>
        <v>911.97297109070064</v>
      </c>
    </row>
    <row r="109" spans="1:11" x14ac:dyDescent="0.25">
      <c r="A109" t="s">
        <v>70</v>
      </c>
      <c r="E109">
        <v>167525</v>
      </c>
      <c r="F109">
        <v>137363</v>
      </c>
      <c r="G109">
        <v>162233</v>
      </c>
      <c r="H109">
        <v>163560</v>
      </c>
      <c r="I109">
        <v>124555</v>
      </c>
      <c r="J109">
        <f t="shared" si="2"/>
        <v>151047.20000000001</v>
      </c>
      <c r="K109">
        <f t="shared" si="3"/>
        <v>8492.0673831523582</v>
      </c>
    </row>
    <row r="110" spans="1:11" x14ac:dyDescent="0.25">
      <c r="A110" t="s">
        <v>71</v>
      </c>
      <c r="E110">
        <v>605898</v>
      </c>
      <c r="F110">
        <v>647368</v>
      </c>
      <c r="G110">
        <v>680709</v>
      </c>
      <c r="H110">
        <v>689881</v>
      </c>
      <c r="I110">
        <v>716000</v>
      </c>
      <c r="J110">
        <f t="shared" si="2"/>
        <v>667971.19999999995</v>
      </c>
      <c r="K110">
        <f t="shared" si="3"/>
        <v>19008.722370006879</v>
      </c>
    </row>
    <row r="111" spans="1:11" x14ac:dyDescent="0.25">
      <c r="A111" t="s">
        <v>72</v>
      </c>
      <c r="E111">
        <v>229195</v>
      </c>
      <c r="F111">
        <v>210289</v>
      </c>
      <c r="G111">
        <v>233948</v>
      </c>
      <c r="H111">
        <v>199289</v>
      </c>
      <c r="I111">
        <v>209289</v>
      </c>
      <c r="J111">
        <f t="shared" si="2"/>
        <v>216402</v>
      </c>
      <c r="K111">
        <f t="shared" si="3"/>
        <v>6528.174599380749</v>
      </c>
    </row>
    <row r="112" spans="1:11" x14ac:dyDescent="0.25">
      <c r="A112" t="s">
        <v>73</v>
      </c>
      <c r="E112">
        <v>428517</v>
      </c>
      <c r="F112">
        <v>442494</v>
      </c>
      <c r="G112">
        <v>496769</v>
      </c>
      <c r="H112">
        <v>528998</v>
      </c>
      <c r="I112">
        <v>380924</v>
      </c>
      <c r="J112">
        <f t="shared" si="2"/>
        <v>455540.4</v>
      </c>
      <c r="K112">
        <f t="shared" si="3"/>
        <v>26042.173781387712</v>
      </c>
    </row>
    <row r="113" spans="1:11" x14ac:dyDescent="0.25">
      <c r="A113" t="s">
        <v>114</v>
      </c>
    </row>
    <row r="114" spans="1:11" x14ac:dyDescent="0.25">
      <c r="A114" t="s">
        <v>80</v>
      </c>
      <c r="E114">
        <v>81393</v>
      </c>
      <c r="F114">
        <v>71358</v>
      </c>
      <c r="G114">
        <v>94291</v>
      </c>
      <c r="H114">
        <v>88127</v>
      </c>
      <c r="I114">
        <v>53496</v>
      </c>
      <c r="J114">
        <f t="shared" si="2"/>
        <v>77733</v>
      </c>
      <c r="K114">
        <f t="shared" si="3"/>
        <v>7154.2679359945696</v>
      </c>
    </row>
    <row r="115" spans="1:11" x14ac:dyDescent="0.25">
      <c r="A115" t="s">
        <v>104</v>
      </c>
      <c r="E115">
        <v>61605864</v>
      </c>
      <c r="F115">
        <v>57614327</v>
      </c>
      <c r="G115">
        <v>56736712</v>
      </c>
      <c r="H115">
        <v>45345971</v>
      </c>
      <c r="I115">
        <v>59302783</v>
      </c>
      <c r="J115">
        <f t="shared" si="2"/>
        <v>56121131.399999999</v>
      </c>
      <c r="K115">
        <f t="shared" si="3"/>
        <v>2818845.9767959048</v>
      </c>
    </row>
    <row r="116" spans="1:11" x14ac:dyDescent="0.25">
      <c r="A116" t="s">
        <v>84</v>
      </c>
      <c r="E116">
        <v>51726</v>
      </c>
      <c r="F116">
        <v>48395</v>
      </c>
      <c r="G116">
        <v>58739</v>
      </c>
      <c r="H116">
        <v>47512</v>
      </c>
      <c r="I116">
        <v>56713</v>
      </c>
      <c r="J116">
        <f t="shared" si="2"/>
        <v>52617</v>
      </c>
      <c r="K116">
        <f t="shared" si="3"/>
        <v>2224.143543029541</v>
      </c>
    </row>
    <row r="117" spans="1:11" x14ac:dyDescent="0.25">
      <c r="A117" t="s">
        <v>85</v>
      </c>
      <c r="E117">
        <v>904926</v>
      </c>
      <c r="F117">
        <v>1224835</v>
      </c>
      <c r="G117">
        <v>1396875</v>
      </c>
      <c r="H117">
        <v>1460970</v>
      </c>
      <c r="I117">
        <v>1156856</v>
      </c>
      <c r="J117">
        <f t="shared" si="2"/>
        <v>1228892.3999999999</v>
      </c>
      <c r="K117">
        <f t="shared" si="3"/>
        <v>98040.323355545945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103163</v>
      </c>
      <c r="F119">
        <v>124631</v>
      </c>
      <c r="G119">
        <v>109008</v>
      </c>
      <c r="H119">
        <v>126978</v>
      </c>
      <c r="I119">
        <v>112351</v>
      </c>
      <c r="J119">
        <f t="shared" si="2"/>
        <v>115226.2</v>
      </c>
      <c r="K119">
        <f t="shared" si="3"/>
        <v>4577.1642247138125</v>
      </c>
    </row>
    <row r="120" spans="1:11" x14ac:dyDescent="0.25">
      <c r="A120" t="s">
        <v>117</v>
      </c>
      <c r="E120">
        <v>1452688</v>
      </c>
      <c r="F120">
        <v>1538994</v>
      </c>
      <c r="G120">
        <v>1330289</v>
      </c>
      <c r="H120">
        <v>1467822</v>
      </c>
      <c r="I120">
        <v>1365418</v>
      </c>
      <c r="J120">
        <f t="shared" si="2"/>
        <v>1431042.2</v>
      </c>
      <c r="K120">
        <f t="shared" si="3"/>
        <v>37371.53221691613</v>
      </c>
    </row>
    <row r="121" spans="1:11" x14ac:dyDescent="0.25">
      <c r="A121" t="s">
        <v>93</v>
      </c>
      <c r="E121">
        <v>1971668</v>
      </c>
      <c r="F121">
        <v>1357431</v>
      </c>
      <c r="G121">
        <v>1399894</v>
      </c>
      <c r="H121">
        <v>1049842</v>
      </c>
      <c r="I121">
        <v>1587465</v>
      </c>
      <c r="J121">
        <f t="shared" si="2"/>
        <v>1473260</v>
      </c>
      <c r="K121">
        <f t="shared" si="3"/>
        <v>151580.84417399185</v>
      </c>
    </row>
    <row r="122" spans="1:11" x14ac:dyDescent="0.25">
      <c r="A122" t="s">
        <v>94</v>
      </c>
      <c r="E122">
        <v>82678</v>
      </c>
      <c r="F122">
        <v>89901</v>
      </c>
      <c r="G122">
        <v>88613</v>
      </c>
      <c r="H122">
        <v>87051</v>
      </c>
      <c r="I122">
        <v>90128</v>
      </c>
      <c r="J122">
        <f t="shared" si="2"/>
        <v>87674.2</v>
      </c>
      <c r="K122">
        <f t="shared" si="3"/>
        <v>1364.029156579873</v>
      </c>
    </row>
    <row r="123" spans="1:11" x14ac:dyDescent="0.25">
      <c r="A123" t="s">
        <v>98</v>
      </c>
      <c r="E123">
        <v>1452682</v>
      </c>
      <c r="F123">
        <v>1526312</v>
      </c>
      <c r="G123">
        <v>1487976</v>
      </c>
      <c r="H123">
        <v>1553525</v>
      </c>
      <c r="I123">
        <v>1635475</v>
      </c>
      <c r="J123">
        <f t="shared" si="2"/>
        <v>1531194</v>
      </c>
      <c r="K123">
        <f t="shared" si="3"/>
        <v>31168.063874742042</v>
      </c>
    </row>
    <row r="124" spans="1:11" x14ac:dyDescent="0.25">
      <c r="A124" t="s">
        <v>102</v>
      </c>
      <c r="E124">
        <v>235768</v>
      </c>
      <c r="F124">
        <v>240995</v>
      </c>
      <c r="G124">
        <v>206074</v>
      </c>
      <c r="H124">
        <v>237645</v>
      </c>
      <c r="I124">
        <v>224034</v>
      </c>
      <c r="J124">
        <f t="shared" si="2"/>
        <v>228903.2</v>
      </c>
      <c r="K124">
        <f t="shared" si="3"/>
        <v>6382.1534563186424</v>
      </c>
    </row>
    <row r="125" spans="1:11" x14ac:dyDescent="0.25">
      <c r="A125" t="s">
        <v>183</v>
      </c>
      <c r="E125">
        <v>1548728</v>
      </c>
      <c r="F125">
        <v>1448549</v>
      </c>
      <c r="G125">
        <v>1662768</v>
      </c>
      <c r="H125">
        <v>1550409</v>
      </c>
      <c r="I125">
        <v>1682918</v>
      </c>
      <c r="J125">
        <f t="shared" si="2"/>
        <v>1578674.4</v>
      </c>
      <c r="K125">
        <f t="shared" si="3"/>
        <v>42759.093265175768</v>
      </c>
    </row>
    <row r="126" spans="1:11" x14ac:dyDescent="0.25">
      <c r="A126" t="s">
        <v>184</v>
      </c>
      <c r="E126">
        <v>172678</v>
      </c>
      <c r="F126">
        <v>176338</v>
      </c>
      <c r="G126">
        <v>172536</v>
      </c>
      <c r="H126">
        <v>171420</v>
      </c>
      <c r="I126">
        <v>170029</v>
      </c>
      <c r="J126">
        <f t="shared" si="2"/>
        <v>172600.2</v>
      </c>
      <c r="K126">
        <f t="shared" si="3"/>
        <v>1048.4575527888576</v>
      </c>
    </row>
    <row r="127" spans="1:11" x14ac:dyDescent="0.25">
      <c r="A127" t="s">
        <v>5</v>
      </c>
      <c r="E127">
        <v>50434</v>
      </c>
      <c r="F127">
        <v>49959</v>
      </c>
      <c r="G127">
        <v>51767</v>
      </c>
      <c r="H127">
        <v>52719</v>
      </c>
      <c r="I127">
        <v>48858</v>
      </c>
      <c r="J127">
        <f t="shared" si="2"/>
        <v>50747.4</v>
      </c>
      <c r="K127">
        <f t="shared" si="3"/>
        <v>678.83787460630094</v>
      </c>
    </row>
    <row r="128" spans="1:11" x14ac:dyDescent="0.25">
      <c r="A128" t="s">
        <v>6</v>
      </c>
    </row>
    <row r="129" spans="1:11" x14ac:dyDescent="0.25">
      <c r="A129" t="s">
        <v>11</v>
      </c>
      <c r="B129" t="s">
        <v>175</v>
      </c>
      <c r="C129" t="s">
        <v>173</v>
      </c>
      <c r="E129">
        <v>358695</v>
      </c>
      <c r="F129">
        <v>418145</v>
      </c>
      <c r="G129">
        <v>305957</v>
      </c>
      <c r="H129">
        <v>347970</v>
      </c>
      <c r="I129">
        <v>348161</v>
      </c>
      <c r="J129">
        <f t="shared" si="2"/>
        <v>355785.6</v>
      </c>
      <c r="K129">
        <f t="shared" si="3"/>
        <v>18026.739698569942</v>
      </c>
    </row>
    <row r="130" spans="1:11" x14ac:dyDescent="0.25">
      <c r="A130" t="s">
        <v>47</v>
      </c>
      <c r="B130" t="s">
        <v>147</v>
      </c>
      <c r="E130">
        <v>3129222</v>
      </c>
      <c r="F130">
        <v>3592714</v>
      </c>
      <c r="G130">
        <v>3274578</v>
      </c>
      <c r="H130">
        <v>3550822</v>
      </c>
      <c r="I130">
        <v>2868287</v>
      </c>
      <c r="J130">
        <f t="shared" si="2"/>
        <v>3283124.6</v>
      </c>
      <c r="K130">
        <f t="shared" si="3"/>
        <v>134788.12699774411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2014-09-11T19:45:10Z</dcterms:modified>
</cp:coreProperties>
</file>