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3" i="1"/>
  <c r="K53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4" i="1"/>
  <c r="K114" i="1"/>
  <c r="J115" i="1"/>
  <c r="K115" i="1"/>
  <c r="J117" i="1"/>
  <c r="K117" i="1"/>
  <c r="J119" i="1"/>
  <c r="K119" i="1"/>
  <c r="J121" i="1"/>
  <c r="K121" i="1"/>
  <c r="J122" i="1"/>
  <c r="K122" i="1"/>
  <c r="J123" i="1"/>
  <c r="K123" i="1"/>
  <c r="J124" i="1"/>
  <c r="K124" i="1"/>
  <c r="J126" i="1"/>
  <c r="K126" i="1"/>
  <c r="J127" i="1"/>
  <c r="K127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<sst xmlns="http://schemas.openxmlformats.org/spreadsheetml/2006/main" count="350" uniqueCount="190">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</sst>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J13" sqref="J13"/>
    </sheetView>
  </sheetViews>
  <sheetFormatPr defaultRowHeight="15" x14ac:dyDescent="0.25"/>
  <cols>
    <col min="1" max="1" width="31.85546875" customWidth="1"/>
    <col min="2" max="2" width="1.28515625" customWidth="1"/>
    <col min="3" max="3" width="5" customWidth="1"/>
    <col min="4" max="4" width="10.85546875" bestFit="1" customWidth="1"/>
    <col min="6" max="6" width="9" customWidth="1"/>
    <col min="7" max="7" width="8.85546875" customWidth="1"/>
    <col min="9" max="9" width="9" customWidth="1"/>
  </cols>
  <sheetData>
    <row r="1" spans="1:11" x14ac:dyDescent="0.25">
      <c r="E1">
        <v>156</v>
      </c>
      <c r="F1">
        <v>157</v>
      </c>
      <c r="G1">
        <v>158</v>
      </c>
      <c r="H1">
        <v>159</v>
      </c>
      <c r="I1">
        <v>160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189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142456</v>
      </c>
      <c r="F3">
        <v>136478</v>
      </c>
      <c r="G3">
        <v>130353</v>
      </c>
      <c r="H3">
        <v>107901</v>
      </c>
      <c r="I3">
        <v>122673</v>
      </c>
      <c r="J3">
        <f>AVERAGE(E3:I3)</f>
        <v>127972.2</v>
      </c>
      <c r="K3">
        <f>STDEV(E3:I3)/SQRT(5)</f>
        <v>5994.7138997620232</v>
      </c>
    </row>
    <row r="4" spans="1:11" x14ac:dyDescent="0.25">
      <c r="A4" t="s">
        <v>55</v>
      </c>
      <c r="B4" s="1"/>
      <c r="C4" s="1"/>
      <c r="E4">
        <v>25700713</v>
      </c>
      <c r="F4">
        <v>27368287</v>
      </c>
      <c r="G4">
        <v>28275819</v>
      </c>
      <c r="H4">
        <v>27866265</v>
      </c>
      <c r="I4">
        <v>26173344</v>
      </c>
      <c r="J4">
        <f t="shared" ref="J4:J67" si="0">AVERAGE(E4:I4)</f>
        <v>27076885.600000001</v>
      </c>
      <c r="K4">
        <f t="shared" ref="K4:K67" si="1">STDEV(E4:I4)/SQRT(5)</f>
        <v>492732.90729477367</v>
      </c>
    </row>
    <row r="5" spans="1:11" x14ac:dyDescent="0.25">
      <c r="A5" t="s">
        <v>3</v>
      </c>
      <c r="E5">
        <v>260365</v>
      </c>
      <c r="F5">
        <v>319734</v>
      </c>
      <c r="G5">
        <v>288912</v>
      </c>
      <c r="H5">
        <v>335235</v>
      </c>
      <c r="I5">
        <v>300127</v>
      </c>
      <c r="J5">
        <f t="shared" si="0"/>
        <v>300874.59999999998</v>
      </c>
      <c r="K5">
        <f t="shared" si="1"/>
        <v>12886.047596528579</v>
      </c>
    </row>
    <row r="6" spans="1:11" x14ac:dyDescent="0.25">
      <c r="A6" t="s">
        <v>34</v>
      </c>
      <c r="B6" s="2" t="s">
        <v>122</v>
      </c>
      <c r="E6">
        <v>5775014</v>
      </c>
      <c r="F6">
        <v>4123185</v>
      </c>
      <c r="G6">
        <v>7021922</v>
      </c>
      <c r="H6">
        <v>7722159</v>
      </c>
      <c r="I6">
        <v>8361273</v>
      </c>
      <c r="J6">
        <f t="shared" si="0"/>
        <v>6600710.5999999996</v>
      </c>
      <c r="K6">
        <f t="shared" si="1"/>
        <v>753477.05657017813</v>
      </c>
    </row>
    <row r="7" spans="1:11" x14ac:dyDescent="0.25">
      <c r="A7" t="s">
        <v>40</v>
      </c>
      <c r="B7" t="s">
        <v>121</v>
      </c>
      <c r="E7">
        <v>29460769</v>
      </c>
      <c r="F7">
        <v>18246420</v>
      </c>
      <c r="G7">
        <v>25266537</v>
      </c>
      <c r="H7">
        <v>34062337</v>
      </c>
      <c r="I7">
        <v>22391486</v>
      </c>
      <c r="J7">
        <f t="shared" si="0"/>
        <v>25885509.800000001</v>
      </c>
      <c r="K7">
        <f t="shared" si="1"/>
        <v>2743993.476854628</v>
      </c>
    </row>
    <row r="8" spans="1:11" x14ac:dyDescent="0.25">
      <c r="A8" t="s">
        <v>87</v>
      </c>
      <c r="E8">
        <v>1547450</v>
      </c>
      <c r="F8">
        <v>1445246</v>
      </c>
      <c r="G8">
        <v>1478714</v>
      </c>
      <c r="H8">
        <v>1296706</v>
      </c>
      <c r="I8">
        <v>1312949</v>
      </c>
      <c r="J8">
        <f t="shared" si="0"/>
        <v>1416213</v>
      </c>
      <c r="K8">
        <f t="shared" si="1"/>
        <v>48434.397386568147</v>
      </c>
    </row>
    <row r="9" spans="1:11" x14ac:dyDescent="0.25">
      <c r="A9" t="s">
        <v>76</v>
      </c>
      <c r="E9">
        <v>51149</v>
      </c>
      <c r="F9">
        <v>47467</v>
      </c>
      <c r="G9">
        <v>45612</v>
      </c>
      <c r="H9">
        <v>62123</v>
      </c>
      <c r="I9">
        <v>62960</v>
      </c>
      <c r="J9">
        <f t="shared" si="0"/>
        <v>53862.2</v>
      </c>
      <c r="K9">
        <f t="shared" si="1"/>
        <v>3656.0676881042505</v>
      </c>
    </row>
    <row r="10" spans="1:11" x14ac:dyDescent="0.25">
      <c r="A10" t="s">
        <v>78</v>
      </c>
      <c r="E10">
        <v>178668</v>
      </c>
      <c r="F10">
        <v>159702</v>
      </c>
      <c r="G10">
        <v>219584</v>
      </c>
      <c r="H10">
        <v>150476</v>
      </c>
      <c r="I10">
        <v>175618</v>
      </c>
      <c r="J10">
        <f t="shared" si="0"/>
        <v>176809.60000000001</v>
      </c>
      <c r="K10">
        <f t="shared" si="1"/>
        <v>11875.713290577563</v>
      </c>
    </row>
    <row r="11" spans="1:11" x14ac:dyDescent="0.25">
      <c r="A11" t="s">
        <v>115</v>
      </c>
      <c r="E11">
        <v>991914</v>
      </c>
      <c r="F11">
        <v>988397</v>
      </c>
      <c r="G11">
        <v>1060321</v>
      </c>
      <c r="H11">
        <v>813372</v>
      </c>
      <c r="I11">
        <v>1002837</v>
      </c>
      <c r="J11">
        <f t="shared" si="0"/>
        <v>971368.2</v>
      </c>
      <c r="K11">
        <f t="shared" si="1"/>
        <v>41579.92011945189</v>
      </c>
    </row>
    <row r="12" spans="1:11" x14ac:dyDescent="0.25">
      <c r="A12" t="s">
        <v>64</v>
      </c>
      <c r="B12" t="s">
        <v>129</v>
      </c>
      <c r="E12">
        <v>10646051</v>
      </c>
      <c r="F12">
        <v>11112697</v>
      </c>
      <c r="G12">
        <v>11818298</v>
      </c>
      <c r="H12">
        <v>9838852</v>
      </c>
      <c r="I12">
        <v>10752361</v>
      </c>
      <c r="J12">
        <f t="shared" si="0"/>
        <v>10833651.800000001</v>
      </c>
      <c r="K12">
        <f t="shared" si="1"/>
        <v>322399.07406991726</v>
      </c>
    </row>
    <row r="13" spans="1:11" x14ac:dyDescent="0.25">
      <c r="A13" t="s">
        <v>68</v>
      </c>
      <c r="B13" t="s">
        <v>129</v>
      </c>
      <c r="E13">
        <v>71726</v>
      </c>
      <c r="F13">
        <v>53410</v>
      </c>
      <c r="G13">
        <v>68472</v>
      </c>
      <c r="H13">
        <v>78468</v>
      </c>
      <c r="I13">
        <v>88905</v>
      </c>
      <c r="J13">
        <f t="shared" si="0"/>
        <v>72196.2</v>
      </c>
      <c r="K13">
        <f t="shared" si="1"/>
        <v>5854.6201277281825</v>
      </c>
    </row>
    <row r="14" spans="1:11" x14ac:dyDescent="0.25">
      <c r="A14" t="s">
        <v>43</v>
      </c>
      <c r="B14" t="s">
        <v>123</v>
      </c>
      <c r="C14" t="s">
        <v>124</v>
      </c>
      <c r="E14">
        <v>1554781</v>
      </c>
      <c r="F14">
        <v>665222</v>
      </c>
      <c r="G14">
        <v>978453</v>
      </c>
      <c r="H14">
        <v>817509</v>
      </c>
      <c r="I14">
        <v>1328111</v>
      </c>
      <c r="J14">
        <f t="shared" si="0"/>
        <v>1068815.2</v>
      </c>
      <c r="K14">
        <f t="shared" si="1"/>
        <v>163951.92513368052</v>
      </c>
    </row>
    <row r="15" spans="1:11" x14ac:dyDescent="0.25">
      <c r="A15" t="s">
        <v>82</v>
      </c>
      <c r="B15" t="s">
        <v>123</v>
      </c>
      <c r="C15" t="s">
        <v>124</v>
      </c>
      <c r="E15">
        <v>104484</v>
      </c>
      <c r="F15">
        <v>74043</v>
      </c>
      <c r="G15">
        <v>187813</v>
      </c>
      <c r="H15">
        <v>109444</v>
      </c>
      <c r="I15">
        <v>187573</v>
      </c>
      <c r="J15">
        <f t="shared" si="0"/>
        <v>132671.4</v>
      </c>
      <c r="K15">
        <f t="shared" si="1"/>
        <v>23265.975854453212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506781</v>
      </c>
      <c r="F17">
        <v>534562</v>
      </c>
      <c r="G17">
        <v>577827</v>
      </c>
      <c r="H17">
        <v>629898</v>
      </c>
      <c r="I17">
        <v>602892</v>
      </c>
      <c r="J17">
        <f t="shared" si="0"/>
        <v>570392</v>
      </c>
      <c r="K17">
        <f t="shared" si="1"/>
        <v>22341.263932463622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336056</v>
      </c>
      <c r="F19">
        <v>303900</v>
      </c>
      <c r="G19">
        <v>349416</v>
      </c>
      <c r="H19">
        <v>314745</v>
      </c>
      <c r="I19">
        <v>318272</v>
      </c>
      <c r="J19">
        <f t="shared" si="0"/>
        <v>324477.8</v>
      </c>
      <c r="K19">
        <f t="shared" si="1"/>
        <v>8101.4003011825062</v>
      </c>
    </row>
    <row r="20" spans="1:11" x14ac:dyDescent="0.25">
      <c r="A20" t="s">
        <v>49</v>
      </c>
      <c r="E20">
        <v>681183</v>
      </c>
      <c r="F20">
        <v>602362</v>
      </c>
      <c r="G20">
        <v>1009749</v>
      </c>
      <c r="H20">
        <v>841893</v>
      </c>
      <c r="I20">
        <v>973903</v>
      </c>
      <c r="J20">
        <f t="shared" si="0"/>
        <v>821818</v>
      </c>
      <c r="K20">
        <f t="shared" si="1"/>
        <v>79620.993705178029</v>
      </c>
    </row>
    <row r="21" spans="1:11" x14ac:dyDescent="0.25">
      <c r="A21" t="s">
        <v>57</v>
      </c>
      <c r="E21">
        <v>1098126</v>
      </c>
      <c r="F21">
        <v>1167822</v>
      </c>
      <c r="G21">
        <v>907415</v>
      </c>
      <c r="H21">
        <v>997662</v>
      </c>
      <c r="I21">
        <v>1001421</v>
      </c>
      <c r="J21">
        <f t="shared" si="0"/>
        <v>1034489.2</v>
      </c>
      <c r="K21">
        <f t="shared" si="1"/>
        <v>44958.246566564398</v>
      </c>
    </row>
    <row r="22" spans="1:11" x14ac:dyDescent="0.25">
      <c r="A22" t="s">
        <v>18</v>
      </c>
      <c r="B22" t="s">
        <v>133</v>
      </c>
      <c r="E22">
        <v>243661</v>
      </c>
      <c r="F22">
        <v>200313</v>
      </c>
      <c r="G22">
        <v>238192</v>
      </c>
      <c r="H22">
        <v>220128</v>
      </c>
      <c r="I22">
        <v>219822</v>
      </c>
      <c r="J22">
        <f t="shared" si="0"/>
        <v>224423.2</v>
      </c>
      <c r="K22">
        <f t="shared" si="1"/>
        <v>7683.0798863476612</v>
      </c>
    </row>
    <row r="23" spans="1:11" x14ac:dyDescent="0.25">
      <c r="A23" t="s">
        <v>99</v>
      </c>
      <c r="E23">
        <v>1825847</v>
      </c>
      <c r="F23">
        <v>1663570</v>
      </c>
      <c r="G23">
        <v>4184147</v>
      </c>
      <c r="H23">
        <v>5155714</v>
      </c>
      <c r="I23">
        <v>2644397</v>
      </c>
      <c r="J23">
        <f t="shared" si="0"/>
        <v>3094735</v>
      </c>
      <c r="K23">
        <f t="shared" si="1"/>
        <v>681746.5537939301</v>
      </c>
    </row>
    <row r="24" spans="1:11" x14ac:dyDescent="0.25">
      <c r="A24" t="s">
        <v>48</v>
      </c>
      <c r="B24" t="s">
        <v>138</v>
      </c>
      <c r="C24" t="s">
        <v>134</v>
      </c>
      <c r="E24">
        <v>1392476</v>
      </c>
      <c r="F24">
        <v>1360636</v>
      </c>
      <c r="G24">
        <v>2216761</v>
      </c>
      <c r="H24">
        <v>2037114</v>
      </c>
      <c r="I24">
        <v>2028759</v>
      </c>
      <c r="J24">
        <f t="shared" si="0"/>
        <v>1807149.2</v>
      </c>
      <c r="K24">
        <f t="shared" si="1"/>
        <v>179039.72184501414</v>
      </c>
    </row>
    <row r="25" spans="1:11" x14ac:dyDescent="0.25">
      <c r="A25" t="s">
        <v>69</v>
      </c>
      <c r="B25" t="s">
        <v>137</v>
      </c>
      <c r="E25">
        <v>878731</v>
      </c>
      <c r="F25">
        <v>562304</v>
      </c>
      <c r="G25">
        <v>782514</v>
      </c>
      <c r="H25">
        <v>1252521</v>
      </c>
      <c r="I25">
        <v>988962</v>
      </c>
      <c r="J25">
        <f t="shared" si="0"/>
        <v>893006.4</v>
      </c>
      <c r="K25">
        <f t="shared" si="1"/>
        <v>114068.98343835631</v>
      </c>
    </row>
    <row r="26" spans="1:11" x14ac:dyDescent="0.25">
      <c r="A26" t="s">
        <v>77</v>
      </c>
      <c r="B26" t="s">
        <v>137</v>
      </c>
      <c r="E26">
        <v>1187720</v>
      </c>
      <c r="F26">
        <v>2109855</v>
      </c>
      <c r="G26">
        <v>2378830</v>
      </c>
      <c r="H26">
        <v>2167228</v>
      </c>
      <c r="I26">
        <v>1704768</v>
      </c>
      <c r="J26">
        <f t="shared" si="0"/>
        <v>1909680.2</v>
      </c>
      <c r="K26">
        <f t="shared" si="1"/>
        <v>210916.7957717925</v>
      </c>
    </row>
    <row r="27" spans="1:11" x14ac:dyDescent="0.25">
      <c r="A27" t="s">
        <v>81</v>
      </c>
      <c r="B27" t="s">
        <v>137</v>
      </c>
      <c r="E27">
        <v>131207</v>
      </c>
      <c r="F27">
        <v>160023</v>
      </c>
      <c r="G27">
        <v>201492</v>
      </c>
      <c r="H27">
        <v>152011</v>
      </c>
      <c r="I27">
        <v>172682</v>
      </c>
      <c r="J27">
        <f t="shared" si="0"/>
        <v>163483</v>
      </c>
      <c r="K27">
        <f t="shared" si="1"/>
        <v>11650.373903871068</v>
      </c>
    </row>
    <row r="28" spans="1:11" x14ac:dyDescent="0.25">
      <c r="A28" t="s">
        <v>86</v>
      </c>
      <c r="B28" t="s">
        <v>137</v>
      </c>
      <c r="E28">
        <v>1213456</v>
      </c>
      <c r="F28">
        <v>1380081</v>
      </c>
      <c r="G28">
        <v>1414565</v>
      </c>
      <c r="H28">
        <v>1605044</v>
      </c>
      <c r="I28">
        <v>1982883</v>
      </c>
      <c r="J28">
        <f t="shared" si="0"/>
        <v>1519205.8</v>
      </c>
      <c r="K28">
        <f t="shared" si="1"/>
        <v>131558.5591245968</v>
      </c>
    </row>
    <row r="29" spans="1:11" x14ac:dyDescent="0.25">
      <c r="A29" t="s">
        <v>88</v>
      </c>
      <c r="B29" t="s">
        <v>137</v>
      </c>
      <c r="E29">
        <v>1469324</v>
      </c>
      <c r="F29">
        <v>1641906</v>
      </c>
      <c r="G29">
        <v>1584360</v>
      </c>
      <c r="H29">
        <v>1772204</v>
      </c>
      <c r="I29">
        <v>1029053</v>
      </c>
      <c r="J29">
        <f t="shared" si="0"/>
        <v>1499369.4</v>
      </c>
      <c r="K29">
        <f t="shared" si="1"/>
        <v>127294.74568009458</v>
      </c>
    </row>
    <row r="30" spans="1:11" x14ac:dyDescent="0.25">
      <c r="A30" t="s">
        <v>44</v>
      </c>
      <c r="B30" t="s">
        <v>137</v>
      </c>
      <c r="E30">
        <v>1998671</v>
      </c>
      <c r="F30">
        <v>1566468</v>
      </c>
      <c r="G30">
        <v>2070713</v>
      </c>
      <c r="H30">
        <v>2138467</v>
      </c>
      <c r="I30">
        <v>2162561</v>
      </c>
      <c r="J30">
        <f t="shared" si="0"/>
        <v>1987376</v>
      </c>
      <c r="K30">
        <f t="shared" si="1"/>
        <v>109030.833153746</v>
      </c>
    </row>
    <row r="31" spans="1:11" x14ac:dyDescent="0.25">
      <c r="A31" t="s">
        <v>54</v>
      </c>
      <c r="B31" t="s">
        <v>137</v>
      </c>
      <c r="E31">
        <v>8768739</v>
      </c>
      <c r="F31">
        <v>7471648</v>
      </c>
      <c r="G31">
        <v>5016339</v>
      </c>
      <c r="H31">
        <v>7438019</v>
      </c>
      <c r="I31">
        <v>6695844</v>
      </c>
      <c r="J31">
        <f t="shared" si="0"/>
        <v>7078117.7999999998</v>
      </c>
      <c r="K31">
        <f t="shared" si="1"/>
        <v>613989.41408866376</v>
      </c>
    </row>
    <row r="32" spans="1:11" x14ac:dyDescent="0.25">
      <c r="A32" t="s">
        <v>79</v>
      </c>
      <c r="B32" t="s">
        <v>137</v>
      </c>
      <c r="E32">
        <v>2593743</v>
      </c>
      <c r="F32">
        <v>1835206</v>
      </c>
      <c r="G32">
        <v>2974691</v>
      </c>
      <c r="H32">
        <v>2162018</v>
      </c>
      <c r="I32">
        <v>2793403</v>
      </c>
      <c r="J32">
        <f t="shared" si="0"/>
        <v>2471812.2000000002</v>
      </c>
      <c r="K32">
        <f t="shared" si="1"/>
        <v>208855.78162392351</v>
      </c>
    </row>
    <row r="33" spans="1:11" x14ac:dyDescent="0.25">
      <c r="A33" t="s">
        <v>111</v>
      </c>
      <c r="B33" t="s">
        <v>137</v>
      </c>
    </row>
    <row r="34" spans="1:11" x14ac:dyDescent="0.25">
      <c r="A34" t="s">
        <v>50</v>
      </c>
      <c r="C34" s="4" t="s">
        <v>135</v>
      </c>
      <c r="E34">
        <v>583349</v>
      </c>
      <c r="F34">
        <v>621020</v>
      </c>
      <c r="G34">
        <v>728738</v>
      </c>
      <c r="H34">
        <v>733722</v>
      </c>
      <c r="I34">
        <v>837529</v>
      </c>
      <c r="J34">
        <f t="shared" si="0"/>
        <v>700871.6</v>
      </c>
      <c r="K34">
        <f t="shared" si="1"/>
        <v>45121.374944254632</v>
      </c>
    </row>
    <row r="35" spans="1:11" x14ac:dyDescent="0.25">
      <c r="A35" t="s">
        <v>28</v>
      </c>
      <c r="E35">
        <v>2736787</v>
      </c>
      <c r="F35">
        <v>2855566</v>
      </c>
      <c r="G35">
        <v>2667367</v>
      </c>
      <c r="H35">
        <v>2337478</v>
      </c>
      <c r="I35">
        <v>2577876</v>
      </c>
      <c r="J35">
        <f t="shared" si="0"/>
        <v>2635014.7999999998</v>
      </c>
      <c r="K35">
        <f t="shared" si="1"/>
        <v>87132.102918155259</v>
      </c>
    </row>
    <row r="36" spans="1:11" x14ac:dyDescent="0.25">
      <c r="A36" t="s">
        <v>67</v>
      </c>
      <c r="C36" t="s">
        <v>136</v>
      </c>
      <c r="E36">
        <v>116063</v>
      </c>
      <c r="F36">
        <v>910669</v>
      </c>
      <c r="G36">
        <v>1310368</v>
      </c>
      <c r="H36">
        <v>1112224</v>
      </c>
      <c r="I36">
        <v>1187936</v>
      </c>
      <c r="J36">
        <f t="shared" si="0"/>
        <v>927452</v>
      </c>
      <c r="K36">
        <f t="shared" si="1"/>
        <v>212984.86421645081</v>
      </c>
    </row>
    <row r="37" spans="1:11" x14ac:dyDescent="0.25">
      <c r="A37" t="s">
        <v>100</v>
      </c>
      <c r="E37">
        <v>3936756</v>
      </c>
      <c r="F37">
        <v>2079729</v>
      </c>
      <c r="G37">
        <v>2530626</v>
      </c>
      <c r="H37">
        <v>2550830</v>
      </c>
      <c r="I37">
        <v>2753667</v>
      </c>
      <c r="J37">
        <f t="shared" si="0"/>
        <v>2770321.6</v>
      </c>
      <c r="K37">
        <f t="shared" si="1"/>
        <v>311720.64958141634</v>
      </c>
    </row>
    <row r="38" spans="1:11" x14ac:dyDescent="0.25">
      <c r="A38" t="s">
        <v>42</v>
      </c>
      <c r="E38">
        <v>5584327</v>
      </c>
      <c r="F38">
        <v>4403729</v>
      </c>
      <c r="G38">
        <v>6447060</v>
      </c>
      <c r="H38">
        <v>6317573</v>
      </c>
      <c r="I38">
        <v>6496128</v>
      </c>
      <c r="J38">
        <f t="shared" si="0"/>
        <v>5849763.4000000004</v>
      </c>
      <c r="K38">
        <f t="shared" si="1"/>
        <v>397169.24697068299</v>
      </c>
    </row>
    <row r="39" spans="1:11" x14ac:dyDescent="0.25">
      <c r="A39" t="s">
        <v>15</v>
      </c>
      <c r="B39" t="s">
        <v>139</v>
      </c>
      <c r="E39">
        <v>83308868</v>
      </c>
      <c r="F39">
        <v>74689444</v>
      </c>
      <c r="G39">
        <v>75574431</v>
      </c>
      <c r="H39">
        <v>69042041</v>
      </c>
      <c r="I39">
        <v>65656588</v>
      </c>
      <c r="J39">
        <f t="shared" si="0"/>
        <v>73654274.400000006</v>
      </c>
      <c r="K39">
        <f t="shared" si="1"/>
        <v>3026594.1232618983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4259250</v>
      </c>
      <c r="F40">
        <v>4104892</v>
      </c>
      <c r="G40">
        <v>3444657</v>
      </c>
      <c r="H40">
        <v>4362871</v>
      </c>
      <c r="I40">
        <v>4865844</v>
      </c>
      <c r="J40">
        <f t="shared" si="0"/>
        <v>4207502.8</v>
      </c>
      <c r="K40">
        <f t="shared" si="1"/>
        <v>229422.41354658405</v>
      </c>
    </row>
    <row r="41" spans="1:11" x14ac:dyDescent="0.25">
      <c r="A41" t="s">
        <v>65</v>
      </c>
      <c r="B41" t="s">
        <v>144</v>
      </c>
      <c r="E41">
        <v>1738654</v>
      </c>
      <c r="F41">
        <v>1609746</v>
      </c>
      <c r="G41">
        <v>3004092</v>
      </c>
      <c r="H41">
        <v>2615373</v>
      </c>
      <c r="I41">
        <v>3899360</v>
      </c>
      <c r="J41">
        <f t="shared" si="0"/>
        <v>2573445</v>
      </c>
      <c r="K41">
        <f t="shared" si="1"/>
        <v>422543.32081456453</v>
      </c>
    </row>
    <row r="42" spans="1:11" x14ac:dyDescent="0.25">
      <c r="A42" t="s">
        <v>13</v>
      </c>
      <c r="B42" t="s">
        <v>145</v>
      </c>
      <c r="E42">
        <v>726762</v>
      </c>
      <c r="F42">
        <v>917852</v>
      </c>
      <c r="G42">
        <v>798545</v>
      </c>
      <c r="H42">
        <v>791071</v>
      </c>
      <c r="I42">
        <v>622217</v>
      </c>
      <c r="J42">
        <f t="shared" si="0"/>
        <v>771289.4</v>
      </c>
      <c r="K42">
        <f t="shared" si="1"/>
        <v>48383.904834769273</v>
      </c>
    </row>
    <row r="43" spans="1:11" x14ac:dyDescent="0.25">
      <c r="A43" t="s">
        <v>142</v>
      </c>
      <c r="B43" t="s">
        <v>142</v>
      </c>
      <c r="C43" t="s">
        <v>143</v>
      </c>
      <c r="E43">
        <v>203344</v>
      </c>
      <c r="F43">
        <v>269823</v>
      </c>
      <c r="G43">
        <v>256727</v>
      </c>
      <c r="H43">
        <v>258890</v>
      </c>
      <c r="I43">
        <v>178984</v>
      </c>
      <c r="J43">
        <f t="shared" si="0"/>
        <v>233553.6</v>
      </c>
      <c r="K43">
        <f t="shared" si="1"/>
        <v>17867.386749606128</v>
      </c>
    </row>
    <row r="44" spans="1:11" x14ac:dyDescent="0.25">
      <c r="A44" t="s">
        <v>12</v>
      </c>
      <c r="B44" t="s">
        <v>146</v>
      </c>
      <c r="E44">
        <v>610078</v>
      </c>
      <c r="F44">
        <v>725456</v>
      </c>
      <c r="G44">
        <v>641043</v>
      </c>
      <c r="H44">
        <v>644175</v>
      </c>
      <c r="I44">
        <v>505378</v>
      </c>
      <c r="J44">
        <f t="shared" si="0"/>
        <v>625226</v>
      </c>
      <c r="K44">
        <f t="shared" si="1"/>
        <v>35530.479871513133</v>
      </c>
    </row>
    <row r="45" spans="1:11" x14ac:dyDescent="0.25">
      <c r="A45" t="s">
        <v>58</v>
      </c>
      <c r="B45" t="s">
        <v>147</v>
      </c>
      <c r="C45" t="s">
        <v>136</v>
      </c>
      <c r="E45">
        <v>335727</v>
      </c>
      <c r="F45">
        <v>277948</v>
      </c>
      <c r="G45">
        <v>255397</v>
      </c>
      <c r="H45">
        <v>254187</v>
      </c>
      <c r="I45">
        <v>349404</v>
      </c>
      <c r="J45">
        <f t="shared" si="0"/>
        <v>294532.59999999998</v>
      </c>
      <c r="K45">
        <f t="shared" si="1"/>
        <v>20177.042292169597</v>
      </c>
    </row>
    <row r="46" spans="1:11" x14ac:dyDescent="0.25">
      <c r="A46" t="s">
        <v>38</v>
      </c>
      <c r="B46" t="s">
        <v>148</v>
      </c>
      <c r="E46">
        <v>31027839</v>
      </c>
      <c r="F46">
        <v>34526345</v>
      </c>
      <c r="G46">
        <v>30477005</v>
      </c>
      <c r="H46">
        <v>32208916</v>
      </c>
      <c r="I46">
        <v>35233651</v>
      </c>
      <c r="J46">
        <f t="shared" si="0"/>
        <v>32694751.199999999</v>
      </c>
      <c r="K46">
        <f t="shared" si="1"/>
        <v>941641.60842437285</v>
      </c>
    </row>
    <row r="47" spans="1:11" x14ac:dyDescent="0.25">
      <c r="A47" t="s">
        <v>45</v>
      </c>
      <c r="B47" t="s">
        <v>149</v>
      </c>
      <c r="E47">
        <v>166558</v>
      </c>
      <c r="F47">
        <v>150089</v>
      </c>
      <c r="G47">
        <v>173189</v>
      </c>
      <c r="H47">
        <v>191289</v>
      </c>
      <c r="I47">
        <v>195359</v>
      </c>
      <c r="J47">
        <f t="shared" si="0"/>
        <v>175296.8</v>
      </c>
      <c r="K47">
        <f t="shared" si="1"/>
        <v>8290.0089167623919</v>
      </c>
    </row>
    <row r="48" spans="1:11" x14ac:dyDescent="0.25">
      <c r="A48" t="s">
        <v>74</v>
      </c>
      <c r="B48" t="s">
        <v>149</v>
      </c>
      <c r="E48">
        <v>201017</v>
      </c>
      <c r="F48">
        <v>209017</v>
      </c>
      <c r="G48">
        <v>226979</v>
      </c>
      <c r="H48">
        <v>236722</v>
      </c>
      <c r="I48">
        <v>245965</v>
      </c>
      <c r="J48">
        <f t="shared" si="0"/>
        <v>223940</v>
      </c>
      <c r="K48">
        <f t="shared" si="1"/>
        <v>8384.1383814915644</v>
      </c>
    </row>
    <row r="49" spans="1:11" x14ac:dyDescent="0.25">
      <c r="A49" t="s">
        <v>62</v>
      </c>
      <c r="B49" t="s">
        <v>150</v>
      </c>
      <c r="E49">
        <v>51657730</v>
      </c>
      <c r="F49">
        <v>53672351</v>
      </c>
      <c r="G49">
        <v>54091725</v>
      </c>
      <c r="H49">
        <v>54506141</v>
      </c>
      <c r="I49">
        <v>55983888</v>
      </c>
      <c r="J49">
        <f t="shared" si="0"/>
        <v>53982367</v>
      </c>
      <c r="K49">
        <f t="shared" si="1"/>
        <v>699729.65460619144</v>
      </c>
    </row>
    <row r="50" spans="1:11" x14ac:dyDescent="0.25">
      <c r="A50" t="s">
        <v>51</v>
      </c>
      <c r="B50" t="s">
        <v>151</v>
      </c>
      <c r="C50" t="s">
        <v>152</v>
      </c>
      <c r="E50">
        <v>1891415</v>
      </c>
      <c r="F50">
        <v>900219</v>
      </c>
      <c r="G50">
        <v>1182868</v>
      </c>
      <c r="H50">
        <v>1742859</v>
      </c>
      <c r="I50">
        <v>1142031</v>
      </c>
      <c r="J50">
        <f t="shared" si="0"/>
        <v>1371878.3999999999</v>
      </c>
      <c r="K50">
        <f t="shared" si="1"/>
        <v>189547.12244178218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749844</v>
      </c>
      <c r="F53">
        <v>468253</v>
      </c>
      <c r="G53">
        <v>440068</v>
      </c>
      <c r="H53">
        <v>727894</v>
      </c>
      <c r="I53">
        <v>455729</v>
      </c>
      <c r="J53">
        <f t="shared" si="0"/>
        <v>568357.6</v>
      </c>
      <c r="K53">
        <f t="shared" si="1"/>
        <v>69840.364495469214</v>
      </c>
    </row>
    <row r="54" spans="1:11" x14ac:dyDescent="0.25">
      <c r="A54" t="s">
        <v>178</v>
      </c>
      <c r="B54" t="s">
        <v>156</v>
      </c>
    </row>
    <row r="55" spans="1:11" x14ac:dyDescent="0.25">
      <c r="A55" t="s">
        <v>14</v>
      </c>
      <c r="B55" t="s">
        <v>157</v>
      </c>
      <c r="C55" t="s">
        <v>158</v>
      </c>
      <c r="E55">
        <v>3263254</v>
      </c>
      <c r="F55">
        <v>2420289</v>
      </c>
      <c r="G55">
        <v>1961896</v>
      </c>
      <c r="H55">
        <v>3720462</v>
      </c>
      <c r="I55">
        <v>3014913</v>
      </c>
      <c r="J55">
        <f t="shared" si="0"/>
        <v>2876162.8</v>
      </c>
      <c r="K55">
        <f t="shared" si="1"/>
        <v>310293.17244718719</v>
      </c>
    </row>
    <row r="56" spans="1:11" x14ac:dyDescent="0.25">
      <c r="A56" t="s">
        <v>21</v>
      </c>
      <c r="B56" t="s">
        <v>160</v>
      </c>
      <c r="C56" t="s">
        <v>159</v>
      </c>
      <c r="E56">
        <v>1549396</v>
      </c>
      <c r="F56">
        <v>1924037</v>
      </c>
      <c r="G56">
        <v>1156788</v>
      </c>
      <c r="H56">
        <v>1624072</v>
      </c>
      <c r="I56">
        <v>2071071</v>
      </c>
      <c r="J56">
        <f t="shared" si="0"/>
        <v>1665072.8</v>
      </c>
      <c r="K56">
        <f t="shared" si="1"/>
        <v>158951.66259822526</v>
      </c>
    </row>
    <row r="57" spans="1:11" x14ac:dyDescent="0.25">
      <c r="A57" t="s">
        <v>4</v>
      </c>
      <c r="B57" t="s">
        <v>160</v>
      </c>
      <c r="C57" t="s">
        <v>159</v>
      </c>
      <c r="E57">
        <v>5613597</v>
      </c>
      <c r="F57">
        <v>5473898</v>
      </c>
      <c r="G57">
        <v>6017821</v>
      </c>
      <c r="H57">
        <v>6481252</v>
      </c>
      <c r="I57">
        <v>4690101</v>
      </c>
      <c r="J57">
        <f t="shared" si="0"/>
        <v>5655333.7999999998</v>
      </c>
      <c r="K57">
        <f t="shared" si="1"/>
        <v>298318.04432910297</v>
      </c>
    </row>
    <row r="58" spans="1:11" x14ac:dyDescent="0.25">
      <c r="A58" t="s">
        <v>9</v>
      </c>
      <c r="B58" t="s">
        <v>160</v>
      </c>
      <c r="C58" t="s">
        <v>159</v>
      </c>
      <c r="E58">
        <v>557386</v>
      </c>
      <c r="F58">
        <v>524561</v>
      </c>
      <c r="G58">
        <v>544356</v>
      </c>
      <c r="H58">
        <v>568352</v>
      </c>
      <c r="I58">
        <v>550832</v>
      </c>
      <c r="J58">
        <f t="shared" si="0"/>
        <v>549097.4</v>
      </c>
      <c r="K58">
        <f t="shared" si="1"/>
        <v>7303.9891401890791</v>
      </c>
    </row>
    <row r="59" spans="1:11" x14ac:dyDescent="0.25">
      <c r="A59" t="s">
        <v>10</v>
      </c>
      <c r="B59" t="s">
        <v>161</v>
      </c>
      <c r="C59" t="s">
        <v>174</v>
      </c>
      <c r="E59">
        <v>3209021</v>
      </c>
      <c r="F59">
        <v>3372742</v>
      </c>
      <c r="G59">
        <v>2946722</v>
      </c>
      <c r="H59">
        <v>2406054</v>
      </c>
      <c r="I59">
        <v>2388974</v>
      </c>
      <c r="J59">
        <f t="shared" si="0"/>
        <v>2864702.6</v>
      </c>
      <c r="K59">
        <f t="shared" si="1"/>
        <v>202492.29783465876</v>
      </c>
    </row>
    <row r="60" spans="1:11" x14ac:dyDescent="0.25">
      <c r="A60" t="s">
        <v>91</v>
      </c>
      <c r="B60" t="s">
        <v>162</v>
      </c>
      <c r="C60" s="5" t="s">
        <v>171</v>
      </c>
      <c r="E60">
        <v>3534091</v>
      </c>
      <c r="F60">
        <v>3610201</v>
      </c>
      <c r="G60">
        <v>4917260</v>
      </c>
      <c r="H60">
        <v>4955790</v>
      </c>
      <c r="I60">
        <v>4270566</v>
      </c>
      <c r="J60">
        <f t="shared" si="0"/>
        <v>4257581.5999999996</v>
      </c>
      <c r="K60">
        <f t="shared" si="1"/>
        <v>305399.69265253062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15717393</v>
      </c>
      <c r="F62">
        <v>13209741</v>
      </c>
      <c r="G62">
        <v>10001483</v>
      </c>
      <c r="H62">
        <v>12580807</v>
      </c>
      <c r="I62">
        <v>12836688</v>
      </c>
      <c r="J62">
        <f t="shared" si="0"/>
        <v>12869222.4</v>
      </c>
      <c r="K62">
        <f t="shared" si="1"/>
        <v>909290.92924385995</v>
      </c>
    </row>
    <row r="63" spans="1:11" x14ac:dyDescent="0.25">
      <c r="A63" t="s">
        <v>25</v>
      </c>
      <c r="B63" t="s">
        <v>164</v>
      </c>
      <c r="C63" t="s">
        <v>173</v>
      </c>
      <c r="E63">
        <v>399853</v>
      </c>
      <c r="F63">
        <v>368984</v>
      </c>
      <c r="G63">
        <v>268650</v>
      </c>
      <c r="H63">
        <v>263679</v>
      </c>
      <c r="I63">
        <v>240838</v>
      </c>
      <c r="J63">
        <f t="shared" si="0"/>
        <v>308400.8</v>
      </c>
      <c r="K63">
        <f t="shared" si="1"/>
        <v>31763.758000904098</v>
      </c>
    </row>
    <row r="64" spans="1:11" x14ac:dyDescent="0.25">
      <c r="A64" t="s">
        <v>63</v>
      </c>
      <c r="B64" t="s">
        <v>165</v>
      </c>
      <c r="E64">
        <v>1017745</v>
      </c>
      <c r="F64">
        <v>1104980</v>
      </c>
      <c r="G64">
        <v>1150949</v>
      </c>
      <c r="H64">
        <v>1046339</v>
      </c>
      <c r="I64">
        <v>1083450</v>
      </c>
      <c r="J64">
        <f t="shared" si="0"/>
        <v>1080692.6000000001</v>
      </c>
      <c r="K64">
        <f t="shared" si="1"/>
        <v>23104.126225849788</v>
      </c>
    </row>
    <row r="65" spans="1:11" x14ac:dyDescent="0.25">
      <c r="A65" t="s">
        <v>110</v>
      </c>
      <c r="B65" t="s">
        <v>166</v>
      </c>
      <c r="E65">
        <v>2327316</v>
      </c>
      <c r="F65">
        <v>1885823</v>
      </c>
      <c r="G65">
        <v>1992896</v>
      </c>
      <c r="H65">
        <v>2034060</v>
      </c>
      <c r="I65">
        <v>1902667</v>
      </c>
      <c r="J65">
        <f t="shared" si="0"/>
        <v>2028552.4</v>
      </c>
      <c r="K65">
        <f t="shared" si="1"/>
        <v>79617.905260437474</v>
      </c>
    </row>
    <row r="66" spans="1:11" x14ac:dyDescent="0.25">
      <c r="A66" t="s">
        <v>27</v>
      </c>
      <c r="B66" t="s">
        <v>139</v>
      </c>
      <c r="E66">
        <v>96544694</v>
      </c>
      <c r="F66">
        <v>83746145</v>
      </c>
      <c r="G66">
        <v>72468399</v>
      </c>
      <c r="H66">
        <v>97063205</v>
      </c>
      <c r="I66">
        <v>81286344</v>
      </c>
      <c r="J66">
        <f t="shared" si="0"/>
        <v>86221757.400000006</v>
      </c>
      <c r="K66">
        <f t="shared" si="1"/>
        <v>4710317.58788063</v>
      </c>
    </row>
    <row r="67" spans="1:11" x14ac:dyDescent="0.25">
      <c r="A67" t="s">
        <v>92</v>
      </c>
      <c r="B67" t="s">
        <v>167</v>
      </c>
      <c r="E67">
        <v>23678436</v>
      </c>
      <c r="F67">
        <v>21012716</v>
      </c>
      <c r="G67">
        <v>21324557</v>
      </c>
      <c r="H67">
        <v>20012087</v>
      </c>
      <c r="I67">
        <v>23394789</v>
      </c>
      <c r="J67">
        <f t="shared" si="0"/>
        <v>21884517</v>
      </c>
      <c r="K67">
        <f t="shared" si="1"/>
        <v>709882.14453689428</v>
      </c>
    </row>
    <row r="68" spans="1:11" x14ac:dyDescent="0.25">
      <c r="A68" t="s">
        <v>22</v>
      </c>
      <c r="B68" t="s">
        <v>168</v>
      </c>
      <c r="E68">
        <v>142511541</v>
      </c>
      <c r="F68">
        <v>141847044</v>
      </c>
      <c r="G68">
        <v>115702852</v>
      </c>
      <c r="H68">
        <v>136771430</v>
      </c>
      <c r="I68">
        <v>102818591</v>
      </c>
      <c r="J68">
        <f t="shared" ref="J68:J130" si="2">AVERAGE(E68:I68)</f>
        <v>127930291.59999999</v>
      </c>
      <c r="K68">
        <f t="shared" ref="K68:K130" si="3">STDEV(E68:I68)/SQRT(5)</f>
        <v>7951610.987188546</v>
      </c>
    </row>
    <row r="69" spans="1:11" x14ac:dyDescent="0.25">
      <c r="A69" t="s">
        <v>33</v>
      </c>
      <c r="B69" t="s">
        <v>169</v>
      </c>
      <c r="E69">
        <v>1445180</v>
      </c>
      <c r="F69">
        <v>1477465</v>
      </c>
      <c r="G69">
        <v>1809152</v>
      </c>
      <c r="H69">
        <v>1326600</v>
      </c>
      <c r="I69">
        <v>1680052</v>
      </c>
      <c r="J69">
        <f t="shared" si="2"/>
        <v>1547689.8</v>
      </c>
      <c r="K69">
        <f t="shared" si="3"/>
        <v>86661.039490881012</v>
      </c>
    </row>
    <row r="70" spans="1:11" x14ac:dyDescent="0.25">
      <c r="A70" t="s">
        <v>35</v>
      </c>
      <c r="B70" t="s">
        <v>169</v>
      </c>
      <c r="E70">
        <v>1613299</v>
      </c>
      <c r="F70">
        <v>1883975</v>
      </c>
      <c r="G70">
        <v>2971654</v>
      </c>
      <c r="H70">
        <v>2952145</v>
      </c>
      <c r="I70">
        <v>2085744</v>
      </c>
      <c r="J70">
        <f t="shared" si="2"/>
        <v>2301363.4</v>
      </c>
      <c r="K70">
        <f t="shared" si="3"/>
        <v>279905.66267987498</v>
      </c>
    </row>
    <row r="71" spans="1:11" x14ac:dyDescent="0.25">
      <c r="A71" t="s">
        <v>95</v>
      </c>
      <c r="B71" t="s">
        <v>170</v>
      </c>
      <c r="E71">
        <v>568096</v>
      </c>
      <c r="F71">
        <v>458079</v>
      </c>
      <c r="G71">
        <v>709624</v>
      </c>
      <c r="H71">
        <v>532073</v>
      </c>
      <c r="I71">
        <v>571565</v>
      </c>
      <c r="J71">
        <f t="shared" si="2"/>
        <v>567887.4</v>
      </c>
      <c r="K71">
        <f t="shared" si="3"/>
        <v>40892.167950109928</v>
      </c>
    </row>
    <row r="72" spans="1:11" x14ac:dyDescent="0.25">
      <c r="A72" t="s">
        <v>1</v>
      </c>
      <c r="E72">
        <v>177827</v>
      </c>
      <c r="F72">
        <v>152387</v>
      </c>
      <c r="G72">
        <v>167286</v>
      </c>
      <c r="H72">
        <v>189279</v>
      </c>
      <c r="I72">
        <v>188235</v>
      </c>
      <c r="J72">
        <f t="shared" si="2"/>
        <v>175002.8</v>
      </c>
      <c r="K72">
        <f t="shared" si="3"/>
        <v>6920.623240720447</v>
      </c>
    </row>
    <row r="73" spans="1:11" x14ac:dyDescent="0.25">
      <c r="A73" t="s">
        <v>7</v>
      </c>
      <c r="E73">
        <v>119614523</v>
      </c>
      <c r="F73">
        <v>113027121</v>
      </c>
      <c r="G73">
        <v>96864073</v>
      </c>
      <c r="H73">
        <v>142625345</v>
      </c>
      <c r="I73">
        <v>96802985</v>
      </c>
      <c r="J73">
        <f t="shared" si="2"/>
        <v>113786809.40000001</v>
      </c>
      <c r="K73">
        <f t="shared" si="3"/>
        <v>8488314.9279910214</v>
      </c>
    </row>
    <row r="74" spans="1:11" x14ac:dyDescent="0.25">
      <c r="A74" t="s">
        <v>105</v>
      </c>
      <c r="E74">
        <v>551552</v>
      </c>
      <c r="F74">
        <v>456255</v>
      </c>
      <c r="G74">
        <v>507474</v>
      </c>
      <c r="H74">
        <v>446614</v>
      </c>
      <c r="I74">
        <v>339096</v>
      </c>
      <c r="J74">
        <f t="shared" si="2"/>
        <v>460198.2</v>
      </c>
      <c r="K74">
        <f t="shared" si="3"/>
        <v>35669.552983461988</v>
      </c>
    </row>
    <row r="75" spans="1:11" x14ac:dyDescent="0.25">
      <c r="A75" t="s">
        <v>16</v>
      </c>
      <c r="E75">
        <v>3824127</v>
      </c>
      <c r="F75">
        <v>3596534</v>
      </c>
      <c r="G75">
        <v>3428093</v>
      </c>
      <c r="H75">
        <v>3217298</v>
      </c>
      <c r="I75">
        <v>3121931</v>
      </c>
      <c r="J75">
        <f t="shared" si="2"/>
        <v>3437596.6</v>
      </c>
      <c r="K75">
        <f t="shared" si="3"/>
        <v>127069.54982237089</v>
      </c>
    </row>
    <row r="76" spans="1:11" x14ac:dyDescent="0.25">
      <c r="A76" t="s">
        <v>17</v>
      </c>
      <c r="E76">
        <v>778298</v>
      </c>
      <c r="F76">
        <v>801159</v>
      </c>
      <c r="G76">
        <v>743526</v>
      </c>
      <c r="H76">
        <v>628586</v>
      </c>
      <c r="I76">
        <v>801927</v>
      </c>
      <c r="J76">
        <f t="shared" si="2"/>
        <v>750699.2</v>
      </c>
      <c r="K76">
        <f t="shared" si="3"/>
        <v>32322.794652381155</v>
      </c>
    </row>
    <row r="77" spans="1:11" x14ac:dyDescent="0.25">
      <c r="A77" t="s">
        <v>106</v>
      </c>
      <c r="E77">
        <v>53849</v>
      </c>
      <c r="F77">
        <v>48928</v>
      </c>
      <c r="G77">
        <v>50028</v>
      </c>
      <c r="H77">
        <v>51726</v>
      </c>
      <c r="I77">
        <v>48055</v>
      </c>
      <c r="J77">
        <f t="shared" si="2"/>
        <v>50517.2</v>
      </c>
      <c r="K77">
        <f t="shared" si="3"/>
        <v>1034.1516039730345</v>
      </c>
    </row>
    <row r="78" spans="1:11" x14ac:dyDescent="0.25">
      <c r="A78" t="s">
        <v>23</v>
      </c>
      <c r="E78">
        <v>74616438</v>
      </c>
      <c r="F78">
        <v>74552419</v>
      </c>
      <c r="G78">
        <v>60630219</v>
      </c>
      <c r="H78">
        <v>72201319</v>
      </c>
      <c r="I78">
        <v>73674294</v>
      </c>
      <c r="J78">
        <f t="shared" si="2"/>
        <v>71134937.799999997</v>
      </c>
      <c r="K78">
        <f t="shared" si="3"/>
        <v>2662091.6328727189</v>
      </c>
    </row>
    <row r="79" spans="1:11" x14ac:dyDescent="0.25">
      <c r="A79" t="s">
        <v>24</v>
      </c>
      <c r="E79">
        <v>4757554</v>
      </c>
      <c r="F79">
        <v>4719791</v>
      </c>
      <c r="G79">
        <v>3891908</v>
      </c>
      <c r="H79">
        <v>4600052</v>
      </c>
      <c r="I79">
        <v>3466938</v>
      </c>
      <c r="J79">
        <f t="shared" si="2"/>
        <v>4287248.5999999996</v>
      </c>
      <c r="K79">
        <f t="shared" si="3"/>
        <v>258392.11816531897</v>
      </c>
    </row>
    <row r="80" spans="1:11" x14ac:dyDescent="0.25">
      <c r="A80" t="s">
        <v>26</v>
      </c>
      <c r="G80">
        <v>70396</v>
      </c>
      <c r="H80">
        <v>59128</v>
      </c>
      <c r="J80">
        <f t="shared" si="2"/>
        <v>64762</v>
      </c>
      <c r="K80">
        <f t="shared" si="3"/>
        <v>3563.2544674777296</v>
      </c>
    </row>
    <row r="81" spans="1:11" x14ac:dyDescent="0.25">
      <c r="A81" t="s">
        <v>29</v>
      </c>
      <c r="E81">
        <v>174852</v>
      </c>
      <c r="F81">
        <v>160805</v>
      </c>
      <c r="G81">
        <v>172670</v>
      </c>
      <c r="H81">
        <v>186393</v>
      </c>
      <c r="I81">
        <v>216657</v>
      </c>
      <c r="J81">
        <f t="shared" si="2"/>
        <v>182275.4</v>
      </c>
      <c r="K81">
        <f t="shared" si="3"/>
        <v>9506.3076459790955</v>
      </c>
    </row>
    <row r="82" spans="1:11" x14ac:dyDescent="0.25">
      <c r="A82" t="s">
        <v>107</v>
      </c>
    </row>
    <row r="83" spans="1:11" x14ac:dyDescent="0.25">
      <c r="A83" t="s">
        <v>2</v>
      </c>
      <c r="E83">
        <v>74076496</v>
      </c>
      <c r="F83">
        <v>77839723</v>
      </c>
      <c r="G83">
        <v>81681543</v>
      </c>
      <c r="H83">
        <v>94055636</v>
      </c>
      <c r="I83">
        <v>69256602</v>
      </c>
      <c r="J83">
        <f t="shared" si="2"/>
        <v>79382000</v>
      </c>
      <c r="K83">
        <f t="shared" si="3"/>
        <v>4205081.2546637664</v>
      </c>
    </row>
    <row r="84" spans="1:11" x14ac:dyDescent="0.25">
      <c r="A84" t="s">
        <v>30</v>
      </c>
      <c r="E84">
        <v>197531</v>
      </c>
      <c r="F84">
        <v>225230</v>
      </c>
      <c r="G84">
        <v>210507</v>
      </c>
      <c r="H84">
        <v>212241</v>
      </c>
      <c r="I84">
        <v>206687</v>
      </c>
      <c r="J84">
        <f t="shared" si="2"/>
        <v>210439.2</v>
      </c>
      <c r="K84">
        <f t="shared" si="3"/>
        <v>4487.3125409313752</v>
      </c>
    </row>
    <row r="85" spans="1:11" x14ac:dyDescent="0.25">
      <c r="A85" t="s">
        <v>31</v>
      </c>
      <c r="E85">
        <v>25617</v>
      </c>
      <c r="F85">
        <v>23309</v>
      </c>
      <c r="G85">
        <v>24516</v>
      </c>
      <c r="H85">
        <v>24141</v>
      </c>
      <c r="I85">
        <v>26716</v>
      </c>
      <c r="J85">
        <f t="shared" si="2"/>
        <v>24859.8</v>
      </c>
      <c r="K85">
        <f t="shared" si="3"/>
        <v>594.08260368403307</v>
      </c>
    </row>
    <row r="86" spans="1:11" x14ac:dyDescent="0.25">
      <c r="A86" t="s">
        <v>32</v>
      </c>
      <c r="E86">
        <v>66958</v>
      </c>
      <c r="F86">
        <v>58092</v>
      </c>
      <c r="G86">
        <v>65219</v>
      </c>
      <c r="H86">
        <v>67537</v>
      </c>
      <c r="I86">
        <v>73213</v>
      </c>
      <c r="J86">
        <f t="shared" si="2"/>
        <v>66203.8</v>
      </c>
      <c r="K86">
        <f t="shared" si="3"/>
        <v>2431.5247767604587</v>
      </c>
    </row>
    <row r="87" spans="1:11" x14ac:dyDescent="0.25">
      <c r="A87" t="s">
        <v>36</v>
      </c>
      <c r="E87">
        <v>4938073</v>
      </c>
      <c r="F87">
        <v>3924113</v>
      </c>
      <c r="G87">
        <v>4714542</v>
      </c>
      <c r="H87">
        <v>4071977</v>
      </c>
      <c r="I87">
        <v>6041077</v>
      </c>
      <c r="J87">
        <f t="shared" si="2"/>
        <v>4737956.4000000004</v>
      </c>
      <c r="K87">
        <f t="shared" si="3"/>
        <v>377133.12151117163</v>
      </c>
    </row>
    <row r="88" spans="1:11" x14ac:dyDescent="0.25">
      <c r="A88" t="s">
        <v>37</v>
      </c>
      <c r="E88">
        <v>1930938</v>
      </c>
      <c r="F88">
        <v>1636689</v>
      </c>
      <c r="G88">
        <v>1552316</v>
      </c>
      <c r="H88">
        <v>1763045</v>
      </c>
      <c r="I88">
        <v>1997126</v>
      </c>
      <c r="J88">
        <f t="shared" si="2"/>
        <v>1776022.8</v>
      </c>
      <c r="K88">
        <f t="shared" si="3"/>
        <v>84413.389851018306</v>
      </c>
    </row>
    <row r="89" spans="1:11" x14ac:dyDescent="0.25">
      <c r="A89" t="s">
        <v>39</v>
      </c>
      <c r="E89">
        <v>298309</v>
      </c>
      <c r="F89">
        <v>290038</v>
      </c>
      <c r="G89">
        <v>289377</v>
      </c>
      <c r="H89">
        <v>228437</v>
      </c>
      <c r="I89">
        <v>255612</v>
      </c>
      <c r="J89">
        <f t="shared" si="2"/>
        <v>272354.59999999998</v>
      </c>
      <c r="K89">
        <f t="shared" si="3"/>
        <v>13200.692900753353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2690405</v>
      </c>
      <c r="F91">
        <v>2455414</v>
      </c>
      <c r="G91">
        <v>2943597</v>
      </c>
      <c r="H91">
        <v>2408660</v>
      </c>
      <c r="I91">
        <v>2463040</v>
      </c>
      <c r="J91">
        <f t="shared" si="2"/>
        <v>2592223.2000000002</v>
      </c>
      <c r="K91">
        <f t="shared" si="3"/>
        <v>100549.4201720726</v>
      </c>
    </row>
    <row r="92" spans="1:11" x14ac:dyDescent="0.25">
      <c r="A92" t="s">
        <v>46</v>
      </c>
      <c r="E92">
        <v>359950</v>
      </c>
      <c r="F92">
        <v>374066</v>
      </c>
      <c r="G92">
        <v>421412</v>
      </c>
      <c r="H92">
        <v>378553</v>
      </c>
      <c r="I92">
        <v>484655</v>
      </c>
      <c r="J92">
        <f t="shared" si="2"/>
        <v>403727.2</v>
      </c>
      <c r="K92">
        <f t="shared" si="3"/>
        <v>22684.831203692091</v>
      </c>
    </row>
    <row r="93" spans="1:11" x14ac:dyDescent="0.25">
      <c r="A93" t="s">
        <v>108</v>
      </c>
      <c r="E93">
        <v>55828</v>
      </c>
      <c r="F93">
        <v>43784</v>
      </c>
      <c r="G93">
        <v>36337</v>
      </c>
      <c r="H93">
        <v>44561</v>
      </c>
      <c r="I93">
        <v>56127</v>
      </c>
      <c r="J93">
        <f t="shared" si="2"/>
        <v>47327.4</v>
      </c>
      <c r="K93">
        <f t="shared" si="3"/>
        <v>3812.4185578186502</v>
      </c>
    </row>
    <row r="94" spans="1:11" x14ac:dyDescent="0.25">
      <c r="A94" t="s">
        <v>103</v>
      </c>
      <c r="E94">
        <v>7583179</v>
      </c>
      <c r="F94">
        <v>7671826</v>
      </c>
      <c r="G94">
        <v>7718988</v>
      </c>
      <c r="H94">
        <v>7850672</v>
      </c>
      <c r="I94">
        <v>7524341</v>
      </c>
      <c r="J94">
        <f t="shared" si="2"/>
        <v>7669801.2000000002</v>
      </c>
      <c r="K94">
        <f t="shared" si="3"/>
        <v>56479.979956972369</v>
      </c>
    </row>
    <row r="95" spans="1:11" x14ac:dyDescent="0.25">
      <c r="A95" t="s">
        <v>109</v>
      </c>
      <c r="E95">
        <v>53573</v>
      </c>
      <c r="F95">
        <v>54565</v>
      </c>
      <c r="G95">
        <v>58839</v>
      </c>
      <c r="H95">
        <v>60127</v>
      </c>
      <c r="I95">
        <v>57387</v>
      </c>
      <c r="J95">
        <f t="shared" si="2"/>
        <v>56898.2</v>
      </c>
      <c r="K95">
        <f t="shared" si="3"/>
        <v>1243.6148278305466</v>
      </c>
    </row>
    <row r="96" spans="1:11" x14ac:dyDescent="0.25">
      <c r="A96" t="s">
        <v>52</v>
      </c>
      <c r="E96">
        <v>1004471</v>
      </c>
      <c r="F96">
        <v>1016036</v>
      </c>
      <c r="G96">
        <v>1062052</v>
      </c>
      <c r="H96">
        <v>1167890</v>
      </c>
      <c r="I96">
        <v>1259953</v>
      </c>
      <c r="J96">
        <f t="shared" si="2"/>
        <v>1102080.3999999999</v>
      </c>
      <c r="K96">
        <f t="shared" si="3"/>
        <v>48881.575173678677</v>
      </c>
    </row>
    <row r="97" spans="1:11" x14ac:dyDescent="0.25">
      <c r="A97" t="s">
        <v>53</v>
      </c>
      <c r="E97">
        <v>268620</v>
      </c>
      <c r="F97">
        <v>301289</v>
      </c>
      <c r="G97">
        <v>313946</v>
      </c>
      <c r="H97">
        <v>321124</v>
      </c>
      <c r="I97">
        <v>285184</v>
      </c>
      <c r="J97">
        <f t="shared" si="2"/>
        <v>298032.59999999998</v>
      </c>
      <c r="K97">
        <f t="shared" si="3"/>
        <v>9558.3491126867721</v>
      </c>
    </row>
    <row r="98" spans="1:11" x14ac:dyDescent="0.25">
      <c r="A98" t="s">
        <v>116</v>
      </c>
    </row>
    <row r="99" spans="1:11" x14ac:dyDescent="0.25">
      <c r="A99" t="s">
        <v>56</v>
      </c>
    </row>
    <row r="100" spans="1:11" x14ac:dyDescent="0.25">
      <c r="A100" t="s">
        <v>179</v>
      </c>
    </row>
    <row r="101" spans="1:11" x14ac:dyDescent="0.25">
      <c r="A101" t="s">
        <v>180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89805</v>
      </c>
      <c r="F103">
        <v>77161</v>
      </c>
      <c r="G103">
        <v>71562</v>
      </c>
      <c r="H103">
        <v>87670</v>
      </c>
      <c r="I103">
        <v>68787</v>
      </c>
      <c r="J103">
        <f t="shared" si="2"/>
        <v>78997</v>
      </c>
      <c r="K103">
        <f t="shared" si="3"/>
        <v>4212.6477066092293</v>
      </c>
    </row>
    <row r="104" spans="1:11" x14ac:dyDescent="0.25">
      <c r="A104" t="s">
        <v>59</v>
      </c>
      <c r="E104">
        <v>2891700</v>
      </c>
      <c r="F104">
        <v>2352730</v>
      </c>
      <c r="G104">
        <v>3209446</v>
      </c>
      <c r="H104">
        <v>2897870</v>
      </c>
      <c r="I104">
        <v>2901924</v>
      </c>
      <c r="J104">
        <f t="shared" si="2"/>
        <v>2850734</v>
      </c>
      <c r="K104">
        <f t="shared" si="3"/>
        <v>138420.14208777563</v>
      </c>
    </row>
    <row r="105" spans="1:11" x14ac:dyDescent="0.25">
      <c r="A105" t="s">
        <v>182</v>
      </c>
      <c r="E105">
        <v>809278</v>
      </c>
      <c r="F105">
        <v>812289</v>
      </c>
      <c r="G105">
        <v>752677</v>
      </c>
      <c r="H105">
        <v>788874</v>
      </c>
      <c r="I105">
        <v>771877</v>
      </c>
      <c r="J105">
        <f t="shared" si="2"/>
        <v>786999</v>
      </c>
      <c r="K105">
        <f t="shared" si="3"/>
        <v>11283.01407869369</v>
      </c>
    </row>
    <row r="106" spans="1:11" x14ac:dyDescent="0.25">
      <c r="A106" t="s">
        <v>60</v>
      </c>
      <c r="E106">
        <v>182783</v>
      </c>
      <c r="F106">
        <v>175166</v>
      </c>
      <c r="G106">
        <v>168604</v>
      </c>
      <c r="H106">
        <v>198468</v>
      </c>
      <c r="I106">
        <v>204635</v>
      </c>
      <c r="J106">
        <f t="shared" si="2"/>
        <v>185931.2</v>
      </c>
      <c r="K106">
        <f t="shared" si="3"/>
        <v>6830.2124520398338</v>
      </c>
    </row>
    <row r="107" spans="1:11" x14ac:dyDescent="0.25">
      <c r="A107" t="s">
        <v>61</v>
      </c>
      <c r="E107">
        <v>8712678</v>
      </c>
      <c r="F107">
        <v>7780547</v>
      </c>
      <c r="G107">
        <v>9247213</v>
      </c>
      <c r="H107">
        <v>9012889</v>
      </c>
      <c r="I107">
        <v>8201829</v>
      </c>
      <c r="J107">
        <f t="shared" si="2"/>
        <v>8591031.1999999993</v>
      </c>
      <c r="K107">
        <f t="shared" si="3"/>
        <v>267553.68554336904</v>
      </c>
    </row>
    <row r="108" spans="1:11" x14ac:dyDescent="0.25">
      <c r="A108" t="s">
        <v>66</v>
      </c>
    </row>
    <row r="109" spans="1:11" x14ac:dyDescent="0.25">
      <c r="A109" t="s">
        <v>70</v>
      </c>
      <c r="E109">
        <v>163881</v>
      </c>
      <c r="F109">
        <v>118212</v>
      </c>
      <c r="G109">
        <v>122952</v>
      </c>
      <c r="H109">
        <v>163084</v>
      </c>
      <c r="I109">
        <v>135362</v>
      </c>
      <c r="J109">
        <f t="shared" si="2"/>
        <v>140698.20000000001</v>
      </c>
      <c r="K109">
        <f t="shared" si="3"/>
        <v>9714.9320450531286</v>
      </c>
    </row>
    <row r="110" spans="1:11" x14ac:dyDescent="0.25">
      <c r="A110" t="s">
        <v>71</v>
      </c>
      <c r="E110">
        <v>1505555</v>
      </c>
      <c r="F110">
        <v>1211205</v>
      </c>
      <c r="G110">
        <v>1445319</v>
      </c>
      <c r="H110">
        <v>1749160</v>
      </c>
      <c r="I110">
        <v>1625321</v>
      </c>
      <c r="J110">
        <f t="shared" si="2"/>
        <v>1507312</v>
      </c>
      <c r="K110">
        <f t="shared" si="3"/>
        <v>90537.879843742747</v>
      </c>
    </row>
    <row r="111" spans="1:11" x14ac:dyDescent="0.25">
      <c r="A111" t="s">
        <v>72</v>
      </c>
      <c r="E111">
        <v>377276</v>
      </c>
      <c r="F111">
        <v>399109</v>
      </c>
      <c r="G111">
        <v>356085</v>
      </c>
      <c r="H111">
        <v>404306</v>
      </c>
      <c r="I111">
        <v>444479</v>
      </c>
      <c r="J111">
        <f t="shared" si="2"/>
        <v>396251</v>
      </c>
      <c r="K111">
        <f t="shared" si="3"/>
        <v>14785.718369426626</v>
      </c>
    </row>
    <row r="112" spans="1:11" x14ac:dyDescent="0.25">
      <c r="A112" t="s">
        <v>73</v>
      </c>
      <c r="E112">
        <v>513555</v>
      </c>
      <c r="F112">
        <v>423219</v>
      </c>
      <c r="G112">
        <v>438042</v>
      </c>
      <c r="H112">
        <v>459992</v>
      </c>
      <c r="I112">
        <v>500812</v>
      </c>
      <c r="J112">
        <f t="shared" si="2"/>
        <v>467124</v>
      </c>
      <c r="K112">
        <f t="shared" si="3"/>
        <v>17485.703128556197</v>
      </c>
    </row>
    <row r="113" spans="1:11" x14ac:dyDescent="0.25">
      <c r="A113" t="s">
        <v>114</v>
      </c>
    </row>
    <row r="114" spans="1:11" x14ac:dyDescent="0.25">
      <c r="A114" t="s">
        <v>80</v>
      </c>
      <c r="E114">
        <v>90246</v>
      </c>
      <c r="F114">
        <v>78353</v>
      </c>
      <c r="G114">
        <v>74064</v>
      </c>
      <c r="H114">
        <v>92896</v>
      </c>
      <c r="I114">
        <v>84291</v>
      </c>
      <c r="J114">
        <f t="shared" si="2"/>
        <v>83970</v>
      </c>
      <c r="K114">
        <f t="shared" si="3"/>
        <v>3527.3518253783527</v>
      </c>
    </row>
    <row r="115" spans="1:11" x14ac:dyDescent="0.25">
      <c r="A115" t="s">
        <v>104</v>
      </c>
      <c r="E115">
        <v>155307412</v>
      </c>
      <c r="F115">
        <v>162763838</v>
      </c>
      <c r="G115">
        <v>177827888</v>
      </c>
      <c r="H115">
        <v>153147491</v>
      </c>
      <c r="I115">
        <v>144932562</v>
      </c>
      <c r="J115">
        <f t="shared" si="2"/>
        <v>158795838.19999999</v>
      </c>
      <c r="K115">
        <f t="shared" si="3"/>
        <v>5541783.6138041364</v>
      </c>
    </row>
    <row r="116" spans="1:11" x14ac:dyDescent="0.25">
      <c r="A116" t="s">
        <v>84</v>
      </c>
    </row>
    <row r="117" spans="1:11" x14ac:dyDescent="0.25">
      <c r="A117" t="s">
        <v>85</v>
      </c>
      <c r="E117">
        <v>250899</v>
      </c>
      <c r="F117">
        <v>160521</v>
      </c>
      <c r="G117">
        <v>287495</v>
      </c>
      <c r="H117">
        <v>146083</v>
      </c>
      <c r="I117">
        <v>75590</v>
      </c>
      <c r="J117">
        <f t="shared" si="2"/>
        <v>184117.6</v>
      </c>
      <c r="K117">
        <f t="shared" si="3"/>
        <v>38031.771262458977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76894</v>
      </c>
      <c r="F119">
        <v>72676</v>
      </c>
      <c r="G119">
        <v>72311</v>
      </c>
      <c r="H119">
        <v>78360</v>
      </c>
      <c r="I119">
        <v>75536</v>
      </c>
      <c r="J119">
        <f t="shared" si="2"/>
        <v>75155.399999999994</v>
      </c>
      <c r="K119">
        <f t="shared" si="3"/>
        <v>1176.3308038132809</v>
      </c>
    </row>
    <row r="120" spans="1:11" x14ac:dyDescent="0.25">
      <c r="A120" t="s">
        <v>117</v>
      </c>
    </row>
    <row r="121" spans="1:11" x14ac:dyDescent="0.25">
      <c r="A121" t="s">
        <v>93</v>
      </c>
      <c r="E121">
        <v>2463915</v>
      </c>
      <c r="F121">
        <v>2378129</v>
      </c>
      <c r="G121">
        <v>2201287</v>
      </c>
      <c r="H121">
        <v>2446737</v>
      </c>
      <c r="I121">
        <v>2193782</v>
      </c>
      <c r="J121">
        <f t="shared" si="2"/>
        <v>2336770</v>
      </c>
      <c r="K121">
        <f t="shared" si="3"/>
        <v>58638.882334164584</v>
      </c>
    </row>
    <row r="122" spans="1:11" x14ac:dyDescent="0.25">
      <c r="A122" t="s">
        <v>94</v>
      </c>
      <c r="E122">
        <v>12038</v>
      </c>
      <c r="F122">
        <v>10463</v>
      </c>
      <c r="G122">
        <v>11827</v>
      </c>
      <c r="H122">
        <v>10028</v>
      </c>
      <c r="I122">
        <v>12733</v>
      </c>
      <c r="J122">
        <f t="shared" si="2"/>
        <v>11417.8</v>
      </c>
      <c r="K122">
        <f t="shared" si="3"/>
        <v>506.21293938420808</v>
      </c>
    </row>
    <row r="123" spans="1:11" x14ac:dyDescent="0.25">
      <c r="A123" t="s">
        <v>98</v>
      </c>
      <c r="E123">
        <v>49520</v>
      </c>
      <c r="F123">
        <v>39906</v>
      </c>
      <c r="G123">
        <v>43748</v>
      </c>
      <c r="H123">
        <v>41830</v>
      </c>
      <c r="I123">
        <v>39999</v>
      </c>
      <c r="J123">
        <f t="shared" si="2"/>
        <v>43000.6</v>
      </c>
      <c r="K123">
        <f t="shared" si="3"/>
        <v>1775.072381622789</v>
      </c>
    </row>
    <row r="124" spans="1:11" x14ac:dyDescent="0.25">
      <c r="A124" t="s">
        <v>102</v>
      </c>
      <c r="E124">
        <v>122648</v>
      </c>
      <c r="F124">
        <v>132886</v>
      </c>
      <c r="G124">
        <v>166276</v>
      </c>
      <c r="H124">
        <v>143887</v>
      </c>
      <c r="I124">
        <v>166663</v>
      </c>
      <c r="J124">
        <f t="shared" si="2"/>
        <v>146472</v>
      </c>
      <c r="K124">
        <f t="shared" si="3"/>
        <v>8828.1354033567004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248132</v>
      </c>
      <c r="F126">
        <v>241254</v>
      </c>
      <c r="G126">
        <v>221092</v>
      </c>
      <c r="H126">
        <v>236804</v>
      </c>
      <c r="I126">
        <v>245142</v>
      </c>
      <c r="J126">
        <f t="shared" si="2"/>
        <v>238484.8</v>
      </c>
      <c r="K126">
        <f t="shared" si="3"/>
        <v>4745.4706236578895</v>
      </c>
    </row>
    <row r="127" spans="1:11" x14ac:dyDescent="0.25">
      <c r="A127" t="s">
        <v>5</v>
      </c>
      <c r="E127">
        <v>2617267</v>
      </c>
      <c r="F127">
        <v>2584973</v>
      </c>
      <c r="G127">
        <v>2777146</v>
      </c>
      <c r="H127">
        <v>2667367</v>
      </c>
      <c r="I127">
        <v>2889128</v>
      </c>
      <c r="J127">
        <f t="shared" si="2"/>
        <v>2707176.2</v>
      </c>
      <c r="K127">
        <f t="shared" si="3"/>
        <v>55948.319534549024</v>
      </c>
    </row>
    <row r="128" spans="1:11" x14ac:dyDescent="0.25">
      <c r="A128" t="s">
        <v>6</v>
      </c>
      <c r="E128">
        <v>2079548</v>
      </c>
      <c r="F128">
        <v>1655799</v>
      </c>
      <c r="G128">
        <v>1928937</v>
      </c>
      <c r="H128">
        <v>2092844</v>
      </c>
      <c r="I128">
        <v>1772424</v>
      </c>
      <c r="J128">
        <f t="shared" si="2"/>
        <v>1905910.4</v>
      </c>
      <c r="K128">
        <f t="shared" si="3"/>
        <v>85439.669546762641</v>
      </c>
    </row>
    <row r="129" spans="1:11" x14ac:dyDescent="0.25">
      <c r="A129" t="s">
        <v>11</v>
      </c>
      <c r="B129" t="s">
        <v>175</v>
      </c>
      <c r="C129" t="s">
        <v>173</v>
      </c>
      <c r="E129">
        <v>2014148</v>
      </c>
      <c r="F129">
        <v>2612393</v>
      </c>
      <c r="G129">
        <v>2741952</v>
      </c>
      <c r="H129">
        <v>2333744</v>
      </c>
      <c r="I129">
        <v>2270284</v>
      </c>
      <c r="J129">
        <f t="shared" si="2"/>
        <v>2394504.2000000002</v>
      </c>
      <c r="K129">
        <f t="shared" si="3"/>
        <v>128838.81436911796</v>
      </c>
    </row>
    <row r="130" spans="1:11" x14ac:dyDescent="0.25">
      <c r="A130" t="s">
        <v>47</v>
      </c>
      <c r="B130" t="s">
        <v>147</v>
      </c>
      <c r="E130">
        <v>2050450</v>
      </c>
      <c r="F130">
        <v>1378065</v>
      </c>
      <c r="G130">
        <v>1750779</v>
      </c>
      <c r="H130">
        <v>1862436</v>
      </c>
      <c r="I130">
        <v>2206612</v>
      </c>
      <c r="J130">
        <f t="shared" si="2"/>
        <v>1849668.4</v>
      </c>
      <c r="K130">
        <f t="shared" si="3"/>
        <v>141434.41526255183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2014-09-11T20:30:20Z</dcterms:modified>
</cp:coreProperties>
</file>