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8_{57A85AA9-8E74-4DA6-9196-5E01FE97D424}" xr6:coauthVersionLast="45" xr6:coauthVersionMax="45" xr10:uidLastSave="{00000000-0000-0000-0000-000000000000}"/>
  <bookViews>
    <workbookView xWindow="-120" yWindow="-120" windowWidth="38640" windowHeight="21240" activeTab="2"/>
  </bookViews>
  <sheets>
    <sheet name="Table 4b original" sheetId="1" r:id="rId1"/>
    <sheet name="Table 4b mod" sheetId="2" r:id="rId2"/>
    <sheet name="Summary" sheetId="3" r:id="rId3"/>
  </sheets>
  <definedNames>
    <definedName name="_xlnm.Print_Area" localSheetId="1">'Table 4b mod'!$A$1:$P$585</definedName>
    <definedName name="_xlnm.Print_Area" localSheetId="0">'Table 4b original'!$A$1:$N$584</definedName>
    <definedName name="_xlnm.Print_Titles" localSheetId="1">'Table 4b mod'!$5:$5</definedName>
    <definedName name="_xlnm.Print_Titles" localSheetId="0">'Table 4b original'!$4:$4</definedName>
  </definedNames>
  <calcPr calcId="191029" fullCalcOnLoad="1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/>
  <c r="J7" i="3"/>
  <c r="J8" i="3"/>
  <c r="J9" i="3"/>
  <c r="J10" i="3"/>
  <c r="J11" i="3"/>
  <c r="J12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50" i="3"/>
  <c r="J51" i="3"/>
  <c r="J52" i="3"/>
  <c r="J53" i="3"/>
  <c r="J54" i="3"/>
  <c r="J55" i="3"/>
  <c r="J56" i="3"/>
  <c r="J5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L34" i="3"/>
  <c r="H34" i="3"/>
  <c r="L33" i="3"/>
  <c r="H33" i="3"/>
  <c r="L32" i="3"/>
  <c r="H32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4" i="3"/>
  <c r="H24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5" i="3"/>
  <c r="H15" i="3"/>
  <c r="L14" i="3"/>
  <c r="H14" i="3"/>
  <c r="L13" i="3"/>
  <c r="H13" i="3"/>
  <c r="L12" i="3"/>
  <c r="H12" i="3"/>
  <c r="L11" i="3"/>
  <c r="H11" i="3"/>
  <c r="L10" i="3"/>
  <c r="H10" i="3"/>
  <c r="L9" i="3"/>
  <c r="H9" i="3"/>
  <c r="L8" i="3"/>
  <c r="H8" i="3"/>
  <c r="L7" i="3"/>
  <c r="H7" i="3"/>
  <c r="L6" i="3"/>
  <c r="H6" i="3"/>
  <c r="L5" i="3"/>
  <c r="H5" i="3"/>
  <c r="F9" i="2"/>
  <c r="F574" i="2"/>
  <c r="F573" i="2"/>
  <c r="F572" i="2"/>
  <c r="F570" i="2"/>
  <c r="F563" i="2"/>
  <c r="F562" i="2"/>
  <c r="F561" i="2"/>
  <c r="F559" i="2"/>
  <c r="F552" i="2"/>
  <c r="F551" i="2"/>
  <c r="F550" i="2"/>
  <c r="F548" i="2"/>
  <c r="F541" i="2"/>
  <c r="F540" i="2"/>
  <c r="F539" i="2"/>
  <c r="F537" i="2"/>
  <c r="F530" i="2"/>
  <c r="F529" i="2"/>
  <c r="F528" i="2"/>
  <c r="F526" i="2"/>
  <c r="F519" i="2"/>
  <c r="F518" i="2"/>
  <c r="F517" i="2"/>
  <c r="F515" i="2"/>
  <c r="F508" i="2"/>
  <c r="F507" i="2"/>
  <c r="F506" i="2"/>
  <c r="F504" i="2"/>
  <c r="F497" i="2"/>
  <c r="F496" i="2"/>
  <c r="F495" i="2"/>
  <c r="F493" i="2"/>
  <c r="F486" i="2"/>
  <c r="F485" i="2"/>
  <c r="F484" i="2"/>
  <c r="F482" i="2"/>
  <c r="F475" i="2"/>
  <c r="F474" i="2"/>
  <c r="F473" i="2"/>
  <c r="F471" i="2"/>
  <c r="F464" i="2"/>
  <c r="F463" i="2"/>
  <c r="F462" i="2"/>
  <c r="F460" i="2"/>
  <c r="F453" i="2"/>
  <c r="F452" i="2"/>
  <c r="F451" i="2"/>
  <c r="F449" i="2"/>
  <c r="F442" i="2"/>
  <c r="F441" i="2"/>
  <c r="F440" i="2"/>
  <c r="F438" i="2"/>
  <c r="F431" i="2"/>
  <c r="F430" i="2"/>
  <c r="F429" i="2"/>
  <c r="F427" i="2"/>
  <c r="F420" i="2"/>
  <c r="F419" i="2"/>
  <c r="F418" i="2"/>
  <c r="F416" i="2"/>
  <c r="F409" i="2"/>
  <c r="F408" i="2"/>
  <c r="F407" i="2"/>
  <c r="F405" i="2"/>
  <c r="F398" i="2"/>
  <c r="F397" i="2"/>
  <c r="F396" i="2"/>
  <c r="F394" i="2"/>
  <c r="F387" i="2"/>
  <c r="F386" i="2"/>
  <c r="F385" i="2"/>
  <c r="F383" i="2"/>
  <c r="F376" i="2"/>
  <c r="F375" i="2"/>
  <c r="F374" i="2"/>
  <c r="F372" i="2"/>
  <c r="F365" i="2"/>
  <c r="F364" i="2"/>
  <c r="F363" i="2"/>
  <c r="F361" i="2"/>
  <c r="F354" i="2"/>
  <c r="F353" i="2"/>
  <c r="F352" i="2"/>
  <c r="F350" i="2"/>
  <c r="F343" i="2"/>
  <c r="F342" i="2"/>
  <c r="F341" i="2"/>
  <c r="F339" i="2"/>
  <c r="F332" i="2"/>
  <c r="F331" i="2"/>
  <c r="F330" i="2"/>
  <c r="F328" i="2"/>
  <c r="F321" i="2"/>
  <c r="F320" i="2"/>
  <c r="F319" i="2"/>
  <c r="F317" i="2"/>
  <c r="F310" i="2"/>
  <c r="F309" i="2"/>
  <c r="F308" i="2"/>
  <c r="F306" i="2"/>
  <c r="F299" i="2"/>
  <c r="F298" i="2"/>
  <c r="F297" i="2"/>
  <c r="F295" i="2"/>
  <c r="F288" i="2"/>
  <c r="F287" i="2"/>
  <c r="F286" i="2"/>
  <c r="F284" i="2"/>
  <c r="F277" i="2"/>
  <c r="F276" i="2"/>
  <c r="F275" i="2"/>
  <c r="F273" i="2"/>
  <c r="F266" i="2"/>
  <c r="F265" i="2"/>
  <c r="F264" i="2"/>
  <c r="F262" i="2"/>
  <c r="F255" i="2"/>
  <c r="F254" i="2"/>
  <c r="F253" i="2"/>
  <c r="F251" i="2"/>
  <c r="F244" i="2"/>
  <c r="F243" i="2"/>
  <c r="F242" i="2"/>
  <c r="F240" i="2"/>
  <c r="F233" i="2"/>
  <c r="F232" i="2"/>
  <c r="F231" i="2"/>
  <c r="F229" i="2"/>
  <c r="F222" i="2"/>
  <c r="F221" i="2"/>
  <c r="F220" i="2"/>
  <c r="F218" i="2"/>
  <c r="F211" i="2"/>
  <c r="F210" i="2"/>
  <c r="F209" i="2"/>
  <c r="F207" i="2"/>
  <c r="F200" i="2"/>
  <c r="F199" i="2"/>
  <c r="F198" i="2"/>
  <c r="F196" i="2"/>
  <c r="F189" i="2"/>
  <c r="F188" i="2"/>
  <c r="F187" i="2"/>
  <c r="F185" i="2"/>
  <c r="F178" i="2"/>
  <c r="F177" i="2"/>
  <c r="F176" i="2"/>
  <c r="F174" i="2"/>
  <c r="F167" i="2"/>
  <c r="F166" i="2"/>
  <c r="F165" i="2"/>
  <c r="F163" i="2"/>
  <c r="F156" i="2"/>
  <c r="F155" i="2"/>
  <c r="F154" i="2"/>
  <c r="F152" i="2"/>
  <c r="F145" i="2"/>
  <c r="F144" i="2"/>
  <c r="F143" i="2"/>
  <c r="F141" i="2"/>
  <c r="F134" i="2"/>
  <c r="F133" i="2"/>
  <c r="F132" i="2"/>
  <c r="F130" i="2"/>
  <c r="F123" i="2"/>
  <c r="F122" i="2"/>
  <c r="F121" i="2"/>
  <c r="F119" i="2"/>
  <c r="F112" i="2"/>
  <c r="F111" i="2"/>
  <c r="F110" i="2"/>
  <c r="F108" i="2"/>
  <c r="F101" i="2"/>
  <c r="F100" i="2"/>
  <c r="F99" i="2"/>
  <c r="F97" i="2"/>
  <c r="F90" i="2"/>
  <c r="F89" i="2"/>
  <c r="F88" i="2"/>
  <c r="F86" i="2"/>
  <c r="F79" i="2"/>
  <c r="F78" i="2"/>
  <c r="F77" i="2"/>
  <c r="F75" i="2"/>
  <c r="F68" i="2"/>
  <c r="F67" i="2"/>
  <c r="F66" i="2"/>
  <c r="F64" i="2"/>
  <c r="F57" i="2"/>
  <c r="F56" i="2"/>
  <c r="F55" i="2"/>
  <c r="F53" i="2"/>
  <c r="F46" i="2"/>
  <c r="F45" i="2"/>
  <c r="F44" i="2"/>
  <c r="F42" i="2"/>
  <c r="F35" i="2"/>
  <c r="F34" i="2"/>
  <c r="F33" i="2"/>
  <c r="F31" i="2"/>
  <c r="F24" i="2"/>
  <c r="F23" i="2"/>
  <c r="F22" i="2"/>
  <c r="F20" i="2"/>
  <c r="F13" i="2"/>
  <c r="F12" i="2"/>
  <c r="F11" i="2"/>
</calcChain>
</file>

<file path=xl/sharedStrings.xml><?xml version="1.0" encoding="utf-8"?>
<sst xmlns="http://schemas.openxmlformats.org/spreadsheetml/2006/main" count="4857" uniqueCount="150">
  <si>
    <t/>
  </si>
  <si>
    <t>Total registered</t>
  </si>
  <si>
    <t>Total voted</t>
  </si>
  <si>
    <t>Total</t>
  </si>
  <si>
    <t>Male</t>
  </si>
  <si>
    <t>Female</t>
  </si>
  <si>
    <t>White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</si>
  <si>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</si>
  <si>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</si>
  <si>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</si>
  <si>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</si>
  <si>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</si>
  <si>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</si>
  <si>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</si>
  <si>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(B)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</si>
  <si>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</si>
  <si>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</si>
  <si>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</si>
  <si>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</si>
  <si>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</si>
  <si>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</si>
  <si>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</si>
  <si>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</si>
  <si>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</si>
  <si>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</si>
  <si>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</si>
  <si>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</si>
  <si>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</si>
  <si>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</si>
  <si>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</si>
  <si>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</si>
  <si>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</si>
  <si>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</si>
  <si>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</si>
  <si>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</si>
  <si>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</si>
  <si>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</si>
  <si>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</si>
  <si>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</si>
  <si>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</si>
  <si>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</si>
  <si>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</si>
  <si>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</si>
  <si>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</si>
  <si>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</si>
  <si>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</si>
  <si>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</si>
  <si>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</si>
  <si>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</si>
  <si>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</si>
  <si>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</si>
  <si>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</si>
  <si>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</si>
  <si>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</si>
  <si>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</si>
  <si>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</si>
  <si>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</si>
  <si>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</si>
  <si>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</si>
  <si>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</si>
  <si>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</si>
  <si>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</si>
  <si>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</si>
  <si>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</si>
  <si>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</si>
  <si>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</si>
  <si>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Population</t>
  </si>
  <si>
    <t>Total Citizen Population</t>
  </si>
  <si>
    <t>Percent registered
(Total)</t>
  </si>
  <si>
    <r>
      <t>Margin of Error</t>
    </r>
    <r>
      <rPr>
        <vertAlign val="superscript"/>
        <sz val="11"/>
        <color indexed="8"/>
        <rFont val="Calibri"/>
        <family val="2"/>
      </rPr>
      <t>1</t>
    </r>
  </si>
  <si>
    <t>Percent registered
(Citizen)</t>
  </si>
  <si>
    <t>Percent voted
(Total)</t>
  </si>
  <si>
    <t>Percent voted
(Citizen)</t>
  </si>
  <si>
    <t>(in thousands)</t>
  </si>
  <si>
    <t>Margin of Error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</si>
  <si>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This figure added to or subtracted from the estimate provides the 90-percent confidence interval.</t>
    </r>
  </si>
  <si>
    <t>The symbol (B) means that the base is less than 75,000 and therefore too small to show the derived measure.</t>
  </si>
  <si>
    <t>State</t>
  </si>
  <si>
    <r>
      <rPr>
        <sz val="11"/>
        <color indexed="9"/>
        <rFont val="Calibri"/>
        <family val="2"/>
      </rPr>
      <t>.</t>
    </r>
    <r>
      <rPr>
        <sz val="11"/>
        <color indexed="8"/>
        <rFont val="Calibri"/>
        <family val="2"/>
      </rPr>
      <t>White non-Hispanic alone</t>
    </r>
  </si>
  <si>
    <t>Race and Hispanic origin</t>
  </si>
  <si>
    <t>Table with row headers in column A and column headers in row 4.</t>
  </si>
  <si>
    <t>A dash '-' represents zero or rounds to zero.</t>
  </si>
  <si>
    <t>Source: U.S. Census Bureau, Current Population Survey, November 2014</t>
  </si>
  <si>
    <t>Table 4b.  Reported Voting and Registration, by Sex, Race and Hispanic Origin, for States: November 2014</t>
  </si>
  <si>
    <t>UNITED STATES</t>
  </si>
  <si>
    <t>Note: Federal surveys now give respondents the option of reporting more than one race.  Therefore, two basic ways of defining a race group are possible.A group such as Asian may be defined as those who reported Asian and no other race (the race-alone or single-race concept) or as those who reportedAsian regardless of whether they also reported another race (the race-alone-or-in-combination concept). Unless labeled "non-Hispanic," the race-alone or race-alone-or-in-combination categories can include individuals of Hispanic-origin.</t>
  </si>
  <si>
    <t>US</t>
  </si>
  <si>
    <t>Sex, Race, and Hispanic-Origin</t>
  </si>
  <si>
    <t>Total population</t>
  </si>
  <si>
    <t>Total citizen population</t>
  </si>
  <si>
    <t>Percent</t>
  </si>
  <si>
    <t>Grand Total</t>
  </si>
  <si>
    <t>Sum of Percent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</si>
  <si>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</si>
  <si>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</si>
  <si>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</si>
  <si>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</si>
  <si>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</si>
  <si>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</si>
  <si>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</si>
  <si>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</si>
  <si>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</si>
  <si>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</si>
  <si>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</si>
  <si>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</si>
  <si>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</si>
  <si>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</si>
  <si>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</si>
  <si>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</si>
  <si>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</si>
  <si>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</si>
  <si>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</si>
  <si>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</si>
  <si>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</si>
  <si>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</si>
  <si>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</si>
  <si>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</si>
  <si>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</si>
  <si>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</si>
  <si>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</si>
  <si>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</si>
  <si>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</si>
  <si>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</si>
  <si>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</si>
  <si>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</si>
  <si>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</si>
  <si>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</si>
  <si>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</si>
  <si>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</si>
  <si>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</si>
  <si>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</si>
  <si>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</si>
  <si>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</si>
  <si>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</si>
  <si>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</si>
  <si>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</si>
  <si>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</si>
  <si>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</si>
  <si>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</si>
  <si>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</si>
  <si>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</si>
  <si>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</si>
  <si>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</si>
  <si>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percentcitizenasian</t>
  </si>
  <si>
    <t>percentcitizenblack</t>
  </si>
  <si>
    <t>percentcitizenhispanic</t>
  </si>
  <si>
    <t>percentcitizenwhite</t>
  </si>
  <si>
    <t>year</t>
  </si>
  <si>
    <t>state</t>
  </si>
  <si>
    <t>year-state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</si>
</sst>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15" applyNumberFormat="0" applyAlignment="0" applyProtection="0"/>
    <xf numFmtId="0" fontId="7" fillId="29" borderId="16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17" applyNumberFormat="0" applyFill="0" applyAlignment="0" applyProtection="0"/>
    <xf numFmtId="0" fontId="11" fillId="0" borderId="18" applyNumberFormat="0" applyFill="0" applyAlignment="0" applyProtection="0"/>
    <xf numFmtId="0" fontId="12" fillId="0" borderId="19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15" applyNumberFormat="0" applyAlignment="0" applyProtection="0"/>
    <xf numFmtId="0" fontId="14" fillId="0" borderId="20" applyNumberFormat="0" applyFill="0" applyAlignment="0" applyProtection="0"/>
    <xf numFmtId="0" fontId="15" fillId="32" borderId="0" applyNumberFormat="0" applyBorder="0" applyAlignment="0" applyProtection="0"/>
    <xf numFmtId="0" fontId="3" fillId="33" borderId="21" applyNumberFormat="0" applyFont="0" applyAlignment="0" applyProtection="0"/>
    <xf numFmtId="0" fontId="16" fillId="28" borderId="22" applyNumberFormat="0" applyAlignment="0" applyProtection="0"/>
    <xf numFmtId="0" fontId="17" fillId="0" borderId="0" applyNumberFormat="0" applyFill="0" applyBorder="0" applyAlignment="0" applyProtection="0"/>
    <xf numFmtId="0" fontId="18" fillId="0" borderId="23" applyNumberFormat="0" applyFill="0" applyAlignment="0" applyProtection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2" borderId="0" xfId="0" applyNumberFormat="1" applyFont="1" applyFill="1" applyBorder="1" applyAlignment="1" applyProtection="1"/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  <xf numFmtId="3" fontId="0" fillId="0" borderId="2" xfId="0" applyNumberFormat="1" applyFont="1" applyFill="1" applyBorder="1" applyAlignment="1" applyProtection="1">
      <alignment wrapText="1"/>
    </xf>
    <xf numFmtId="3" fontId="0" fillId="0" borderId="3" xfId="0" applyNumberFormat="1" applyFont="1" applyFill="1" applyBorder="1" applyAlignment="1" applyProtection="1">
      <alignment wrapText="1"/>
    </xf>
    <xf numFmtId="3" fontId="0" fillId="0" borderId="4" xfId="0" applyNumberFormat="1" applyFont="1" applyFill="1" applyBorder="1" applyAlignment="1" applyProtection="1">
      <alignment horizontal="center" wrapText="1"/>
    </xf>
    <xf numFmtId="164" fontId="0" fillId="0" borderId="4" xfId="0" applyNumberFormat="1" applyFill="1" applyBorder="1" applyAlignment="1" applyProtection="1">
      <alignment horizontal="center" wrapText="1"/>
    </xf>
    <xf numFmtId="0" fontId="0" fillId="0" borderId="5" xfId="0" applyFill="1" applyBorder="1"/>
    <xf numFmtId="3" fontId="0" fillId="0" borderId="6" xfId="0" applyNumberFormat="1" applyFont="1" applyFill="1" applyBorder="1" applyAlignment="1" applyProtection="1">
      <alignment horizontal="left" wrapText="1"/>
    </xf>
    <xf numFmtId="3" fontId="0" fillId="0" borderId="4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0" fontId="0" fillId="0" borderId="8" xfId="0" applyFill="1" applyBorder="1"/>
    <xf numFmtId="3" fontId="0" fillId="0" borderId="9" xfId="0" applyNumberFormat="1" applyFont="1" applyFill="1" applyBorder="1" applyAlignment="1" applyProtection="1">
      <alignment horizontal="left" wrapText="1"/>
    </xf>
    <xf numFmtId="3" fontId="0" fillId="0" borderId="10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164" fontId="0" fillId="0" borderId="9" xfId="0" applyNumberFormat="1" applyFill="1" applyBorder="1" applyAlignment="1">
      <alignment horizontal="right"/>
    </xf>
    <xf numFmtId="3" fontId="0" fillId="0" borderId="9" xfId="0" applyNumberFormat="1" applyFont="1" applyFill="1" applyBorder="1" applyAlignment="1" applyProtection="1">
      <alignment horizontal="left" wrapText="1" indent="1"/>
    </xf>
    <xf numFmtId="0" fontId="0" fillId="0" borderId="11" xfId="0" applyFill="1" applyBorder="1"/>
    <xf numFmtId="3" fontId="0" fillId="0" borderId="12" xfId="0" applyNumberFormat="1" applyFont="1" applyFill="1" applyBorder="1" applyAlignment="1" applyProtection="1">
      <alignment horizontal="left" wrapText="1"/>
    </xf>
    <xf numFmtId="3" fontId="0" fillId="0" borderId="13" xfId="0" applyNumberFormat="1" applyFill="1" applyBorder="1" applyAlignment="1">
      <alignment horizontal="right"/>
    </xf>
    <xf numFmtId="3" fontId="0" fillId="0" borderId="11" xfId="0" applyNumberFormat="1" applyFill="1" applyBorder="1" applyAlignment="1">
      <alignment horizontal="right"/>
    </xf>
    <xf numFmtId="164" fontId="0" fillId="0" borderId="13" xfId="0" applyNumberFormat="1" applyFill="1" applyBorder="1" applyAlignment="1">
      <alignment horizontal="right"/>
    </xf>
    <xf numFmtId="3" fontId="0" fillId="0" borderId="14" xfId="0" applyNumberFormat="1" applyFill="1" applyBorder="1" applyAlignment="1">
      <alignment horizontal="right"/>
    </xf>
    <xf numFmtId="164" fontId="0" fillId="0" borderId="12" xfId="0" applyNumberFormat="1" applyFill="1" applyBorder="1" applyAlignment="1">
      <alignment horizontal="right"/>
    </xf>
    <xf numFmtId="0" fontId="0" fillId="0" borderId="0" xfId="0" applyFill="1" applyBorder="1"/>
    <xf numFmtId="3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wrapText="1"/>
    </xf>
    <xf numFmtId="0" fontId="0" fillId="33" borderId="21" xfId="37" applyFont="1" applyAlignment="1">
      <alignment horizontal="right"/>
    </xf>
    <xf numFmtId="0" fontId="0" fillId="0" borderId="10" xfId="0" applyBorder="1" applyAlignment="1">
      <alignment horizontal="right"/>
    </xf>
    <xf numFmtId="3" fontId="0" fillId="0" borderId="1" xfId="0" applyNumberFormat="1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3" fontId="0" fillId="0" borderId="13" xfId="0" applyNumberFormat="1" applyBorder="1" applyAlignment="1">
      <alignment horizontal="right" wrapText="1"/>
    </xf>
    <xf numFmtId="0" fontId="0" fillId="33" borderId="21" xfId="37" applyNumberFormat="1" applyFont="1" applyAlignment="1" applyProtection="1">
      <alignment horizontal="left" wrapText="1"/>
    </xf>
    <xf numFmtId="3" fontId="0" fillId="0" borderId="24" xfId="0" applyNumberFormat="1" applyBorder="1" applyAlignment="1">
      <alignment horizontal="left" wrapText="1"/>
    </xf>
    <xf numFmtId="3" fontId="0" fillId="0" borderId="7" xfId="0" applyNumberFormat="1" applyBorder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3" fontId="0" fillId="0" borderId="14" xfId="0" applyNumberFormat="1" applyBorder="1" applyAlignment="1">
      <alignment horizontal="left" vertical="top" wrapText="1"/>
    </xf>
    <xf numFmtId="0" fontId="0" fillId="33" borderId="21" xfId="37" applyFont="1"/>
    <xf numFmtId="3" fontId="0" fillId="33" borderId="21" xfId="37" applyNumberFormat="1" applyFo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5" xfId="0" pivotButton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Border="1"/>
    <xf numFmtId="0" fontId="0" fillId="0" borderId="25" xfId="0" applyNumberFormat="1" applyBorder="1"/>
    <xf numFmtId="0" fontId="0" fillId="0" borderId="33" xfId="0" applyNumberFormat="1" applyBorder="1"/>
    <xf numFmtId="0" fontId="0" fillId="0" borderId="28" xfId="0" applyNumberFormat="1" applyBorder="1"/>
    <xf numFmtId="0" fontId="0" fillId="0" borderId="0" xfId="0" applyNumberFormat="1"/>
    <xf numFmtId="0" fontId="0" fillId="0" borderId="29" xfId="0" applyNumberFormat="1" applyBorder="1"/>
    <xf numFmtId="0" fontId="0" fillId="0" borderId="34" xfId="0" applyNumberFormat="1" applyBorder="1"/>
    <xf numFmtId="0" fontId="20" fillId="0" borderId="0" xfId="0" applyFont="1" applyAlignment="1">
      <alignment horizontal="left" vertical="center" wrapText="1" inden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4135.046960416665" createdVersion="1" refreshedVersion="6" recordCount="573" upgradeOnRefresh="1">
  <cacheSource type="worksheet">
    <worksheetSource ref="B4:F577" sheet="Table 4b mod"/>
  </cacheSource>
  <cacheFields count="5">
    <cacheField name="State" numFmtId="3">
      <sharedItems containsBlank="1" count="53">
        <m/>
        <s v="US"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Sex, Race, and Hispanic-Origin" numFmtId="3">
      <sharedItems count="12">
        <s v="Race and Hispanic origin"/>
        <s v="Total"/>
        <s v="Male"/>
        <s v="Female"/>
        <s v="White alone"/>
        <s v=".White non-Hispanic alone"/>
        <s v="Black alone"/>
        <s v="Asian alone"/>
        <s v="Hispanic (of any race)"/>
        <s v="White alone or in combination"/>
        <s v="Black alone or in combination"/>
        <s v="Asian alone or in combination"/>
      </sharedItems>
    </cacheField>
    <cacheField name="Total population" numFmtId="3">
      <sharedItems containsMixedTypes="1" containsNumber="1" containsInteger="1" minValue="3" maxValue="239874"/>
    </cacheField>
    <cacheField name="Total citizen population" numFmtId="3">
      <sharedItems containsMixedTypes="1" containsNumber="1" containsInteger="1" minValue="1" maxValue="219941"/>
    </cacheField>
    <cacheField name="Percent" numFmtId="0">
      <sharedItems containsString="0" containsBlank="1" containsNumber="1" minValue="1.6181229773462784E-3" maxValue="0.966804979253112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3">
  <r>
    <x v="0"/>
    <x v="0"/>
    <s v="Total Population"/>
    <s v="Total Citizen Population"/>
    <m/>
  </r>
  <r>
    <x v="0"/>
    <x v="1"/>
    <n v="239874"/>
    <n v="219941"/>
    <m/>
  </r>
  <r>
    <x v="0"/>
    <x v="2"/>
    <n v="115637"/>
    <n v="105299"/>
    <m/>
  </r>
  <r>
    <x v="0"/>
    <x v="3"/>
    <n v="124237"/>
    <n v="114642"/>
    <m/>
  </r>
  <r>
    <x v="1"/>
    <x v="4"/>
    <n v="189331"/>
    <n v="175909"/>
    <n v="0.79980085568402437"/>
  </r>
  <r>
    <x v="0"/>
    <x v="5"/>
    <n v="156438"/>
    <n v="153750"/>
    <m/>
  </r>
  <r>
    <x v="1"/>
    <x v="6"/>
    <n v="29668"/>
    <n v="27908"/>
    <n v="0.12688857466320513"/>
  </r>
  <r>
    <x v="1"/>
    <x v="7"/>
    <n v="13495"/>
    <n v="9504"/>
    <n v="4.3211588562387188E-2"/>
  </r>
  <r>
    <x v="1"/>
    <x v="8"/>
    <n v="36802"/>
    <n v="25092"/>
    <n v="0.11408514101509042"/>
  </r>
  <r>
    <x v="0"/>
    <x v="9"/>
    <n v="192804"/>
    <n v="179103"/>
    <m/>
  </r>
  <r>
    <x v="0"/>
    <x v="10"/>
    <n v="31078"/>
    <n v="29222"/>
    <m/>
  </r>
  <r>
    <x v="0"/>
    <x v="11"/>
    <n v="14367"/>
    <n v="10332"/>
    <m/>
  </r>
  <r>
    <x v="2"/>
    <x v="1"/>
    <n v="3656"/>
    <n v="3519"/>
    <m/>
  </r>
  <r>
    <x v="2"/>
    <x v="2"/>
    <n v="1734"/>
    <n v="1642"/>
    <m/>
  </r>
  <r>
    <x v="2"/>
    <x v="3"/>
    <n v="1922"/>
    <n v="1877"/>
    <m/>
  </r>
  <r>
    <x v="2"/>
    <x v="4"/>
    <n v="2586"/>
    <n v="2503"/>
    <n v="0.71128161409491331"/>
  </r>
  <r>
    <x v="2"/>
    <x v="5"/>
    <n v="2478"/>
    <n v="2473"/>
    <m/>
  </r>
  <r>
    <x v="2"/>
    <x v="6"/>
    <n v="922"/>
    <n v="910"/>
    <n v="0.25859619210002843"/>
  </r>
  <r>
    <x v="2"/>
    <x v="7"/>
    <n v="51"/>
    <n v="23"/>
    <n v="6.5359477124183009E-3"/>
  </r>
  <r>
    <x v="2"/>
    <x v="8"/>
    <n v="136"/>
    <n v="41"/>
    <n v="1.1651037226484797E-2"/>
  </r>
  <r>
    <x v="2"/>
    <x v="9"/>
    <n v="2660"/>
    <n v="2572"/>
    <m/>
  </r>
  <r>
    <x v="2"/>
    <x v="10"/>
    <n v="937"/>
    <n v="925"/>
    <m/>
  </r>
  <r>
    <x v="2"/>
    <x v="11"/>
    <n v="51"/>
    <n v="23"/>
    <m/>
  </r>
  <r>
    <x v="3"/>
    <x v="1"/>
    <n v="521"/>
    <n v="503"/>
    <m/>
  </r>
  <r>
    <x v="3"/>
    <x v="2"/>
    <n v="264"/>
    <n v="256"/>
    <m/>
  </r>
  <r>
    <x v="3"/>
    <x v="3"/>
    <n v="257"/>
    <n v="247"/>
    <m/>
  </r>
  <r>
    <x v="3"/>
    <x v="4"/>
    <n v="340"/>
    <n v="331"/>
    <n v="0.65805168986083495"/>
  </r>
  <r>
    <x v="3"/>
    <x v="5"/>
    <n v="318"/>
    <n v="312"/>
    <m/>
  </r>
  <r>
    <x v="3"/>
    <x v="6"/>
    <n v="18"/>
    <n v="18"/>
    <n v="3.5785288270377733E-2"/>
  </r>
  <r>
    <x v="3"/>
    <x v="7"/>
    <n v="28"/>
    <n v="21"/>
    <n v="4.1749502982107355E-2"/>
  </r>
  <r>
    <x v="3"/>
    <x v="8"/>
    <n v="28"/>
    <n v="24"/>
    <n v="4.7713717693836977E-2"/>
  </r>
  <r>
    <x v="3"/>
    <x v="9"/>
    <n v="360"/>
    <n v="350"/>
    <m/>
  </r>
  <r>
    <x v="3"/>
    <x v="10"/>
    <n v="21"/>
    <n v="20"/>
    <m/>
  </r>
  <r>
    <x v="3"/>
    <x v="11"/>
    <n v="32"/>
    <n v="25"/>
    <m/>
  </r>
  <r>
    <x v="4"/>
    <x v="1"/>
    <n v="4994"/>
    <n v="4397"/>
    <m/>
  </r>
  <r>
    <x v="4"/>
    <x v="2"/>
    <n v="2423"/>
    <n v="2133"/>
    <m/>
  </r>
  <r>
    <x v="4"/>
    <x v="3"/>
    <n v="2571"/>
    <n v="2264"/>
    <m/>
  </r>
  <r>
    <x v="4"/>
    <x v="4"/>
    <n v="4226"/>
    <n v="3742"/>
    <n v="0.85103479645212643"/>
  </r>
  <r>
    <x v="4"/>
    <x v="5"/>
    <n v="2743"/>
    <n v="2694"/>
    <m/>
  </r>
  <r>
    <x v="4"/>
    <x v="6"/>
    <n v="215"/>
    <n v="199"/>
    <n v="4.5258130543552419E-2"/>
  </r>
  <r>
    <x v="4"/>
    <x v="7"/>
    <n v="189"/>
    <n v="98"/>
    <n v="2.2287923584261998E-2"/>
  </r>
  <r>
    <x v="4"/>
    <x v="8"/>
    <n v="1580"/>
    <n v="1145"/>
    <n v="0.26040482146918353"/>
  </r>
  <r>
    <x v="4"/>
    <x v="9"/>
    <n v="4315"/>
    <n v="3827"/>
    <m/>
  </r>
  <r>
    <x v="4"/>
    <x v="10"/>
    <n v="248"/>
    <n v="229"/>
    <m/>
  </r>
  <r>
    <x v="4"/>
    <x v="11"/>
    <n v="205"/>
    <n v="115"/>
    <m/>
  </r>
  <r>
    <x v="5"/>
    <x v="1"/>
    <n v="2189"/>
    <n v="2057"/>
    <m/>
  </r>
  <r>
    <x v="5"/>
    <x v="2"/>
    <n v="1058"/>
    <n v="993"/>
    <m/>
  </r>
  <r>
    <x v="5"/>
    <x v="3"/>
    <n v="1131"/>
    <n v="1064"/>
    <m/>
  </r>
  <r>
    <x v="5"/>
    <x v="4"/>
    <n v="1763"/>
    <n v="1680"/>
    <n v="0.81672338356830332"/>
  </r>
  <r>
    <x v="5"/>
    <x v="5"/>
    <n v="1645"/>
    <n v="1633"/>
    <m/>
  </r>
  <r>
    <x v="5"/>
    <x v="6"/>
    <n v="307"/>
    <n v="303"/>
    <n v="0.14730189596499757"/>
  </r>
  <r>
    <x v="5"/>
    <x v="7"/>
    <n v="54"/>
    <n v="28"/>
    <n v="1.3612056392805057E-2"/>
  </r>
  <r>
    <x v="5"/>
    <x v="8"/>
    <n v="136"/>
    <n v="55"/>
    <n v="2.6737967914438502E-2"/>
  </r>
  <r>
    <x v="5"/>
    <x v="9"/>
    <n v="1795"/>
    <n v="1712"/>
    <m/>
  </r>
  <r>
    <x v="5"/>
    <x v="10"/>
    <n v="311"/>
    <n v="307"/>
    <m/>
  </r>
  <r>
    <x v="5"/>
    <x v="11"/>
    <n v="57"/>
    <n v="31"/>
    <m/>
  </r>
  <r>
    <x v="6"/>
    <x v="1"/>
    <n v="29030"/>
    <n v="24455"/>
    <m/>
  </r>
  <r>
    <x v="6"/>
    <x v="2"/>
    <n v="14156"/>
    <n v="11811"/>
    <m/>
  </r>
  <r>
    <x v="6"/>
    <x v="3"/>
    <n v="14874"/>
    <n v="12645"/>
    <m/>
  </r>
  <r>
    <x v="6"/>
    <x v="4"/>
    <n v="21429"/>
    <n v="18060"/>
    <n v="0.73849928439991819"/>
  </r>
  <r>
    <x v="6"/>
    <x v="5"/>
    <n v="12326"/>
    <n v="11907"/>
    <m/>
  </r>
  <r>
    <x v="6"/>
    <x v="6"/>
    <n v="1846"/>
    <n v="1787"/>
    <n v="7.3072991208341848E-2"/>
  </r>
  <r>
    <x v="6"/>
    <x v="7"/>
    <n v="4409"/>
    <n v="3486"/>
    <n v="0.142547536291147"/>
  </r>
  <r>
    <x v="6"/>
    <x v="8"/>
    <n v="10023"/>
    <n v="6859"/>
    <n v="0.28047434062563892"/>
  </r>
  <r>
    <x v="6"/>
    <x v="9"/>
    <n v="21993"/>
    <n v="18565"/>
    <m/>
  </r>
  <r>
    <x v="6"/>
    <x v="10"/>
    <n v="1997"/>
    <n v="1913"/>
    <m/>
  </r>
  <r>
    <x v="6"/>
    <x v="11"/>
    <n v="4598"/>
    <n v="3660"/>
    <m/>
  </r>
  <r>
    <x v="7"/>
    <x v="1"/>
    <n v="4009"/>
    <n v="3732"/>
    <m/>
  </r>
  <r>
    <x v="7"/>
    <x v="2"/>
    <n v="1979"/>
    <n v="1849"/>
    <m/>
  </r>
  <r>
    <x v="7"/>
    <x v="3"/>
    <n v="2030"/>
    <n v="1883"/>
    <m/>
  </r>
  <r>
    <x v="7"/>
    <x v="4"/>
    <n v="3637"/>
    <n v="3427"/>
    <n v="0.91827438370846726"/>
  </r>
  <r>
    <x v="7"/>
    <x v="5"/>
    <n v="3010"/>
    <n v="2965"/>
    <m/>
  </r>
  <r>
    <x v="7"/>
    <x v="6"/>
    <n v="147"/>
    <n v="132"/>
    <n v="3.5369774919614148E-2"/>
  </r>
  <r>
    <x v="7"/>
    <x v="7"/>
    <n v="112"/>
    <n v="63"/>
    <n v="1.6881028938906754E-2"/>
  </r>
  <r>
    <x v="7"/>
    <x v="8"/>
    <n v="701"/>
    <n v="534"/>
    <n v="0.14308681672025725"/>
  </r>
  <r>
    <x v="7"/>
    <x v="9"/>
    <n v="3688"/>
    <n v="3478"/>
    <m/>
  </r>
  <r>
    <x v="7"/>
    <x v="10"/>
    <n v="157"/>
    <n v="142"/>
    <m/>
  </r>
  <r>
    <x v="7"/>
    <x v="11"/>
    <n v="138"/>
    <n v="88"/>
    <m/>
  </r>
  <r>
    <x v="8"/>
    <x v="1"/>
    <n v="2783"/>
    <n v="2560"/>
    <m/>
  </r>
  <r>
    <x v="8"/>
    <x v="2"/>
    <n v="1333"/>
    <n v="1217"/>
    <m/>
  </r>
  <r>
    <x v="8"/>
    <x v="3"/>
    <n v="1450"/>
    <n v="1343"/>
    <m/>
  </r>
  <r>
    <x v="8"/>
    <x v="4"/>
    <n v="2344"/>
    <n v="2198"/>
    <n v="0.85859375000000004"/>
  </r>
  <r>
    <x v="8"/>
    <x v="5"/>
    <n v="2076"/>
    <n v="2014"/>
    <m/>
  </r>
  <r>
    <x v="8"/>
    <x v="6"/>
    <n v="291"/>
    <n v="246"/>
    <n v="9.6093750000000006E-2"/>
  </r>
  <r>
    <x v="8"/>
    <x v="7"/>
    <n v="101"/>
    <n v="72"/>
    <n v="2.8125000000000001E-2"/>
  </r>
  <r>
    <x v="8"/>
    <x v="8"/>
    <n v="319"/>
    <n v="220"/>
    <n v="8.59375E-2"/>
  </r>
  <r>
    <x v="8"/>
    <x v="9"/>
    <n v="2376"/>
    <n v="2231"/>
    <m/>
  </r>
  <r>
    <x v="8"/>
    <x v="10"/>
    <n v="305"/>
    <n v="261"/>
    <m/>
  </r>
  <r>
    <x v="8"/>
    <x v="11"/>
    <n v="101"/>
    <n v="72"/>
    <m/>
  </r>
  <r>
    <x v="9"/>
    <x v="1"/>
    <n v="712"/>
    <n v="661"/>
    <m/>
  </r>
  <r>
    <x v="9"/>
    <x v="2"/>
    <n v="337"/>
    <n v="311"/>
    <m/>
  </r>
  <r>
    <x v="9"/>
    <x v="3"/>
    <n v="375"/>
    <n v="350"/>
    <m/>
  </r>
  <r>
    <x v="9"/>
    <x v="4"/>
    <n v="510"/>
    <n v="484"/>
    <n v="0.73222390317700459"/>
  </r>
  <r>
    <x v="9"/>
    <x v="5"/>
    <n v="471"/>
    <n v="465"/>
    <m/>
  </r>
  <r>
    <x v="9"/>
    <x v="6"/>
    <n v="147"/>
    <n v="138"/>
    <n v="0.20877458396369139"/>
  </r>
  <r>
    <x v="9"/>
    <x v="7"/>
    <n v="32"/>
    <n v="20"/>
    <n v="3.0257186081694403E-2"/>
  </r>
  <r>
    <x v="9"/>
    <x v="8"/>
    <n v="56"/>
    <n v="31"/>
    <n v="4.6898638426626324E-2"/>
  </r>
  <r>
    <x v="9"/>
    <x v="9"/>
    <n v="523"/>
    <n v="496"/>
    <m/>
  </r>
  <r>
    <x v="9"/>
    <x v="10"/>
    <n v="157"/>
    <n v="146"/>
    <m/>
  </r>
  <r>
    <x v="9"/>
    <x v="11"/>
    <n v="33"/>
    <n v="20"/>
    <m/>
  </r>
  <r>
    <x v="10"/>
    <x v="1"/>
    <n v="538"/>
    <n v="480"/>
    <m/>
  </r>
  <r>
    <x v="10"/>
    <x v="2"/>
    <n v="249"/>
    <n v="219"/>
    <m/>
  </r>
  <r>
    <x v="10"/>
    <x v="3"/>
    <n v="289"/>
    <n v="261"/>
    <m/>
  </r>
  <r>
    <x v="10"/>
    <x v="4"/>
    <n v="251"/>
    <n v="220"/>
    <n v="0.45833333333333331"/>
  </r>
  <r>
    <x v="10"/>
    <x v="5"/>
    <n v="213"/>
    <n v="202"/>
    <m/>
  </r>
  <r>
    <x v="10"/>
    <x v="6"/>
    <n v="248"/>
    <n v="235"/>
    <n v="0.48958333333333331"/>
  </r>
  <r>
    <x v="10"/>
    <x v="7"/>
    <n v="21"/>
    <n v="10"/>
    <n v="2.0833333333333332E-2"/>
  </r>
  <r>
    <x v="10"/>
    <x v="8"/>
    <n v="53"/>
    <n v="28"/>
    <n v="5.8333333333333334E-2"/>
  </r>
  <r>
    <x v="10"/>
    <x v="9"/>
    <n v="262"/>
    <n v="231"/>
    <m/>
  </r>
  <r>
    <x v="10"/>
    <x v="10"/>
    <n v="259"/>
    <n v="244"/>
    <m/>
  </r>
  <r>
    <x v="10"/>
    <x v="11"/>
    <n v="25"/>
    <n v="13"/>
    <m/>
  </r>
  <r>
    <x v="11"/>
    <x v="1"/>
    <n v="15414"/>
    <n v="13879"/>
    <m/>
  </r>
  <r>
    <x v="11"/>
    <x v="2"/>
    <n v="7335"/>
    <n v="6551"/>
    <m/>
  </r>
  <r>
    <x v="11"/>
    <x v="3"/>
    <n v="8079"/>
    <n v="7327"/>
    <m/>
  </r>
  <r>
    <x v="11"/>
    <x v="4"/>
    <n v="12507"/>
    <n v="11266"/>
    <n v="0.81172995172562867"/>
  </r>
  <r>
    <x v="11"/>
    <x v="5"/>
    <n v="9134"/>
    <n v="8922"/>
    <m/>
  </r>
  <r>
    <x v="11"/>
    <x v="6"/>
    <n v="2331"/>
    <n v="2112"/>
    <n v="0.15217234671085814"/>
  </r>
  <r>
    <x v="11"/>
    <x v="7"/>
    <n v="374"/>
    <n v="299"/>
    <n v="2.1543338857266375E-2"/>
  </r>
  <r>
    <x v="11"/>
    <x v="8"/>
    <n v="3530"/>
    <n v="2480"/>
    <n v="0.17868722530441675"/>
  </r>
  <r>
    <x v="11"/>
    <x v="9"/>
    <n v="12646"/>
    <n v="11406"/>
    <m/>
  </r>
  <r>
    <x v="11"/>
    <x v="10"/>
    <n v="2401"/>
    <n v="2182"/>
    <m/>
  </r>
  <r>
    <x v="11"/>
    <x v="11"/>
    <n v="407"/>
    <n v="331"/>
    <m/>
  </r>
  <r>
    <x v="12"/>
    <x v="1"/>
    <n v="7306"/>
    <n v="6759"/>
    <m/>
  </r>
  <r>
    <x v="12"/>
    <x v="2"/>
    <n v="3458"/>
    <n v="3143"/>
    <m/>
  </r>
  <r>
    <x v="12"/>
    <x v="3"/>
    <n v="3848"/>
    <n v="3616"/>
    <m/>
  </r>
  <r>
    <x v="12"/>
    <x v="4"/>
    <n v="4569"/>
    <n v="4236"/>
    <n v="0.62671992898357742"/>
  </r>
  <r>
    <x v="12"/>
    <x v="5"/>
    <n v="4142"/>
    <n v="4097"/>
    <m/>
  </r>
  <r>
    <x v="12"/>
    <x v="6"/>
    <n v="2199"/>
    <n v="2150"/>
    <n v="0.31809439266163636"/>
  </r>
  <r>
    <x v="12"/>
    <x v="7"/>
    <n v="388"/>
    <n v="242"/>
    <n v="3.5804113034472555E-2"/>
  </r>
  <r>
    <x v="12"/>
    <x v="8"/>
    <n v="508"/>
    <n v="207"/>
    <n v="3.0625832223701729E-2"/>
  </r>
  <r>
    <x v="12"/>
    <x v="9"/>
    <n v="4655"/>
    <n v="4317"/>
    <m/>
  </r>
  <r>
    <x v="12"/>
    <x v="10"/>
    <n v="2272"/>
    <n v="2224"/>
    <m/>
  </r>
  <r>
    <x v="12"/>
    <x v="11"/>
    <n v="413"/>
    <n v="267"/>
    <m/>
  </r>
  <r>
    <x v="13"/>
    <x v="1"/>
    <n v="1035"/>
    <n v="956"/>
    <m/>
  </r>
  <r>
    <x v="13"/>
    <x v="2"/>
    <n v="502"/>
    <n v="475"/>
    <m/>
  </r>
  <r>
    <x v="13"/>
    <x v="3"/>
    <n v="533"/>
    <n v="481"/>
    <m/>
  </r>
  <r>
    <x v="13"/>
    <x v="4"/>
    <n v="228"/>
    <n v="217"/>
    <n v="0.22698744769874477"/>
  </r>
  <r>
    <x v="13"/>
    <x v="5"/>
    <n v="211"/>
    <n v="201"/>
    <m/>
  </r>
  <r>
    <x v="13"/>
    <x v="6"/>
    <n v="19"/>
    <n v="18"/>
    <n v="1.8828451882845189E-2"/>
  </r>
  <r>
    <x v="13"/>
    <x v="7"/>
    <n v="482"/>
    <n v="428"/>
    <n v="0.44769874476987448"/>
  </r>
  <r>
    <x v="13"/>
    <x v="8"/>
    <n v="64"/>
    <n v="62"/>
    <n v="6.4853556485355651E-2"/>
  </r>
  <r>
    <x v="13"/>
    <x v="9"/>
    <n v="352"/>
    <n v="340"/>
    <m/>
  </r>
  <r>
    <x v="13"/>
    <x v="10"/>
    <n v="26"/>
    <n v="25"/>
    <m/>
  </r>
  <r>
    <x v="13"/>
    <x v="11"/>
    <n v="605"/>
    <n v="550"/>
    <m/>
  </r>
  <r>
    <x v="14"/>
    <x v="1"/>
    <n v="1182"/>
    <n v="1105"/>
    <m/>
  </r>
  <r>
    <x v="14"/>
    <x v="2"/>
    <n v="585"/>
    <n v="535"/>
    <m/>
  </r>
  <r>
    <x v="14"/>
    <x v="3"/>
    <n v="597"/>
    <n v="569"/>
    <m/>
  </r>
  <r>
    <x v="14"/>
    <x v="4"/>
    <n v="1110"/>
    <n v="1044"/>
    <n v="0.94479638009049771"/>
  </r>
  <r>
    <x v="14"/>
    <x v="5"/>
    <n v="963"/>
    <n v="951"/>
    <m/>
  </r>
  <r>
    <x v="14"/>
    <x v="6"/>
    <n v="10"/>
    <n v="10"/>
    <n v="9.0497737556561094E-3"/>
  </r>
  <r>
    <x v="14"/>
    <x v="7"/>
    <n v="20"/>
    <n v="12"/>
    <n v="1.085972850678733E-2"/>
  </r>
  <r>
    <x v="14"/>
    <x v="8"/>
    <n v="153"/>
    <n v="96"/>
    <n v="8.6877828054298639E-2"/>
  </r>
  <r>
    <x v="14"/>
    <x v="9"/>
    <n v="1127"/>
    <n v="1060"/>
    <m/>
  </r>
  <r>
    <x v="14"/>
    <x v="10"/>
    <n v="15"/>
    <n v="15"/>
    <m/>
  </r>
  <r>
    <x v="14"/>
    <x v="11"/>
    <n v="22"/>
    <n v="14"/>
    <m/>
  </r>
  <r>
    <x v="15"/>
    <x v="1"/>
    <n v="9757"/>
    <n v="8951"/>
    <m/>
  </r>
  <r>
    <x v="15"/>
    <x v="2"/>
    <n v="4714"/>
    <n v="4239"/>
    <m/>
  </r>
  <r>
    <x v="15"/>
    <x v="3"/>
    <n v="5042"/>
    <n v="4712"/>
    <m/>
  </r>
  <r>
    <x v="15"/>
    <x v="4"/>
    <n v="7648"/>
    <n v="7097"/>
    <n v="0.7928723047704167"/>
  </r>
  <r>
    <x v="15"/>
    <x v="5"/>
    <n v="6382"/>
    <n v="6237"/>
    <m/>
  </r>
  <r>
    <x v="15"/>
    <x v="6"/>
    <n v="1348"/>
    <n v="1329"/>
    <n v="0.14847503072282425"/>
  </r>
  <r>
    <x v="15"/>
    <x v="7"/>
    <n v="616"/>
    <n v="396"/>
    <n v="4.4240866942241087E-2"/>
  </r>
  <r>
    <x v="15"/>
    <x v="8"/>
    <n v="1316"/>
    <n v="892"/>
    <n v="9.9653669981007706E-2"/>
  </r>
  <r>
    <x v="15"/>
    <x v="9"/>
    <n v="7739"/>
    <n v="7176"/>
    <m/>
  </r>
  <r>
    <x v="15"/>
    <x v="10"/>
    <n v="1387"/>
    <n v="1368"/>
    <m/>
  </r>
  <r>
    <x v="15"/>
    <x v="11"/>
    <n v="659"/>
    <n v="427"/>
    <m/>
  </r>
  <r>
    <x v="16"/>
    <x v="1"/>
    <n v="4913"/>
    <n v="4693"/>
    <m/>
  </r>
  <r>
    <x v="16"/>
    <x v="2"/>
    <n v="2357"/>
    <n v="2244"/>
    <m/>
  </r>
  <r>
    <x v="16"/>
    <x v="3"/>
    <n v="2556"/>
    <n v="2449"/>
    <m/>
  </r>
  <r>
    <x v="16"/>
    <x v="4"/>
    <n v="4365"/>
    <n v="4212"/>
    <n v="0.89750692520775621"/>
  </r>
  <r>
    <x v="16"/>
    <x v="5"/>
    <n v="4062"/>
    <n v="4042"/>
    <m/>
  </r>
  <r>
    <x v="16"/>
    <x v="6"/>
    <n v="395"/>
    <n v="385"/>
    <n v="8.2037076496910291E-2"/>
  </r>
  <r>
    <x v="16"/>
    <x v="7"/>
    <n v="95"/>
    <n v="38"/>
    <n v="8.0971659919028341E-3"/>
  </r>
  <r>
    <x v="16"/>
    <x v="8"/>
    <n v="314"/>
    <n v="180"/>
    <n v="3.8354996803750263E-2"/>
  </r>
  <r>
    <x v="16"/>
    <x v="9"/>
    <n v="4395"/>
    <n v="4242"/>
    <m/>
  </r>
  <r>
    <x v="16"/>
    <x v="10"/>
    <n v="420"/>
    <n v="410"/>
    <m/>
  </r>
  <r>
    <x v="16"/>
    <x v="11"/>
    <n v="99"/>
    <n v="42"/>
    <m/>
  </r>
  <r>
    <x v="17"/>
    <x v="1"/>
    <n v="2336"/>
    <n v="2275"/>
    <m/>
  </r>
  <r>
    <x v="17"/>
    <x v="2"/>
    <n v="1154"/>
    <n v="1120"/>
    <m/>
  </r>
  <r>
    <x v="17"/>
    <x v="3"/>
    <n v="1182"/>
    <n v="1155"/>
    <m/>
  </r>
  <r>
    <x v="17"/>
    <x v="4"/>
    <n v="2171"/>
    <n v="2146"/>
    <n v="0.94329670329670334"/>
  </r>
  <r>
    <x v="17"/>
    <x v="5"/>
    <n v="2099"/>
    <n v="2096"/>
    <m/>
  </r>
  <r>
    <x v="17"/>
    <x v="6"/>
    <n v="69"/>
    <n v="61"/>
    <n v="2.6813186813186812E-2"/>
  </r>
  <r>
    <x v="17"/>
    <x v="7"/>
    <n v="54"/>
    <n v="33"/>
    <n v="1.4505494505494506E-2"/>
  </r>
  <r>
    <x v="17"/>
    <x v="8"/>
    <n v="81"/>
    <n v="52"/>
    <n v="2.2857142857142857E-2"/>
  </r>
  <r>
    <x v="17"/>
    <x v="9"/>
    <n v="2197"/>
    <n v="2169"/>
    <m/>
  </r>
  <r>
    <x v="17"/>
    <x v="10"/>
    <n v="84"/>
    <n v="75"/>
    <m/>
  </r>
  <r>
    <x v="17"/>
    <x v="11"/>
    <n v="60"/>
    <n v="39"/>
    <m/>
  </r>
  <r>
    <x v="18"/>
    <x v="1"/>
    <n v="2125"/>
    <n v="1993"/>
    <m/>
  </r>
  <r>
    <x v="18"/>
    <x v="2"/>
    <n v="1037"/>
    <n v="956"/>
    <m/>
  </r>
  <r>
    <x v="18"/>
    <x v="3"/>
    <n v="1088"/>
    <n v="1037"/>
    <m/>
  </r>
  <r>
    <x v="18"/>
    <x v="4"/>
    <n v="1853"/>
    <n v="1770"/>
    <n v="0.88810837932764675"/>
  </r>
  <r>
    <x v="18"/>
    <x v="5"/>
    <n v="1673"/>
    <n v="1671"/>
    <m/>
  </r>
  <r>
    <x v="18"/>
    <x v="6"/>
    <n v="129"/>
    <n v="122"/>
    <n v="6.1214249874560964E-2"/>
  </r>
  <r>
    <x v="18"/>
    <x v="7"/>
    <n v="76"/>
    <n v="45"/>
    <n v="2.2579026593075764E-2"/>
  </r>
  <r>
    <x v="18"/>
    <x v="8"/>
    <n v="216"/>
    <n v="125"/>
    <n v="6.2719518314099346E-2"/>
  </r>
  <r>
    <x v="18"/>
    <x v="9"/>
    <n v="1892"/>
    <n v="1799"/>
    <m/>
  </r>
  <r>
    <x v="18"/>
    <x v="10"/>
    <n v="139"/>
    <n v="131"/>
    <m/>
  </r>
  <r>
    <x v="18"/>
    <x v="11"/>
    <n v="84"/>
    <n v="53"/>
    <m/>
  </r>
  <r>
    <x v="19"/>
    <x v="1"/>
    <n v="3323"/>
    <n v="3207"/>
    <m/>
  </r>
  <r>
    <x v="19"/>
    <x v="2"/>
    <n v="1597"/>
    <n v="1532"/>
    <m/>
  </r>
  <r>
    <x v="19"/>
    <x v="3"/>
    <n v="1725"/>
    <n v="1675"/>
    <m/>
  </r>
  <r>
    <x v="19"/>
    <x v="4"/>
    <n v="2943"/>
    <n v="2870"/>
    <n v="0.89491736825693791"/>
  </r>
  <r>
    <x v="19"/>
    <x v="5"/>
    <n v="2842"/>
    <n v="2821"/>
    <m/>
  </r>
  <r>
    <x v="19"/>
    <x v="6"/>
    <n v="271"/>
    <n v="263"/>
    <n v="8.2008107265357025E-2"/>
  </r>
  <r>
    <x v="19"/>
    <x v="7"/>
    <n v="53"/>
    <n v="26"/>
    <n v="8.1072653570314936E-3"/>
  </r>
  <r>
    <x v="19"/>
    <x v="8"/>
    <n v="113"/>
    <n v="55"/>
    <n v="1.7149984409105083E-2"/>
  </r>
  <r>
    <x v="19"/>
    <x v="9"/>
    <n v="2985"/>
    <n v="2912"/>
    <m/>
  </r>
  <r>
    <x v="19"/>
    <x v="10"/>
    <n v="295"/>
    <n v="286"/>
    <m/>
  </r>
  <r>
    <x v="19"/>
    <x v="11"/>
    <n v="53"/>
    <n v="26"/>
    <m/>
  </r>
  <r>
    <x v="20"/>
    <x v="1"/>
    <n v="3450"/>
    <n v="3342"/>
    <m/>
  </r>
  <r>
    <x v="20"/>
    <x v="2"/>
    <n v="1645"/>
    <n v="1583"/>
    <m/>
  </r>
  <r>
    <x v="20"/>
    <x v="3"/>
    <n v="1805"/>
    <n v="1759"/>
    <m/>
  </r>
  <r>
    <x v="20"/>
    <x v="4"/>
    <n v="2250"/>
    <n v="2170"/>
    <n v="0.64931178934769596"/>
  </r>
  <r>
    <x v="20"/>
    <x v="5"/>
    <n v="2094"/>
    <n v="2080"/>
    <m/>
  </r>
  <r>
    <x v="20"/>
    <x v="6"/>
    <n v="1042"/>
    <n v="1034"/>
    <n v="0.30939557151406344"/>
  </r>
  <r>
    <x v="20"/>
    <x v="7"/>
    <n v="82"/>
    <n v="62"/>
    <n v="1.8551765409934171E-2"/>
  </r>
  <r>
    <x v="20"/>
    <x v="8"/>
    <n v="165"/>
    <n v="100"/>
    <n v="2.9922202274087373E-2"/>
  </r>
  <r>
    <x v="20"/>
    <x v="9"/>
    <n v="2280"/>
    <n v="2200"/>
    <m/>
  </r>
  <r>
    <x v="20"/>
    <x v="10"/>
    <n v="1072"/>
    <n v="1063"/>
    <m/>
  </r>
  <r>
    <x v="20"/>
    <x v="11"/>
    <n v="85"/>
    <n v="64"/>
    <m/>
  </r>
  <r>
    <x v="21"/>
    <x v="1"/>
    <n v="1061"/>
    <n v="1045"/>
    <m/>
  </r>
  <r>
    <x v="21"/>
    <x v="2"/>
    <n v="512"/>
    <n v="503"/>
    <m/>
  </r>
  <r>
    <x v="21"/>
    <x v="3"/>
    <n v="549"/>
    <n v="541"/>
    <m/>
  </r>
  <r>
    <x v="21"/>
    <x v="4"/>
    <n v="1009"/>
    <n v="1002"/>
    <n v="0.95885167464114829"/>
  </r>
  <r>
    <x v="21"/>
    <x v="5"/>
    <n v="999"/>
    <n v="992"/>
    <m/>
  </r>
  <r>
    <x v="21"/>
    <x v="6"/>
    <n v="9"/>
    <n v="7"/>
    <n v="6.6985645933014355E-3"/>
  </r>
  <r>
    <x v="21"/>
    <x v="7"/>
    <n v="11"/>
    <n v="3"/>
    <n v="2.8708133971291866E-3"/>
  </r>
  <r>
    <x v="21"/>
    <x v="8"/>
    <n v="10"/>
    <n v="10"/>
    <n v="9.5693779904306216E-3"/>
  </r>
  <r>
    <x v="21"/>
    <x v="9"/>
    <n v="1036"/>
    <n v="1029"/>
    <m/>
  </r>
  <r>
    <x v="21"/>
    <x v="10"/>
    <n v="19"/>
    <n v="17"/>
    <m/>
  </r>
  <r>
    <x v="21"/>
    <x v="11"/>
    <n v="13"/>
    <n v="5"/>
    <m/>
  </r>
  <r>
    <x v="22"/>
    <x v="1"/>
    <n v="4542"/>
    <n v="4148"/>
    <m/>
  </r>
  <r>
    <x v="22"/>
    <x v="2"/>
    <n v="2135"/>
    <n v="1947"/>
    <m/>
  </r>
  <r>
    <x v="22"/>
    <x v="3"/>
    <n v="2407"/>
    <n v="2201"/>
    <m/>
  </r>
  <r>
    <x v="22"/>
    <x v="4"/>
    <n v="2752"/>
    <n v="2613"/>
    <n v="0.62994214079074251"/>
  </r>
  <r>
    <x v="22"/>
    <x v="5"/>
    <n v="2508"/>
    <n v="2480"/>
    <m/>
  </r>
  <r>
    <x v="22"/>
    <x v="6"/>
    <n v="1325"/>
    <n v="1208"/>
    <n v="0.29122468659594986"/>
  </r>
  <r>
    <x v="22"/>
    <x v="7"/>
    <n v="343"/>
    <n v="231"/>
    <n v="5.5689488910318226E-2"/>
  </r>
  <r>
    <x v="22"/>
    <x v="8"/>
    <n v="332"/>
    <n v="189"/>
    <n v="4.5564127290260367E-2"/>
  </r>
  <r>
    <x v="22"/>
    <x v="9"/>
    <n v="2824"/>
    <n v="2659"/>
    <m/>
  </r>
  <r>
    <x v="22"/>
    <x v="10"/>
    <n v="1353"/>
    <n v="1236"/>
    <m/>
  </r>
  <r>
    <x v="22"/>
    <x v="11"/>
    <n v="365"/>
    <n v="253"/>
    <m/>
  </r>
  <r>
    <x v="23"/>
    <x v="1"/>
    <n v="5279"/>
    <n v="4815"/>
    <m/>
  </r>
  <r>
    <x v="23"/>
    <x v="2"/>
    <n v="2504"/>
    <n v="2241"/>
    <m/>
  </r>
  <r>
    <x v="23"/>
    <x v="3"/>
    <n v="2775"/>
    <n v="2574"/>
    <m/>
  </r>
  <r>
    <x v="23"/>
    <x v="4"/>
    <n v="4441"/>
    <n v="4205"/>
    <n v="0.8733125649013499"/>
  </r>
  <r>
    <x v="23"/>
    <x v="5"/>
    <n v="4113"/>
    <n v="3969"/>
    <m/>
  </r>
  <r>
    <x v="23"/>
    <x v="6"/>
    <n v="408"/>
    <n v="310"/>
    <n v="6.4382139148494291E-2"/>
  </r>
  <r>
    <x v="23"/>
    <x v="7"/>
    <n v="325"/>
    <n v="214"/>
    <n v="4.4444444444444446E-2"/>
  </r>
  <r>
    <x v="23"/>
    <x v="8"/>
    <n v="462"/>
    <n v="312"/>
    <n v="6.4797507788161998E-2"/>
  </r>
  <r>
    <x v="23"/>
    <x v="9"/>
    <n v="4513"/>
    <n v="4268"/>
    <m/>
  </r>
  <r>
    <x v="23"/>
    <x v="10"/>
    <n v="454"/>
    <n v="348"/>
    <m/>
  </r>
  <r>
    <x v="23"/>
    <x v="11"/>
    <n v="345"/>
    <n v="234"/>
    <m/>
  </r>
  <r>
    <x v="24"/>
    <x v="1"/>
    <n v="7576"/>
    <n v="7246"/>
    <m/>
  </r>
  <r>
    <x v="24"/>
    <x v="2"/>
    <n v="3615"/>
    <n v="3456"/>
    <m/>
  </r>
  <r>
    <x v="24"/>
    <x v="3"/>
    <n v="3961"/>
    <n v="3791"/>
    <m/>
  </r>
  <r>
    <x v="24"/>
    <x v="4"/>
    <n v="6164"/>
    <n v="5965"/>
    <n v="0.82321280706596744"/>
  </r>
  <r>
    <x v="24"/>
    <x v="5"/>
    <n v="5836"/>
    <n v="5720"/>
    <m/>
  </r>
  <r>
    <x v="24"/>
    <x v="6"/>
    <n v="979"/>
    <n v="965"/>
    <n v="0.1331769252001104"/>
  </r>
  <r>
    <x v="24"/>
    <x v="7"/>
    <n v="277"/>
    <n v="177"/>
    <n v="2.4427270218051338E-2"/>
  </r>
  <r>
    <x v="24"/>
    <x v="8"/>
    <n v="395"/>
    <n v="295"/>
    <n v="4.0712117030085565E-2"/>
  </r>
  <r>
    <x v="24"/>
    <x v="9"/>
    <n v="6243"/>
    <n v="6045"/>
    <m/>
  </r>
  <r>
    <x v="24"/>
    <x v="10"/>
    <n v="1026"/>
    <n v="1012"/>
    <m/>
  </r>
  <r>
    <x v="24"/>
    <x v="11"/>
    <n v="291"/>
    <n v="191"/>
    <m/>
  </r>
  <r>
    <x v="25"/>
    <x v="1"/>
    <n v="4104"/>
    <n v="3933"/>
    <m/>
  </r>
  <r>
    <x v="25"/>
    <x v="2"/>
    <n v="2007"/>
    <n v="1924"/>
    <m/>
  </r>
  <r>
    <x v="25"/>
    <x v="3"/>
    <n v="2097"/>
    <n v="2009"/>
    <m/>
  </r>
  <r>
    <x v="25"/>
    <x v="4"/>
    <n v="3670"/>
    <n v="3579"/>
    <n v="0.90999237223493512"/>
  </r>
  <r>
    <x v="25"/>
    <x v="5"/>
    <n v="3538"/>
    <n v="3517"/>
    <m/>
  </r>
  <r>
    <x v="25"/>
    <x v="6"/>
    <n v="196"/>
    <n v="155"/>
    <n v="3.9410119501652685E-2"/>
  </r>
  <r>
    <x v="25"/>
    <x v="7"/>
    <n v="112"/>
    <n v="78"/>
    <n v="1.9832189168573607E-2"/>
  </r>
  <r>
    <x v="25"/>
    <x v="8"/>
    <n v="183"/>
    <n v="100"/>
    <n v="2.5425883549453344E-2"/>
  </r>
  <r>
    <x v="25"/>
    <x v="9"/>
    <n v="3715"/>
    <n v="3624"/>
    <m/>
  </r>
  <r>
    <x v="25"/>
    <x v="10"/>
    <n v="220"/>
    <n v="179"/>
    <m/>
  </r>
  <r>
    <x v="25"/>
    <x v="11"/>
    <n v="119"/>
    <n v="85"/>
    <m/>
  </r>
  <r>
    <x v="26"/>
    <x v="1"/>
    <n v="2182"/>
    <n v="2142"/>
    <m/>
  </r>
  <r>
    <x v="26"/>
    <x v="2"/>
    <n v="1028"/>
    <n v="1008"/>
    <m/>
  </r>
  <r>
    <x v="26"/>
    <x v="3"/>
    <n v="1154"/>
    <n v="1135"/>
    <m/>
  </r>
  <r>
    <x v="26"/>
    <x v="4"/>
    <n v="1352"/>
    <n v="1326"/>
    <n v="0.61904761904761907"/>
  </r>
  <r>
    <x v="26"/>
    <x v="5"/>
    <n v="1308"/>
    <n v="1303"/>
    <m/>
  </r>
  <r>
    <x v="26"/>
    <x v="6"/>
    <n v="769"/>
    <n v="768"/>
    <n v="0.35854341736694678"/>
  </r>
  <r>
    <x v="26"/>
    <x v="7"/>
    <n v="27"/>
    <n v="21"/>
    <n v="9.8039215686274508E-3"/>
  </r>
  <r>
    <x v="26"/>
    <x v="8"/>
    <n v="60"/>
    <n v="32"/>
    <n v="1.4939309056956116E-2"/>
  </r>
  <r>
    <x v="26"/>
    <x v="9"/>
    <n v="1377"/>
    <n v="1344"/>
    <m/>
  </r>
  <r>
    <x v="26"/>
    <x v="10"/>
    <n v="779"/>
    <n v="773"/>
    <m/>
  </r>
  <r>
    <x v="26"/>
    <x v="11"/>
    <n v="33"/>
    <n v="28"/>
    <m/>
  </r>
  <r>
    <x v="27"/>
    <x v="1"/>
    <n v="4505"/>
    <n v="4429"/>
    <m/>
  </r>
  <r>
    <x v="27"/>
    <x v="2"/>
    <n v="2172"/>
    <n v="2144"/>
    <m/>
  </r>
  <r>
    <x v="27"/>
    <x v="3"/>
    <n v="2333"/>
    <n v="2285"/>
    <m/>
  </r>
  <r>
    <x v="27"/>
    <x v="4"/>
    <n v="3861"/>
    <n v="3814"/>
    <n v="0.86114247008354028"/>
  </r>
  <r>
    <x v="27"/>
    <x v="5"/>
    <n v="3779"/>
    <n v="3773"/>
    <m/>
  </r>
  <r>
    <x v="27"/>
    <x v="6"/>
    <n v="485"/>
    <n v="479"/>
    <n v="0.10815082411379544"/>
  </r>
  <r>
    <x v="27"/>
    <x v="7"/>
    <n v="76"/>
    <n v="53"/>
    <n v="1.1966583878979453E-2"/>
  </r>
  <r>
    <x v="27"/>
    <x v="8"/>
    <n v="88"/>
    <n v="47"/>
    <n v="1.0611876270038383E-2"/>
  </r>
  <r>
    <x v="27"/>
    <x v="9"/>
    <n v="3917"/>
    <n v="3870"/>
    <m/>
  </r>
  <r>
    <x v="27"/>
    <x v="10"/>
    <n v="508"/>
    <n v="503"/>
    <m/>
  </r>
  <r>
    <x v="27"/>
    <x v="11"/>
    <n v="93"/>
    <n v="70"/>
    <m/>
  </r>
  <r>
    <x v="28"/>
    <x v="1"/>
    <n v="788"/>
    <n v="782"/>
    <m/>
  </r>
  <r>
    <x v="28"/>
    <x v="2"/>
    <n v="392"/>
    <n v="389"/>
    <m/>
  </r>
  <r>
    <x v="28"/>
    <x v="3"/>
    <n v="396"/>
    <n v="393"/>
    <m/>
  </r>
  <r>
    <x v="28"/>
    <x v="4"/>
    <n v="728"/>
    <n v="725"/>
    <n v="0.92710997442455245"/>
  </r>
  <r>
    <x v="28"/>
    <x v="5"/>
    <n v="714"/>
    <n v="711"/>
    <m/>
  </r>
  <r>
    <x v="28"/>
    <x v="6"/>
    <n v="3"/>
    <n v="3"/>
    <n v="3.8363171355498722E-3"/>
  </r>
  <r>
    <x v="28"/>
    <x v="7"/>
    <n v="5"/>
    <n v="2"/>
    <n v="2.5575447570332483E-3"/>
  </r>
  <r>
    <x v="28"/>
    <x v="8"/>
    <n v="16"/>
    <n v="16"/>
    <n v="2.0460358056265986E-2"/>
  </r>
  <r>
    <x v="28"/>
    <x v="9"/>
    <n v="742"/>
    <n v="739"/>
    <m/>
  </r>
  <r>
    <x v="28"/>
    <x v="10"/>
    <n v="3"/>
    <n v="3"/>
    <m/>
  </r>
  <r>
    <x v="28"/>
    <x v="11"/>
    <n v="5"/>
    <n v="2"/>
    <m/>
  </r>
  <r>
    <x v="29"/>
    <x v="1"/>
    <n v="1400"/>
    <n v="1306"/>
    <m/>
  </r>
  <r>
    <x v="29"/>
    <x v="2"/>
    <n v="688"/>
    <n v="635"/>
    <m/>
  </r>
  <r>
    <x v="29"/>
    <x v="3"/>
    <n v="712"/>
    <n v="671"/>
    <m/>
  </r>
  <r>
    <x v="29"/>
    <x v="4"/>
    <n v="1295"/>
    <n v="1222"/>
    <n v="0.93568147013782543"/>
  </r>
  <r>
    <x v="29"/>
    <x v="5"/>
    <n v="1165"/>
    <n v="1160"/>
    <m/>
  </r>
  <r>
    <x v="29"/>
    <x v="6"/>
    <n v="55"/>
    <n v="53"/>
    <n v="4.0581929555895867E-2"/>
  </r>
  <r>
    <x v="29"/>
    <x v="7"/>
    <n v="22"/>
    <n v="7"/>
    <n v="5.3598774885145481E-3"/>
  </r>
  <r>
    <x v="29"/>
    <x v="8"/>
    <n v="135"/>
    <n v="65"/>
    <n v="4.9770290964777947E-2"/>
  </r>
  <r>
    <x v="29"/>
    <x v="9"/>
    <n v="1306"/>
    <n v="1232"/>
    <m/>
  </r>
  <r>
    <x v="29"/>
    <x v="10"/>
    <n v="65"/>
    <n v="62"/>
    <m/>
  </r>
  <r>
    <x v="29"/>
    <x v="11"/>
    <n v="22"/>
    <n v="7"/>
    <m/>
  </r>
  <r>
    <x v="30"/>
    <x v="1"/>
    <n v="2128"/>
    <n v="1858"/>
    <m/>
  </r>
  <r>
    <x v="30"/>
    <x v="2"/>
    <n v="1055"/>
    <n v="924"/>
    <m/>
  </r>
  <r>
    <x v="30"/>
    <x v="3"/>
    <n v="1073"/>
    <n v="934"/>
    <m/>
  </r>
  <r>
    <x v="30"/>
    <x v="4"/>
    <n v="1571"/>
    <n v="1388"/>
    <n v="0.74703982777179767"/>
  </r>
  <r>
    <x v="30"/>
    <x v="5"/>
    <n v="1143"/>
    <n v="1106"/>
    <m/>
  </r>
  <r>
    <x v="30"/>
    <x v="6"/>
    <n v="193"/>
    <n v="191"/>
    <n v="0.10279870828848224"/>
  </r>
  <r>
    <x v="30"/>
    <x v="7"/>
    <n v="181"/>
    <n v="130"/>
    <n v="6.9967707212055974E-2"/>
  </r>
  <r>
    <x v="30"/>
    <x v="8"/>
    <n v="527"/>
    <n v="351"/>
    <n v="0.18891280947255112"/>
  </r>
  <r>
    <x v="30"/>
    <x v="9"/>
    <n v="1626"/>
    <n v="1424"/>
    <m/>
  </r>
  <r>
    <x v="30"/>
    <x v="10"/>
    <n v="203"/>
    <n v="201"/>
    <m/>
  </r>
  <r>
    <x v="30"/>
    <x v="11"/>
    <n v="193"/>
    <n v="142"/>
    <m/>
  </r>
  <r>
    <x v="31"/>
    <x v="1"/>
    <n v="1047"/>
    <n v="1015"/>
    <m/>
  </r>
  <r>
    <x v="31"/>
    <x v="2"/>
    <n v="512"/>
    <n v="498"/>
    <m/>
  </r>
  <r>
    <x v="31"/>
    <x v="3"/>
    <n v="535"/>
    <n v="517"/>
    <m/>
  </r>
  <r>
    <x v="31"/>
    <x v="4"/>
    <n v="996"/>
    <n v="977"/>
    <n v="0.96256157635467976"/>
  </r>
  <r>
    <x v="31"/>
    <x v="5"/>
    <n v="974"/>
    <n v="957"/>
    <m/>
  </r>
  <r>
    <x v="31"/>
    <x v="6"/>
    <n v="15"/>
    <n v="12"/>
    <n v="1.1822660098522168E-2"/>
  </r>
  <r>
    <x v="31"/>
    <x v="7"/>
    <n v="23"/>
    <n v="13"/>
    <n v="1.2807881773399015E-2"/>
  </r>
  <r>
    <x v="31"/>
    <x v="8"/>
    <n v="23"/>
    <n v="21"/>
    <n v="2.0689655172413793E-2"/>
  </r>
  <r>
    <x v="31"/>
    <x v="9"/>
    <n v="1006"/>
    <n v="986"/>
    <m/>
  </r>
  <r>
    <x v="31"/>
    <x v="10"/>
    <n v="18"/>
    <n v="15"/>
    <m/>
  </r>
  <r>
    <x v="31"/>
    <x v="11"/>
    <n v="25"/>
    <n v="15"/>
    <m/>
  </r>
  <r>
    <x v="32"/>
    <x v="1"/>
    <n v="6820"/>
    <n v="5909"/>
    <m/>
  </r>
  <r>
    <x v="32"/>
    <x v="2"/>
    <n v="3277"/>
    <n v="2825"/>
    <m/>
  </r>
  <r>
    <x v="32"/>
    <x v="3"/>
    <n v="3543"/>
    <n v="3084"/>
    <m/>
  </r>
  <r>
    <x v="32"/>
    <x v="4"/>
    <n v="5146"/>
    <n v="4645"/>
    <n v="0.78608901675410392"/>
  </r>
  <r>
    <x v="32"/>
    <x v="5"/>
    <n v="4036"/>
    <n v="3912"/>
    <m/>
  </r>
  <r>
    <x v="32"/>
    <x v="6"/>
    <n v="953"/>
    <n v="779"/>
    <n v="0.13183279742765272"/>
  </r>
  <r>
    <x v="32"/>
    <x v="7"/>
    <n v="641"/>
    <n v="425"/>
    <n v="7.1924183448976137E-2"/>
  </r>
  <r>
    <x v="32"/>
    <x v="8"/>
    <n v="1229"/>
    <n v="805"/>
    <n v="0.13623286512100186"/>
  </r>
  <r>
    <x v="32"/>
    <x v="9"/>
    <n v="5194"/>
    <n v="4682"/>
    <m/>
  </r>
  <r>
    <x v="32"/>
    <x v="10"/>
    <n v="972"/>
    <n v="798"/>
    <m/>
  </r>
  <r>
    <x v="32"/>
    <x v="11"/>
    <n v="655"/>
    <n v="438"/>
    <m/>
  </r>
  <r>
    <x v="33"/>
    <x v="1"/>
    <n v="1536"/>
    <n v="1417"/>
    <m/>
  </r>
  <r>
    <x v="33"/>
    <x v="2"/>
    <n v="739"/>
    <n v="676"/>
    <m/>
  </r>
  <r>
    <x v="33"/>
    <x v="3"/>
    <n v="797"/>
    <n v="740"/>
    <m/>
  </r>
  <r>
    <x v="33"/>
    <x v="4"/>
    <n v="1234"/>
    <n v="1125"/>
    <n v="0.79393083980239942"/>
  </r>
  <r>
    <x v="33"/>
    <x v="5"/>
    <n v="674"/>
    <n v="661"/>
    <m/>
  </r>
  <r>
    <x v="33"/>
    <x v="6"/>
    <n v="40"/>
    <n v="39"/>
    <n v="2.7522935779816515E-2"/>
  </r>
  <r>
    <x v="33"/>
    <x v="7"/>
    <n v="33"/>
    <n v="26"/>
    <n v="1.834862385321101E-2"/>
  </r>
  <r>
    <x v="33"/>
    <x v="8"/>
    <n v="601"/>
    <n v="503"/>
    <n v="0.35497529992942839"/>
  </r>
  <r>
    <x v="33"/>
    <x v="9"/>
    <n v="1254"/>
    <n v="1144"/>
    <m/>
  </r>
  <r>
    <x v="33"/>
    <x v="10"/>
    <n v="47"/>
    <n v="46"/>
    <m/>
  </r>
  <r>
    <x v="33"/>
    <x v="11"/>
    <n v="35"/>
    <n v="28"/>
    <m/>
  </r>
  <r>
    <x v="34"/>
    <x v="1"/>
    <n v="15274"/>
    <n v="13611"/>
    <m/>
  </r>
  <r>
    <x v="34"/>
    <x v="2"/>
    <n v="7294"/>
    <n v="6460"/>
    <m/>
  </r>
  <r>
    <x v="34"/>
    <x v="3"/>
    <n v="7980"/>
    <n v="7150"/>
    <m/>
  </r>
  <r>
    <x v="34"/>
    <x v="4"/>
    <n v="11147"/>
    <n v="10287"/>
    <n v="0.75578576151642052"/>
  </r>
  <r>
    <x v="34"/>
    <x v="5"/>
    <n v="9385"/>
    <n v="8994"/>
    <m/>
  </r>
  <r>
    <x v="34"/>
    <x v="6"/>
    <n v="2581"/>
    <n v="2211"/>
    <n v="0.16244214238483579"/>
  </r>
  <r>
    <x v="34"/>
    <x v="7"/>
    <n v="1206"/>
    <n v="807"/>
    <n v="5.9290279920652417E-2"/>
  </r>
  <r>
    <x v="34"/>
    <x v="8"/>
    <n v="2394"/>
    <n v="1784"/>
    <n v="0.1310704577180222"/>
  </r>
  <r>
    <x v="34"/>
    <x v="9"/>
    <n v="11351"/>
    <n v="10476"/>
    <m/>
  </r>
  <r>
    <x v="34"/>
    <x v="10"/>
    <n v="2734"/>
    <n v="2342"/>
    <m/>
  </r>
  <r>
    <x v="34"/>
    <x v="11"/>
    <n v="1269"/>
    <n v="867"/>
    <m/>
  </r>
  <r>
    <x v="35"/>
    <x v="1"/>
    <n v="7412"/>
    <n v="6857"/>
    <m/>
  </r>
  <r>
    <x v="35"/>
    <x v="2"/>
    <n v="3510"/>
    <n v="3204"/>
    <m/>
  </r>
  <r>
    <x v="35"/>
    <x v="3"/>
    <n v="3902"/>
    <n v="3654"/>
    <m/>
  </r>
  <r>
    <x v="35"/>
    <x v="4"/>
    <n v="5415"/>
    <n v="5004"/>
    <n v="0.72976520344173834"/>
  </r>
  <r>
    <x v="35"/>
    <x v="5"/>
    <n v="4878"/>
    <n v="4852"/>
    <m/>
  </r>
  <r>
    <x v="35"/>
    <x v="6"/>
    <n v="1572"/>
    <n v="1527"/>
    <n v="0.22269213941957125"/>
  </r>
  <r>
    <x v="35"/>
    <x v="7"/>
    <n v="190"/>
    <n v="99"/>
    <n v="1.4437800787516407E-2"/>
  </r>
  <r>
    <x v="35"/>
    <x v="8"/>
    <n v="602"/>
    <n v="204"/>
    <n v="2.9750619804579263E-2"/>
  </r>
  <r>
    <x v="35"/>
    <x v="9"/>
    <n v="5492"/>
    <n v="5081"/>
    <m/>
  </r>
  <r>
    <x v="35"/>
    <x v="10"/>
    <n v="1628"/>
    <n v="1583"/>
    <m/>
  </r>
  <r>
    <x v="35"/>
    <x v="11"/>
    <n v="198"/>
    <n v="107"/>
    <m/>
  </r>
  <r>
    <x v="36"/>
    <x v="1"/>
    <n v="567"/>
    <n v="547"/>
    <m/>
  </r>
  <r>
    <x v="36"/>
    <x v="2"/>
    <n v="290"/>
    <n v="279"/>
    <m/>
  </r>
  <r>
    <x v="36"/>
    <x v="3"/>
    <n v="276"/>
    <n v="268"/>
    <m/>
  </r>
  <r>
    <x v="36"/>
    <x v="4"/>
    <n v="516"/>
    <n v="508"/>
    <n v="0.92870201096892135"/>
  </r>
  <r>
    <x v="36"/>
    <x v="5"/>
    <n v="501"/>
    <n v="497"/>
    <m/>
  </r>
  <r>
    <x v="36"/>
    <x v="6"/>
    <n v="10"/>
    <n v="6"/>
    <n v="1.0968921389396709E-2"/>
  </r>
  <r>
    <x v="36"/>
    <x v="7"/>
    <n v="10"/>
    <n v="3"/>
    <n v="5.4844606946983544E-3"/>
  </r>
  <r>
    <x v="36"/>
    <x v="8"/>
    <n v="19"/>
    <n v="14"/>
    <n v="2.5594149908592323E-2"/>
  </r>
  <r>
    <x v="36"/>
    <x v="9"/>
    <n v="526"/>
    <n v="517"/>
    <m/>
  </r>
  <r>
    <x v="36"/>
    <x v="10"/>
    <n v="11"/>
    <n v="6"/>
    <m/>
  </r>
  <r>
    <x v="36"/>
    <x v="11"/>
    <n v="14"/>
    <n v="7"/>
    <m/>
  </r>
  <r>
    <x v="37"/>
    <x v="1"/>
    <n v="8772"/>
    <n v="8509"/>
    <m/>
  </r>
  <r>
    <x v="37"/>
    <x v="2"/>
    <n v="4197"/>
    <n v="4081"/>
    <m/>
  </r>
  <r>
    <x v="37"/>
    <x v="3"/>
    <n v="4575"/>
    <n v="4428"/>
    <m/>
  </r>
  <r>
    <x v="37"/>
    <x v="4"/>
    <n v="7404"/>
    <n v="7289"/>
    <n v="0.85662239981196375"/>
  </r>
  <r>
    <x v="37"/>
    <x v="5"/>
    <n v="7235"/>
    <n v="7155"/>
    <m/>
  </r>
  <r>
    <x v="37"/>
    <x v="6"/>
    <n v="1024"/>
    <n v="991"/>
    <n v="0.11646491949700317"/>
  </r>
  <r>
    <x v="37"/>
    <x v="7"/>
    <n v="231"/>
    <n v="116"/>
    <n v="1.3632624280173934E-2"/>
  </r>
  <r>
    <x v="37"/>
    <x v="8"/>
    <n v="192"/>
    <n v="157"/>
    <n v="1.8451051827476788E-2"/>
  </r>
  <r>
    <x v="37"/>
    <x v="9"/>
    <n v="7501"/>
    <n v="7386"/>
    <m/>
  </r>
  <r>
    <x v="37"/>
    <x v="10"/>
    <n v="1089"/>
    <n v="1055"/>
    <m/>
  </r>
  <r>
    <x v="37"/>
    <x v="11"/>
    <n v="259"/>
    <n v="144"/>
    <m/>
  </r>
  <r>
    <x v="38"/>
    <x v="1"/>
    <n v="2851"/>
    <n v="2690"/>
    <m/>
  </r>
  <r>
    <x v="38"/>
    <x v="2"/>
    <n v="1394"/>
    <n v="1296"/>
    <m/>
  </r>
  <r>
    <x v="38"/>
    <x v="3"/>
    <n v="1457"/>
    <n v="1394"/>
    <m/>
  </r>
  <r>
    <x v="38"/>
    <x v="4"/>
    <n v="2262"/>
    <n v="2149"/>
    <n v="0.79888475836431228"/>
  </r>
  <r>
    <x v="38"/>
    <x v="5"/>
    <n v="2038"/>
    <n v="2027"/>
    <m/>
  </r>
  <r>
    <x v="38"/>
    <x v="6"/>
    <n v="192"/>
    <n v="190"/>
    <n v="7.0631970260223054E-2"/>
  </r>
  <r>
    <x v="38"/>
    <x v="7"/>
    <n v="65"/>
    <n v="24"/>
    <n v="8.921933085501859E-3"/>
  </r>
  <r>
    <x v="38"/>
    <x v="8"/>
    <n v="267"/>
    <n v="156"/>
    <n v="5.7992565055762078E-2"/>
  </r>
  <r>
    <x v="38"/>
    <x v="9"/>
    <n v="2403"/>
    <n v="2290"/>
    <m/>
  </r>
  <r>
    <x v="38"/>
    <x v="10"/>
    <n v="203"/>
    <n v="200"/>
    <m/>
  </r>
  <r>
    <x v="38"/>
    <x v="11"/>
    <n v="71"/>
    <n v="30"/>
    <m/>
  </r>
  <r>
    <x v="39"/>
    <x v="1"/>
    <n v="3078"/>
    <n v="2870"/>
    <m/>
  </r>
  <r>
    <x v="39"/>
    <x v="2"/>
    <n v="1512"/>
    <n v="1394"/>
    <m/>
  </r>
  <r>
    <x v="39"/>
    <x v="3"/>
    <n v="1566"/>
    <n v="1475"/>
    <m/>
  </r>
  <r>
    <x v="39"/>
    <x v="4"/>
    <n v="2768"/>
    <n v="2608"/>
    <n v="0.90871080139372817"/>
  </r>
  <r>
    <x v="39"/>
    <x v="5"/>
    <n v="2475"/>
    <n v="2448"/>
    <m/>
  </r>
  <r>
    <x v="39"/>
    <x v="6"/>
    <n v="56"/>
    <n v="50"/>
    <n v="1.7421602787456445E-2"/>
  </r>
  <r>
    <x v="39"/>
    <x v="7"/>
    <n v="123"/>
    <n v="99"/>
    <n v="3.449477351916376E-2"/>
  </r>
  <r>
    <x v="39"/>
    <x v="8"/>
    <n v="322"/>
    <n v="184"/>
    <n v="6.4111498257839725E-2"/>
  </r>
  <r>
    <x v="39"/>
    <x v="9"/>
    <n v="2839"/>
    <n v="2675"/>
    <m/>
  </r>
  <r>
    <x v="39"/>
    <x v="10"/>
    <n v="63"/>
    <n v="53"/>
    <m/>
  </r>
  <r>
    <x v="39"/>
    <x v="11"/>
    <n v="125"/>
    <n v="102"/>
    <m/>
  </r>
  <r>
    <x v="40"/>
    <x v="1"/>
    <n v="9924"/>
    <n v="9511"/>
    <m/>
  </r>
  <r>
    <x v="40"/>
    <x v="2"/>
    <n v="4779"/>
    <n v="4571"/>
    <m/>
  </r>
  <r>
    <x v="40"/>
    <x v="3"/>
    <n v="5145"/>
    <n v="4940"/>
    <m/>
  </r>
  <r>
    <x v="40"/>
    <x v="4"/>
    <n v="8451"/>
    <n v="8291"/>
    <n v="0.87172747345179269"/>
  </r>
  <r>
    <x v="40"/>
    <x v="5"/>
    <n v="8015"/>
    <n v="7934"/>
    <m/>
  </r>
  <r>
    <x v="40"/>
    <x v="6"/>
    <n v="1001"/>
    <n v="920"/>
    <n v="9.6730101987172745E-2"/>
  </r>
  <r>
    <x v="40"/>
    <x v="7"/>
    <n v="295"/>
    <n v="165"/>
    <n v="1.7348333508569024E-2"/>
  </r>
  <r>
    <x v="40"/>
    <x v="8"/>
    <n v="689"/>
    <n v="540"/>
    <n v="5.6776364209862262E-2"/>
  </r>
  <r>
    <x v="40"/>
    <x v="9"/>
    <n v="8600"/>
    <n v="8398"/>
    <m/>
  </r>
  <r>
    <x v="40"/>
    <x v="10"/>
    <n v="1076"/>
    <n v="984"/>
    <m/>
  </r>
  <r>
    <x v="40"/>
    <x v="11"/>
    <n v="322"/>
    <n v="192"/>
    <m/>
  </r>
  <r>
    <x v="41"/>
    <x v="1"/>
    <n v="819"/>
    <n v="765"/>
    <m/>
  </r>
  <r>
    <x v="41"/>
    <x v="2"/>
    <n v="387"/>
    <n v="362"/>
    <m/>
  </r>
  <r>
    <x v="41"/>
    <x v="3"/>
    <n v="432"/>
    <n v="403"/>
    <m/>
  </r>
  <r>
    <x v="41"/>
    <x v="4"/>
    <n v="717"/>
    <n v="680"/>
    <n v="0.88888888888888884"/>
  </r>
  <r>
    <x v="41"/>
    <x v="5"/>
    <n v="659"/>
    <n v="647"/>
    <m/>
  </r>
  <r>
    <x v="41"/>
    <x v="6"/>
    <n v="55"/>
    <n v="47"/>
    <n v="6.1437908496732023E-2"/>
  </r>
  <r>
    <x v="41"/>
    <x v="7"/>
    <n v="23"/>
    <n v="15"/>
    <n v="1.9607843137254902E-2"/>
  </r>
  <r>
    <x v="41"/>
    <x v="8"/>
    <n v="75"/>
    <n v="45"/>
    <n v="5.8823529411764705E-2"/>
  </r>
  <r>
    <x v="41"/>
    <x v="9"/>
    <n v="736"/>
    <n v="697"/>
    <m/>
  </r>
  <r>
    <x v="41"/>
    <x v="10"/>
    <n v="69"/>
    <n v="61"/>
    <m/>
  </r>
  <r>
    <x v="41"/>
    <x v="11"/>
    <n v="24"/>
    <n v="16"/>
    <m/>
  </r>
  <r>
    <x v="42"/>
    <x v="1"/>
    <n v="3667"/>
    <n v="3569"/>
    <m/>
  </r>
  <r>
    <x v="42"/>
    <x v="2"/>
    <n v="1730"/>
    <n v="1678"/>
    <m/>
  </r>
  <r>
    <x v="42"/>
    <x v="3"/>
    <n v="1937"/>
    <n v="1891"/>
    <m/>
  </r>
  <r>
    <x v="42"/>
    <x v="4"/>
    <n v="2622"/>
    <n v="2557"/>
    <n v="0.71644718408517793"/>
  </r>
  <r>
    <x v="42"/>
    <x v="5"/>
    <n v="2477"/>
    <n v="2454"/>
    <m/>
  </r>
  <r>
    <x v="42"/>
    <x v="6"/>
    <n v="965"/>
    <n v="944"/>
    <n v="0.26449985990473524"/>
  </r>
  <r>
    <x v="42"/>
    <x v="7"/>
    <n v="50"/>
    <n v="38"/>
    <n v="1.0647240123283833E-2"/>
  </r>
  <r>
    <x v="42"/>
    <x v="8"/>
    <n v="171"/>
    <n v="106"/>
    <n v="2.9700196133370691E-2"/>
  </r>
  <r>
    <x v="42"/>
    <x v="9"/>
    <n v="2632"/>
    <n v="2568"/>
    <m/>
  </r>
  <r>
    <x v="42"/>
    <x v="10"/>
    <n v="978"/>
    <n v="956"/>
    <m/>
  </r>
  <r>
    <x v="42"/>
    <x v="11"/>
    <n v="53"/>
    <n v="42"/>
    <m/>
  </r>
  <r>
    <x v="43"/>
    <x v="1"/>
    <n v="625"/>
    <n v="618"/>
    <m/>
  </r>
  <r>
    <x v="43"/>
    <x v="2"/>
    <n v="308"/>
    <n v="304"/>
    <m/>
  </r>
  <r>
    <x v="43"/>
    <x v="3"/>
    <n v="317"/>
    <n v="314"/>
    <m/>
  </r>
  <r>
    <x v="43"/>
    <x v="4"/>
    <n v="562"/>
    <n v="558"/>
    <n v="0.90291262135922334"/>
  </r>
  <r>
    <x v="43"/>
    <x v="5"/>
    <n v="551"/>
    <n v="549"/>
    <m/>
  </r>
  <r>
    <x v="43"/>
    <x v="6"/>
    <n v="12"/>
    <n v="11"/>
    <n v="1.7799352750809062E-2"/>
  </r>
  <r>
    <x v="43"/>
    <x v="7"/>
    <n v="4"/>
    <n v="1"/>
    <n v="1.6181229773462784E-3"/>
  </r>
  <r>
    <x v="43"/>
    <x v="8"/>
    <n v="12"/>
    <n v="10"/>
    <n v="1.6181229773462782E-2"/>
  </r>
  <r>
    <x v="43"/>
    <x v="9"/>
    <n v="565"/>
    <n v="562"/>
    <m/>
  </r>
  <r>
    <x v="43"/>
    <x v="10"/>
    <n v="14"/>
    <n v="13"/>
    <m/>
  </r>
  <r>
    <x v="43"/>
    <x v="11"/>
    <n v="4"/>
    <n v="1"/>
    <m/>
  </r>
  <r>
    <x v="44"/>
    <x v="1"/>
    <n v="4975"/>
    <n v="4815"/>
    <m/>
  </r>
  <r>
    <x v="44"/>
    <x v="2"/>
    <n v="2366"/>
    <n v="2275"/>
    <m/>
  </r>
  <r>
    <x v="44"/>
    <x v="3"/>
    <n v="2609"/>
    <n v="2539"/>
    <m/>
  </r>
  <r>
    <x v="44"/>
    <x v="4"/>
    <n v="4014"/>
    <n v="3895"/>
    <n v="0.80893042575285568"/>
  </r>
  <r>
    <x v="44"/>
    <x v="5"/>
    <n v="3821"/>
    <n v="3799"/>
    <m/>
  </r>
  <r>
    <x v="44"/>
    <x v="6"/>
    <n v="793"/>
    <n v="782"/>
    <n v="0.16240913811007268"/>
  </r>
  <r>
    <x v="44"/>
    <x v="7"/>
    <n v="84"/>
    <n v="54"/>
    <n v="1.1214953271028037E-2"/>
  </r>
  <r>
    <x v="44"/>
    <x v="8"/>
    <n v="202"/>
    <n v="105"/>
    <n v="2.1806853582554516E-2"/>
  </r>
  <r>
    <x v="44"/>
    <x v="9"/>
    <n v="4079"/>
    <n v="3960"/>
    <m/>
  </r>
  <r>
    <x v="44"/>
    <x v="10"/>
    <n v="803"/>
    <n v="792"/>
    <m/>
  </r>
  <r>
    <x v="44"/>
    <x v="11"/>
    <n v="91"/>
    <n v="61"/>
    <m/>
  </r>
  <r>
    <x v="45"/>
    <x v="1"/>
    <n v="19354"/>
    <n v="16844"/>
    <m/>
  </r>
  <r>
    <x v="45"/>
    <x v="2"/>
    <n v="9412"/>
    <n v="8076"/>
    <m/>
  </r>
  <r>
    <x v="45"/>
    <x v="3"/>
    <n v="9941"/>
    <n v="8767"/>
    <m/>
  </r>
  <r>
    <x v="45"/>
    <x v="4"/>
    <n v="15676"/>
    <n v="13693"/>
    <n v="0.81293042032771312"/>
  </r>
  <r>
    <x v="45"/>
    <x v="5"/>
    <n v="9238"/>
    <n v="9033"/>
    <m/>
  </r>
  <r>
    <x v="45"/>
    <x v="6"/>
    <n v="2327"/>
    <n v="2198"/>
    <n v="0.13049156969840892"/>
  </r>
  <r>
    <x v="45"/>
    <x v="7"/>
    <n v="853"/>
    <n v="565"/>
    <n v="3.354310140109238E-2"/>
  </r>
  <r>
    <x v="45"/>
    <x v="8"/>
    <n v="6762"/>
    <n v="4878"/>
    <n v="0.28959867014960816"/>
  </r>
  <r>
    <x v="45"/>
    <x v="9"/>
    <n v="15905"/>
    <n v="13899"/>
    <m/>
  </r>
  <r>
    <x v="45"/>
    <x v="10"/>
    <n v="2402"/>
    <n v="2264"/>
    <m/>
  </r>
  <r>
    <x v="45"/>
    <x v="11"/>
    <n v="877"/>
    <n v="589"/>
    <m/>
  </r>
  <r>
    <x v="46"/>
    <x v="1"/>
    <n v="2026"/>
    <n v="1924"/>
    <m/>
  </r>
  <r>
    <x v="46"/>
    <x v="2"/>
    <n v="1011"/>
    <n v="955"/>
    <m/>
  </r>
  <r>
    <x v="46"/>
    <x v="3"/>
    <n v="1016"/>
    <n v="969"/>
    <m/>
  </r>
  <r>
    <x v="46"/>
    <x v="4"/>
    <n v="1919"/>
    <n v="1840"/>
    <n v="0.95634095634095639"/>
  </r>
  <r>
    <x v="46"/>
    <x v="5"/>
    <n v="1704"/>
    <n v="1684"/>
    <m/>
  </r>
  <r>
    <x v="46"/>
    <x v="6"/>
    <n v="26"/>
    <n v="16"/>
    <n v="8.3160083160083165E-3"/>
  </r>
  <r>
    <x v="46"/>
    <x v="7"/>
    <n v="37"/>
    <n v="24"/>
    <n v="1.2474012474012475E-2"/>
  </r>
  <r>
    <x v="46"/>
    <x v="8"/>
    <n v="222"/>
    <n v="156"/>
    <n v="8.1081081081081086E-2"/>
  </r>
  <r>
    <x v="46"/>
    <x v="9"/>
    <n v="1939"/>
    <n v="1860"/>
    <m/>
  </r>
  <r>
    <x v="46"/>
    <x v="10"/>
    <n v="34"/>
    <n v="24"/>
    <m/>
  </r>
  <r>
    <x v="46"/>
    <x v="11"/>
    <n v="43"/>
    <n v="30"/>
    <m/>
  </r>
  <r>
    <x v="47"/>
    <x v="1"/>
    <n v="493"/>
    <n v="482"/>
    <m/>
  </r>
  <r>
    <x v="47"/>
    <x v="2"/>
    <n v="240"/>
    <n v="233"/>
    <m/>
  </r>
  <r>
    <x v="47"/>
    <x v="3"/>
    <n v="253"/>
    <n v="248"/>
    <m/>
  </r>
  <r>
    <x v="47"/>
    <x v="4"/>
    <n v="475"/>
    <n v="466"/>
    <n v="0.96680497925311204"/>
  </r>
  <r>
    <x v="47"/>
    <x v="5"/>
    <n v="471"/>
    <n v="463"/>
    <m/>
  </r>
  <r>
    <x v="47"/>
    <x v="6"/>
    <n v="4"/>
    <n v="4"/>
    <n v="8.2987551867219917E-3"/>
  </r>
  <r>
    <x v="47"/>
    <x v="7"/>
    <n v="7"/>
    <n v="5"/>
    <n v="1.0373443983402489E-2"/>
  </r>
  <r>
    <x v="47"/>
    <x v="8"/>
    <n v="4"/>
    <n v="3"/>
    <n v="6.2240663900414933E-3"/>
  </r>
  <r>
    <x v="47"/>
    <x v="9"/>
    <n v="480"/>
    <n v="471"/>
    <m/>
  </r>
  <r>
    <x v="47"/>
    <x v="10"/>
    <n v="6"/>
    <n v="6"/>
    <m/>
  </r>
  <r>
    <x v="47"/>
    <x v="11"/>
    <n v="8"/>
    <n v="6"/>
    <m/>
  </r>
  <r>
    <x v="48"/>
    <x v="1"/>
    <n v="6221"/>
    <n v="5888"/>
    <m/>
  </r>
  <r>
    <x v="48"/>
    <x v="2"/>
    <n v="2975"/>
    <n v="2842"/>
    <m/>
  </r>
  <r>
    <x v="48"/>
    <x v="3"/>
    <n v="3246"/>
    <n v="3046"/>
    <m/>
  </r>
  <r>
    <x v="48"/>
    <x v="4"/>
    <n v="4480"/>
    <n v="4287"/>
    <n v="0.72809103260869568"/>
  </r>
  <r>
    <x v="48"/>
    <x v="5"/>
    <n v="4145"/>
    <n v="4094"/>
    <m/>
  </r>
  <r>
    <x v="48"/>
    <x v="6"/>
    <n v="1188"/>
    <n v="1153"/>
    <n v="0.19582201086956522"/>
  </r>
  <r>
    <x v="48"/>
    <x v="7"/>
    <n v="438"/>
    <n v="343"/>
    <n v="5.825407608695652E-2"/>
  </r>
  <r>
    <x v="48"/>
    <x v="8"/>
    <n v="389"/>
    <n v="236"/>
    <n v="4.0081521739130432E-2"/>
  </r>
  <r>
    <x v="48"/>
    <x v="9"/>
    <n v="4540"/>
    <n v="4337"/>
    <m/>
  </r>
  <r>
    <x v="48"/>
    <x v="10"/>
    <n v="1233"/>
    <n v="1199"/>
    <m/>
  </r>
  <r>
    <x v="48"/>
    <x v="11"/>
    <n v="477"/>
    <n v="372"/>
    <m/>
  </r>
  <r>
    <x v="49"/>
    <x v="1"/>
    <n v="5333"/>
    <n v="4776"/>
    <m/>
  </r>
  <r>
    <x v="49"/>
    <x v="2"/>
    <n v="2616"/>
    <n v="2331"/>
    <m/>
  </r>
  <r>
    <x v="49"/>
    <x v="3"/>
    <n v="2717"/>
    <n v="2445"/>
    <m/>
  </r>
  <r>
    <x v="49"/>
    <x v="4"/>
    <n v="4238"/>
    <n v="3939"/>
    <n v="0.82474874371859297"/>
  </r>
  <r>
    <x v="49"/>
    <x v="5"/>
    <n v="3716"/>
    <n v="3644"/>
    <m/>
  </r>
  <r>
    <x v="49"/>
    <x v="6"/>
    <n v="195"/>
    <n v="159"/>
    <n v="3.3291457286432159E-2"/>
  </r>
  <r>
    <x v="49"/>
    <x v="7"/>
    <n v="451"/>
    <n v="268"/>
    <n v="5.6113902847571187E-2"/>
  </r>
  <r>
    <x v="49"/>
    <x v="8"/>
    <n v="635"/>
    <n v="378"/>
    <n v="7.9145728643216076E-2"/>
  </r>
  <r>
    <x v="49"/>
    <x v="9"/>
    <n v="4407"/>
    <n v="4099"/>
    <m/>
  </r>
  <r>
    <x v="49"/>
    <x v="10"/>
    <n v="236"/>
    <n v="196"/>
    <m/>
  </r>
  <r>
    <x v="49"/>
    <x v="11"/>
    <n v="483"/>
    <n v="300"/>
    <m/>
  </r>
  <r>
    <x v="50"/>
    <x v="1"/>
    <n v="1449"/>
    <n v="1440"/>
    <m/>
  </r>
  <r>
    <x v="50"/>
    <x v="2"/>
    <n v="705"/>
    <n v="703"/>
    <m/>
  </r>
  <r>
    <x v="50"/>
    <x v="3"/>
    <n v="744"/>
    <n v="738"/>
    <m/>
  </r>
  <r>
    <x v="50"/>
    <x v="4"/>
    <n v="1376"/>
    <n v="1373"/>
    <n v="0.95347222222222228"/>
  </r>
  <r>
    <x v="50"/>
    <x v="5"/>
    <n v="1360"/>
    <n v="1358"/>
    <m/>
  </r>
  <r>
    <x v="50"/>
    <x v="6"/>
    <n v="41"/>
    <n v="41"/>
    <n v="2.8472222222222222E-2"/>
  </r>
  <r>
    <x v="50"/>
    <x v="7"/>
    <n v="10"/>
    <n v="5"/>
    <n v="3.472222222222222E-3"/>
  </r>
  <r>
    <x v="50"/>
    <x v="8"/>
    <n v="18"/>
    <n v="16"/>
    <n v="1.1111111111111112E-2"/>
  </r>
  <r>
    <x v="50"/>
    <x v="9"/>
    <n v="1390"/>
    <n v="1387"/>
    <m/>
  </r>
  <r>
    <x v="50"/>
    <x v="10"/>
    <n v="49"/>
    <n v="48"/>
    <m/>
  </r>
  <r>
    <x v="50"/>
    <x v="11"/>
    <n v="10"/>
    <n v="6"/>
    <m/>
  </r>
  <r>
    <x v="51"/>
    <x v="1"/>
    <n v="4356"/>
    <n v="4232"/>
    <m/>
  </r>
  <r>
    <x v="51"/>
    <x v="2"/>
    <n v="2136"/>
    <n v="2059"/>
    <m/>
  </r>
  <r>
    <x v="51"/>
    <x v="3"/>
    <n v="2220"/>
    <n v="2173"/>
    <m/>
  </r>
  <r>
    <x v="51"/>
    <x v="4"/>
    <n v="3933"/>
    <n v="3826"/>
    <n v="0.90406427221172025"/>
  </r>
  <r>
    <x v="51"/>
    <x v="5"/>
    <n v="3715"/>
    <n v="3689"/>
    <m/>
  </r>
  <r>
    <x v="51"/>
    <x v="6"/>
    <n v="230"/>
    <n v="227"/>
    <n v="5.3638941398865783E-2"/>
  </r>
  <r>
    <x v="51"/>
    <x v="7"/>
    <n v="106"/>
    <n v="91"/>
    <n v="2.1502835538752364E-2"/>
  </r>
  <r>
    <x v="51"/>
    <x v="8"/>
    <n v="248"/>
    <n v="168"/>
    <n v="3.9697542533081283E-2"/>
  </r>
  <r>
    <x v="51"/>
    <x v="9"/>
    <n v="4011"/>
    <n v="3904"/>
    <m/>
  </r>
  <r>
    <x v="51"/>
    <x v="10"/>
    <n v="270"/>
    <n v="267"/>
    <m/>
  </r>
  <r>
    <x v="51"/>
    <x v="11"/>
    <n v="116"/>
    <n v="101"/>
    <m/>
  </r>
  <r>
    <x v="52"/>
    <x v="1"/>
    <n v="441"/>
    <n v="427"/>
    <m/>
  </r>
  <r>
    <x v="52"/>
    <x v="2"/>
    <n v="223"/>
    <n v="215"/>
    <m/>
  </r>
  <r>
    <x v="52"/>
    <x v="3"/>
    <n v="217"/>
    <n v="212"/>
    <m/>
  </r>
  <r>
    <x v="52"/>
    <x v="4"/>
    <n v="407"/>
    <n v="399"/>
    <n v="0.93442622950819676"/>
  </r>
  <r>
    <x v="52"/>
    <x v="5"/>
    <n v="384"/>
    <n v="381"/>
    <m/>
  </r>
  <r>
    <x v="52"/>
    <x v="6"/>
    <n v="11"/>
    <n v="9"/>
    <n v="2.1077283372365339E-2"/>
  </r>
  <r>
    <x v="52"/>
    <x v="7"/>
    <n v="3"/>
    <n v="1"/>
    <n v="2.34192037470726E-3"/>
  </r>
  <r>
    <x v="52"/>
    <x v="8"/>
    <n v="29"/>
    <n v="20"/>
    <n v="4.6838407494145202E-2"/>
  </r>
  <r>
    <x v="52"/>
    <x v="9"/>
    <n v="414"/>
    <n v="406"/>
    <m/>
  </r>
  <r>
    <x v="52"/>
    <x v="10"/>
    <n v="11"/>
    <n v="9"/>
    <m/>
  </r>
  <r>
    <x v="52"/>
    <x v="11"/>
    <n v="4"/>
    <n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F57" firstHeaderRow="1" firstDataRow="2" firstDataCol="1"/>
  <pivotFields count="5">
    <pivotField axis="axisRow" compact="0" outline="0" showAll="0" includeNewItemsInFilter="1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"/>
        <item x="46"/>
        <item x="47"/>
        <item x="48"/>
        <item x="49"/>
        <item x="50"/>
        <item x="51"/>
        <item x="52"/>
        <item x="0"/>
        <item t="default"/>
      </items>
    </pivotField>
    <pivotField axis="axisCol" compact="0" outline="0" multipleItemSelectionAllowed="1" showAll="0" includeNewItemsInFilter="1">
      <items count="13">
        <item h="1" x="5"/>
        <item x="7"/>
        <item h="1" x="11"/>
        <item x="6"/>
        <item h="1" x="10"/>
        <item h="1" x="3"/>
        <item x="8"/>
        <item h="1" x="2"/>
        <item h="1" x="0"/>
        <item h="1" x="1"/>
        <item x="4"/>
        <item h="1" x="9"/>
        <item t="default"/>
      </items>
    </pivotField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"/>
  </colFields>
  <colItems count="5">
    <i>
      <x v="1"/>
    </i>
    <i>
      <x v="3"/>
    </i>
    <i>
      <x v="6"/>
    </i>
    <i>
      <x v="10"/>
    </i>
    <i t="grand">
      <x/>
    </i>
  </colItems>
  <dataFields count="1">
    <dataField name="Sum of Perce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4"/>
  <sheetViews>
    <sheetView zoomScale="70" zoomScaleNormal="70" workbookViewId="0"/>
  </sheetViews>
  <sheetFormatPr defaultRowHeight="15" customHeight="1" x14ac:dyDescent="0.25"/>
  <cols>
    <col min="1" max="1" width="27.140625" style="3" customWidth="1"/>
    <col min="2" max="2" width="30" style="3" customWidth="1"/>
    <col min="3" max="5" width="12.85546875" style="4" customWidth="1"/>
    <col min="6" max="9" width="12.85546875" style="5" customWidth="1"/>
    <col min="10" max="10" width="12.85546875" style="4" customWidth="1"/>
    <col min="11" max="14" width="12.85546875" style="5" customWidth="1"/>
  </cols>
  <sheetData>
    <row r="1" spans="1:14" ht="0.95" customHeight="1" x14ac:dyDescent="0.25">
      <c r="A1" s="3" t="s">
        <v>80</v>
      </c>
    </row>
    <row r="2" spans="1:14" s="2" customFormat="1" ht="15.95" customHeight="1" x14ac:dyDescent="0.25">
      <c r="A2" s="38" t="s">
        <v>83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15" customHeight="1" x14ac:dyDescent="0.25">
      <c r="A3" s="3" t="s">
        <v>73</v>
      </c>
    </row>
    <row r="4" spans="1:14" ht="60" customHeight="1" x14ac:dyDescent="0.25">
      <c r="A4" s="6" t="s">
        <v>77</v>
      </c>
      <c r="B4" s="7" t="s">
        <v>79</v>
      </c>
      <c r="C4" s="8" t="s">
        <v>66</v>
      </c>
      <c r="D4" s="8" t="s">
        <v>67</v>
      </c>
      <c r="E4" s="8" t="s">
        <v>1</v>
      </c>
      <c r="F4" s="9" t="s">
        <v>68</v>
      </c>
      <c r="G4" s="9" t="s">
        <v>69</v>
      </c>
      <c r="H4" s="9" t="s">
        <v>70</v>
      </c>
      <c r="I4" s="9" t="s">
        <v>74</v>
      </c>
      <c r="J4" s="8" t="s">
        <v>2</v>
      </c>
      <c r="K4" s="9" t="s">
        <v>71</v>
      </c>
      <c r="L4" s="9" t="s">
        <v>74</v>
      </c>
      <c r="M4" s="9" t="s">
        <v>72</v>
      </c>
      <c r="N4" s="9" t="s">
        <v>74</v>
      </c>
    </row>
    <row r="5" spans="1:14" ht="15" customHeight="1" x14ac:dyDescent="0.25">
      <c r="A5" s="10" t="s">
        <v>84</v>
      </c>
      <c r="B5" s="11" t="s">
        <v>3</v>
      </c>
      <c r="C5" s="12">
        <v>239874</v>
      </c>
      <c r="D5" s="12">
        <v>219941</v>
      </c>
      <c r="E5" s="13">
        <v>142166</v>
      </c>
      <c r="F5" s="14">
        <v>59.3</v>
      </c>
      <c r="G5" s="14">
        <v>0.3</v>
      </c>
      <c r="H5" s="14">
        <v>64.599999999999994</v>
      </c>
      <c r="I5" s="14">
        <v>0.3</v>
      </c>
      <c r="J5" s="15">
        <v>92251</v>
      </c>
      <c r="K5" s="14">
        <v>38.5</v>
      </c>
      <c r="L5" s="14">
        <v>0.3</v>
      </c>
      <c r="M5" s="14">
        <v>41.9</v>
      </c>
      <c r="N5" s="16">
        <v>0.3</v>
      </c>
    </row>
    <row r="6" spans="1:14" ht="15" customHeight="1" x14ac:dyDescent="0.25">
      <c r="A6" s="17" t="s">
        <v>0</v>
      </c>
      <c r="B6" s="18" t="s">
        <v>4</v>
      </c>
      <c r="C6" s="19">
        <v>115637</v>
      </c>
      <c r="D6" s="19">
        <v>105299</v>
      </c>
      <c r="E6" s="20">
        <v>66147</v>
      </c>
      <c r="F6" s="21">
        <v>57.2</v>
      </c>
      <c r="G6" s="21">
        <v>0.4</v>
      </c>
      <c r="H6" s="21">
        <v>62.8</v>
      </c>
      <c r="I6" s="21">
        <v>0.4</v>
      </c>
      <c r="J6" s="22">
        <v>43009</v>
      </c>
      <c r="K6" s="21">
        <v>37.200000000000003</v>
      </c>
      <c r="L6" s="21">
        <v>0.4</v>
      </c>
      <c r="M6" s="21">
        <v>40.799999999999997</v>
      </c>
      <c r="N6" s="23">
        <v>0.4</v>
      </c>
    </row>
    <row r="7" spans="1:14" ht="15" customHeight="1" x14ac:dyDescent="0.25">
      <c r="A7" s="17" t="s">
        <v>0</v>
      </c>
      <c r="B7" s="18" t="s">
        <v>5</v>
      </c>
      <c r="C7" s="19">
        <v>124237</v>
      </c>
      <c r="D7" s="19">
        <v>114642</v>
      </c>
      <c r="E7" s="20">
        <v>76019</v>
      </c>
      <c r="F7" s="21">
        <v>61.2</v>
      </c>
      <c r="G7" s="21">
        <v>0.4</v>
      </c>
      <c r="H7" s="21">
        <v>66.3</v>
      </c>
      <c r="I7" s="21">
        <v>0.4</v>
      </c>
      <c r="J7" s="22">
        <v>49243</v>
      </c>
      <c r="K7" s="21">
        <v>39.6</v>
      </c>
      <c r="L7" s="21">
        <v>0.4</v>
      </c>
      <c r="M7" s="21">
        <v>43</v>
      </c>
      <c r="N7" s="23">
        <v>0.4</v>
      </c>
    </row>
    <row r="8" spans="1:14" ht="15" customHeight="1" x14ac:dyDescent="0.25">
      <c r="A8" s="17" t="s">
        <v>0</v>
      </c>
      <c r="B8" s="18" t="s">
        <v>6</v>
      </c>
      <c r="C8" s="19">
        <v>189331</v>
      </c>
      <c r="D8" s="19">
        <v>175909</v>
      </c>
      <c r="E8" s="20">
        <v>115998</v>
      </c>
      <c r="F8" s="21">
        <v>61.3</v>
      </c>
      <c r="G8" s="21">
        <v>0.3</v>
      </c>
      <c r="H8" s="21">
        <v>65.900000000000006</v>
      </c>
      <c r="I8" s="21">
        <v>0.3</v>
      </c>
      <c r="J8" s="22">
        <v>76366</v>
      </c>
      <c r="K8" s="21">
        <v>40.299999999999997</v>
      </c>
      <c r="L8" s="21">
        <v>0.3</v>
      </c>
      <c r="M8" s="21">
        <v>43.4</v>
      </c>
      <c r="N8" s="23">
        <v>0.3</v>
      </c>
    </row>
    <row r="9" spans="1:14" ht="15" customHeight="1" x14ac:dyDescent="0.25">
      <c r="A9" s="17" t="s">
        <v>0</v>
      </c>
      <c r="B9" s="24" t="s">
        <v>78</v>
      </c>
      <c r="C9" s="19">
        <v>156438</v>
      </c>
      <c r="D9" s="19">
        <v>153750</v>
      </c>
      <c r="E9" s="20">
        <v>104664</v>
      </c>
      <c r="F9" s="21">
        <v>66.900000000000006</v>
      </c>
      <c r="G9" s="21">
        <v>0.3</v>
      </c>
      <c r="H9" s="21">
        <v>68.099999999999994</v>
      </c>
      <c r="I9" s="21">
        <v>0.3</v>
      </c>
      <c r="J9" s="22">
        <v>70351</v>
      </c>
      <c r="K9" s="21">
        <v>45</v>
      </c>
      <c r="L9" s="21">
        <v>0.4</v>
      </c>
      <c r="M9" s="21">
        <v>45.8</v>
      </c>
      <c r="N9" s="23">
        <v>0.4</v>
      </c>
    </row>
    <row r="10" spans="1:14" ht="15" customHeight="1" x14ac:dyDescent="0.25">
      <c r="A10" s="17" t="s">
        <v>0</v>
      </c>
      <c r="B10" s="18" t="s">
        <v>7</v>
      </c>
      <c r="C10" s="19">
        <v>29668</v>
      </c>
      <c r="D10" s="19">
        <v>27908</v>
      </c>
      <c r="E10" s="20">
        <v>17700</v>
      </c>
      <c r="F10" s="21">
        <v>59.7</v>
      </c>
      <c r="G10" s="21">
        <v>1</v>
      </c>
      <c r="H10" s="21">
        <v>63.4</v>
      </c>
      <c r="I10" s="21">
        <v>1</v>
      </c>
      <c r="J10" s="22">
        <v>11078</v>
      </c>
      <c r="K10" s="21">
        <v>37.299999999999997</v>
      </c>
      <c r="L10" s="21">
        <v>1</v>
      </c>
      <c r="M10" s="21">
        <v>39.700000000000003</v>
      </c>
      <c r="N10" s="23">
        <v>1</v>
      </c>
    </row>
    <row r="11" spans="1:14" ht="15" customHeight="1" x14ac:dyDescent="0.25">
      <c r="A11" s="17" t="s">
        <v>0</v>
      </c>
      <c r="B11" s="18" t="s">
        <v>8</v>
      </c>
      <c r="C11" s="19">
        <v>13495</v>
      </c>
      <c r="D11" s="19">
        <v>9504</v>
      </c>
      <c r="E11" s="20">
        <v>4642</v>
      </c>
      <c r="F11" s="21">
        <v>34.4</v>
      </c>
      <c r="G11" s="21">
        <v>1.5</v>
      </c>
      <c r="H11" s="21">
        <v>48.8</v>
      </c>
      <c r="I11" s="21">
        <v>1.8</v>
      </c>
      <c r="J11" s="22">
        <v>2575</v>
      </c>
      <c r="K11" s="21">
        <v>19.100000000000001</v>
      </c>
      <c r="L11" s="21">
        <v>1.2</v>
      </c>
      <c r="M11" s="21">
        <v>27.1</v>
      </c>
      <c r="N11" s="23">
        <v>1.6</v>
      </c>
    </row>
    <row r="12" spans="1:14" ht="15" customHeight="1" x14ac:dyDescent="0.25">
      <c r="A12" s="17" t="s">
        <v>0</v>
      </c>
      <c r="B12" s="18" t="s">
        <v>9</v>
      </c>
      <c r="C12" s="19">
        <v>36802</v>
      </c>
      <c r="D12" s="19">
        <v>25092</v>
      </c>
      <c r="E12" s="20">
        <v>12862</v>
      </c>
      <c r="F12" s="21">
        <v>34.9</v>
      </c>
      <c r="G12" s="21">
        <v>1.1000000000000001</v>
      </c>
      <c r="H12" s="21">
        <v>51.3</v>
      </c>
      <c r="I12" s="21">
        <v>1.4</v>
      </c>
      <c r="J12" s="22">
        <v>6775</v>
      </c>
      <c r="K12" s="21">
        <v>18.399999999999999</v>
      </c>
      <c r="L12" s="21">
        <v>0.9</v>
      </c>
      <c r="M12" s="21">
        <v>27</v>
      </c>
      <c r="N12" s="23">
        <v>1.2</v>
      </c>
    </row>
    <row r="13" spans="1:14" ht="15" customHeight="1" x14ac:dyDescent="0.25">
      <c r="A13" s="17" t="s">
        <v>0</v>
      </c>
      <c r="B13" s="18" t="s">
        <v>10</v>
      </c>
      <c r="C13" s="19">
        <v>192804</v>
      </c>
      <c r="D13" s="19">
        <v>179103</v>
      </c>
      <c r="E13" s="20">
        <v>117978</v>
      </c>
      <c r="F13" s="21">
        <v>61.2</v>
      </c>
      <c r="G13" s="21">
        <v>0.3</v>
      </c>
      <c r="H13" s="21">
        <v>65.900000000000006</v>
      </c>
      <c r="I13" s="21">
        <v>0.3</v>
      </c>
      <c r="J13" s="22">
        <v>77472</v>
      </c>
      <c r="K13" s="21">
        <v>40.200000000000003</v>
      </c>
      <c r="L13" s="21">
        <v>0.3</v>
      </c>
      <c r="M13" s="21">
        <v>43.3</v>
      </c>
      <c r="N13" s="23">
        <v>0.3</v>
      </c>
    </row>
    <row r="14" spans="1:14" ht="15" customHeight="1" x14ac:dyDescent="0.25">
      <c r="A14" s="17" t="s">
        <v>0</v>
      </c>
      <c r="B14" s="18" t="s">
        <v>11</v>
      </c>
      <c r="C14" s="19">
        <v>31078</v>
      </c>
      <c r="D14" s="19">
        <v>29222</v>
      </c>
      <c r="E14" s="20">
        <v>18422</v>
      </c>
      <c r="F14" s="21">
        <v>59.3</v>
      </c>
      <c r="G14" s="21">
        <v>0.9</v>
      </c>
      <c r="H14" s="21">
        <v>63</v>
      </c>
      <c r="I14" s="21">
        <v>1</v>
      </c>
      <c r="J14" s="22">
        <v>11469</v>
      </c>
      <c r="K14" s="21">
        <v>36.9</v>
      </c>
      <c r="L14" s="21">
        <v>0.9</v>
      </c>
      <c r="M14" s="21">
        <v>39.200000000000003</v>
      </c>
      <c r="N14" s="23">
        <v>1</v>
      </c>
    </row>
    <row r="15" spans="1:14" ht="15" customHeight="1" x14ac:dyDescent="0.25">
      <c r="A15" s="25" t="s">
        <v>0</v>
      </c>
      <c r="B15" s="26" t="s">
        <v>12</v>
      </c>
      <c r="C15" s="27">
        <v>14367</v>
      </c>
      <c r="D15" s="27">
        <v>10332</v>
      </c>
      <c r="E15" s="28">
        <v>5166</v>
      </c>
      <c r="F15" s="29">
        <v>36</v>
      </c>
      <c r="G15" s="29">
        <v>1.4</v>
      </c>
      <c r="H15" s="29">
        <v>50</v>
      </c>
      <c r="I15" s="29">
        <v>1.7</v>
      </c>
      <c r="J15" s="30">
        <v>2883</v>
      </c>
      <c r="K15" s="29">
        <v>20.100000000000001</v>
      </c>
      <c r="L15" s="29">
        <v>1.2</v>
      </c>
      <c r="M15" s="29">
        <v>27.9</v>
      </c>
      <c r="N15" s="31">
        <v>1.6</v>
      </c>
    </row>
    <row r="16" spans="1:14" ht="15" customHeight="1" x14ac:dyDescent="0.25">
      <c r="A16" s="10" t="s">
        <v>13</v>
      </c>
      <c r="B16" s="11" t="s">
        <v>3</v>
      </c>
      <c r="C16" s="12">
        <v>3656</v>
      </c>
      <c r="D16" s="12">
        <v>3519</v>
      </c>
      <c r="E16" s="13">
        <v>2366</v>
      </c>
      <c r="F16" s="14">
        <v>64.7</v>
      </c>
      <c r="G16" s="14">
        <v>2.4</v>
      </c>
      <c r="H16" s="14">
        <v>67.2</v>
      </c>
      <c r="I16" s="14">
        <v>2.4</v>
      </c>
      <c r="J16" s="15">
        <v>1497</v>
      </c>
      <c r="K16" s="14">
        <v>40.9</v>
      </c>
      <c r="L16" s="14">
        <v>2.4</v>
      </c>
      <c r="M16" s="14">
        <v>42.5</v>
      </c>
      <c r="N16" s="16">
        <v>2.5</v>
      </c>
    </row>
    <row r="17" spans="1:14" ht="15" customHeight="1" x14ac:dyDescent="0.25">
      <c r="A17" s="17" t="s">
        <v>0</v>
      </c>
      <c r="B17" s="18" t="s">
        <v>4</v>
      </c>
      <c r="C17" s="19">
        <v>1734</v>
      </c>
      <c r="D17" s="19">
        <v>1642</v>
      </c>
      <c r="E17" s="20">
        <v>1063</v>
      </c>
      <c r="F17" s="21">
        <v>61.3</v>
      </c>
      <c r="G17" s="21">
        <v>3.5</v>
      </c>
      <c r="H17" s="21">
        <v>64.7</v>
      </c>
      <c r="I17" s="21">
        <v>3.5</v>
      </c>
      <c r="J17" s="22">
        <v>677</v>
      </c>
      <c r="K17" s="21">
        <v>39</v>
      </c>
      <c r="L17" s="21">
        <v>3.5</v>
      </c>
      <c r="M17" s="21">
        <v>41.2</v>
      </c>
      <c r="N17" s="23">
        <v>3.6</v>
      </c>
    </row>
    <row r="18" spans="1:14" ht="15" customHeight="1" x14ac:dyDescent="0.25">
      <c r="A18" s="17" t="s">
        <v>0</v>
      </c>
      <c r="B18" s="18" t="s">
        <v>5</v>
      </c>
      <c r="C18" s="19">
        <v>1922</v>
      </c>
      <c r="D18" s="19">
        <v>1877</v>
      </c>
      <c r="E18" s="20">
        <v>1303</v>
      </c>
      <c r="F18" s="21">
        <v>67.8</v>
      </c>
      <c r="G18" s="21">
        <v>3.2</v>
      </c>
      <c r="H18" s="21">
        <v>69.400000000000006</v>
      </c>
      <c r="I18" s="21">
        <v>3.2</v>
      </c>
      <c r="J18" s="22">
        <v>820</v>
      </c>
      <c r="K18" s="21">
        <v>42.6</v>
      </c>
      <c r="L18" s="21">
        <v>3.4</v>
      </c>
      <c r="M18" s="21">
        <v>43.7</v>
      </c>
      <c r="N18" s="23">
        <v>3.4</v>
      </c>
    </row>
    <row r="19" spans="1:14" ht="15" customHeight="1" x14ac:dyDescent="0.25">
      <c r="A19" s="17" t="s">
        <v>0</v>
      </c>
      <c r="B19" s="18" t="s">
        <v>6</v>
      </c>
      <c r="C19" s="19">
        <v>2586</v>
      </c>
      <c r="D19" s="19">
        <v>2503</v>
      </c>
      <c r="E19" s="20">
        <v>1700</v>
      </c>
      <c r="F19" s="21">
        <v>65.8</v>
      </c>
      <c r="G19" s="21">
        <v>2.8</v>
      </c>
      <c r="H19" s="21">
        <v>67.900000000000006</v>
      </c>
      <c r="I19" s="21">
        <v>2.8</v>
      </c>
      <c r="J19" s="22">
        <v>1045</v>
      </c>
      <c r="K19" s="21">
        <v>40.4</v>
      </c>
      <c r="L19" s="21">
        <v>2.9</v>
      </c>
      <c r="M19" s="21">
        <v>41.8</v>
      </c>
      <c r="N19" s="23">
        <v>2.9</v>
      </c>
    </row>
    <row r="20" spans="1:14" ht="15" customHeight="1" x14ac:dyDescent="0.25">
      <c r="A20" s="17" t="s">
        <v>0</v>
      </c>
      <c r="B20" s="24" t="s">
        <v>78</v>
      </c>
      <c r="C20" s="19">
        <v>2478</v>
      </c>
      <c r="D20" s="19">
        <v>2473</v>
      </c>
      <c r="E20" s="20">
        <v>1686</v>
      </c>
      <c r="F20" s="21">
        <v>68</v>
      </c>
      <c r="G20" s="21">
        <v>2.8</v>
      </c>
      <c r="H20" s="21">
        <v>68.2</v>
      </c>
      <c r="I20" s="21">
        <v>2.8</v>
      </c>
      <c r="J20" s="22">
        <v>1045</v>
      </c>
      <c r="K20" s="21">
        <v>42.2</v>
      </c>
      <c r="L20" s="21">
        <v>3</v>
      </c>
      <c r="M20" s="21">
        <v>42.3</v>
      </c>
      <c r="N20" s="23">
        <v>3</v>
      </c>
    </row>
    <row r="21" spans="1:14" ht="15" customHeight="1" x14ac:dyDescent="0.25">
      <c r="A21" s="17" t="s">
        <v>0</v>
      </c>
      <c r="B21" s="18" t="s">
        <v>7</v>
      </c>
      <c r="C21" s="19">
        <v>922</v>
      </c>
      <c r="D21" s="19">
        <v>910</v>
      </c>
      <c r="E21" s="20">
        <v>596</v>
      </c>
      <c r="F21" s="21">
        <v>64.599999999999994</v>
      </c>
      <c r="G21" s="21">
        <v>5.7</v>
      </c>
      <c r="H21" s="21">
        <v>65.400000000000006</v>
      </c>
      <c r="I21" s="21">
        <v>5.7</v>
      </c>
      <c r="J21" s="22">
        <v>414</v>
      </c>
      <c r="K21" s="21">
        <v>44.9</v>
      </c>
      <c r="L21" s="21">
        <v>5.9</v>
      </c>
      <c r="M21" s="21">
        <v>45.5</v>
      </c>
      <c r="N21" s="23">
        <v>6</v>
      </c>
    </row>
    <row r="22" spans="1:14" ht="15" customHeight="1" x14ac:dyDescent="0.25">
      <c r="A22" s="17" t="s">
        <v>0</v>
      </c>
      <c r="B22" s="18" t="s">
        <v>8</v>
      </c>
      <c r="C22" s="19">
        <v>51</v>
      </c>
      <c r="D22" s="19">
        <v>23</v>
      </c>
      <c r="E22" s="20">
        <v>17</v>
      </c>
      <c r="F22" s="21" t="s">
        <v>14</v>
      </c>
      <c r="G22" s="21" t="s">
        <v>14</v>
      </c>
      <c r="H22" s="21" t="s">
        <v>14</v>
      </c>
      <c r="I22" s="21" t="s">
        <v>14</v>
      </c>
      <c r="J22" s="22">
        <v>9</v>
      </c>
      <c r="K22" s="21" t="s">
        <v>14</v>
      </c>
      <c r="L22" s="21" t="s">
        <v>14</v>
      </c>
      <c r="M22" s="21" t="s">
        <v>14</v>
      </c>
      <c r="N22" s="23" t="s">
        <v>14</v>
      </c>
    </row>
    <row r="23" spans="1:14" ht="15" customHeight="1" x14ac:dyDescent="0.25">
      <c r="A23" s="17" t="s">
        <v>0</v>
      </c>
      <c r="B23" s="18" t="s">
        <v>9</v>
      </c>
      <c r="C23" s="19">
        <v>136</v>
      </c>
      <c r="D23" s="19">
        <v>41</v>
      </c>
      <c r="E23" s="20">
        <v>17</v>
      </c>
      <c r="F23" s="21" t="s">
        <v>14</v>
      </c>
      <c r="G23" s="21" t="s">
        <v>14</v>
      </c>
      <c r="H23" s="21" t="s">
        <v>14</v>
      </c>
      <c r="I23" s="21" t="s">
        <v>14</v>
      </c>
      <c r="J23" s="22">
        <v>3</v>
      </c>
      <c r="K23" s="21" t="s">
        <v>14</v>
      </c>
      <c r="L23" s="21" t="s">
        <v>14</v>
      </c>
      <c r="M23" s="21" t="s">
        <v>14</v>
      </c>
      <c r="N23" s="23" t="s">
        <v>14</v>
      </c>
    </row>
    <row r="24" spans="1:14" ht="15" customHeight="1" x14ac:dyDescent="0.25">
      <c r="A24" s="17" t="s">
        <v>0</v>
      </c>
      <c r="B24" s="18" t="s">
        <v>10</v>
      </c>
      <c r="C24" s="19">
        <v>2660</v>
      </c>
      <c r="D24" s="19">
        <v>2572</v>
      </c>
      <c r="E24" s="20">
        <v>1746</v>
      </c>
      <c r="F24" s="21">
        <v>65.599999999999994</v>
      </c>
      <c r="G24" s="21">
        <v>2.7</v>
      </c>
      <c r="H24" s="21">
        <v>67.900000000000006</v>
      </c>
      <c r="I24" s="21">
        <v>2.7</v>
      </c>
      <c r="J24" s="22">
        <v>1071</v>
      </c>
      <c r="K24" s="21">
        <v>40.200000000000003</v>
      </c>
      <c r="L24" s="21">
        <v>2.8</v>
      </c>
      <c r="M24" s="21">
        <v>41.6</v>
      </c>
      <c r="N24" s="23">
        <v>2.9</v>
      </c>
    </row>
    <row r="25" spans="1:14" ht="15" customHeight="1" x14ac:dyDescent="0.25">
      <c r="A25" s="17" t="s">
        <v>0</v>
      </c>
      <c r="B25" s="18" t="s">
        <v>11</v>
      </c>
      <c r="C25" s="19">
        <v>937</v>
      </c>
      <c r="D25" s="19">
        <v>925</v>
      </c>
      <c r="E25" s="20">
        <v>604</v>
      </c>
      <c r="F25" s="21">
        <v>64.5</v>
      </c>
      <c r="G25" s="21">
        <v>5.6</v>
      </c>
      <c r="H25" s="21">
        <v>65.3</v>
      </c>
      <c r="I25" s="21">
        <v>5.7</v>
      </c>
      <c r="J25" s="22">
        <v>414</v>
      </c>
      <c r="K25" s="21">
        <v>44.2</v>
      </c>
      <c r="L25" s="21">
        <v>5.9</v>
      </c>
      <c r="M25" s="21">
        <v>44.8</v>
      </c>
      <c r="N25" s="23">
        <v>5.9</v>
      </c>
    </row>
    <row r="26" spans="1:14" ht="15" customHeight="1" x14ac:dyDescent="0.25">
      <c r="A26" s="25" t="s">
        <v>0</v>
      </c>
      <c r="B26" s="26" t="s">
        <v>12</v>
      </c>
      <c r="C26" s="27">
        <v>51</v>
      </c>
      <c r="D26" s="27">
        <v>23</v>
      </c>
      <c r="E26" s="28">
        <v>17</v>
      </c>
      <c r="F26" s="29" t="s">
        <v>14</v>
      </c>
      <c r="G26" s="29" t="s">
        <v>14</v>
      </c>
      <c r="H26" s="29" t="s">
        <v>14</v>
      </c>
      <c r="I26" s="29" t="s">
        <v>14</v>
      </c>
      <c r="J26" s="30">
        <v>9</v>
      </c>
      <c r="K26" s="29" t="s">
        <v>14</v>
      </c>
      <c r="L26" s="29" t="s">
        <v>14</v>
      </c>
      <c r="M26" s="29" t="s">
        <v>14</v>
      </c>
      <c r="N26" s="31" t="s">
        <v>14</v>
      </c>
    </row>
    <row r="27" spans="1:14" ht="15" customHeight="1" x14ac:dyDescent="0.25">
      <c r="A27" s="10" t="s">
        <v>16</v>
      </c>
      <c r="B27" s="11" t="s">
        <v>3</v>
      </c>
      <c r="C27" s="12">
        <v>521</v>
      </c>
      <c r="D27" s="12">
        <v>503</v>
      </c>
      <c r="E27" s="13">
        <v>336</v>
      </c>
      <c r="F27" s="14">
        <v>64.599999999999994</v>
      </c>
      <c r="G27" s="14">
        <v>2.5</v>
      </c>
      <c r="H27" s="14">
        <v>66.8</v>
      </c>
      <c r="I27" s="14">
        <v>2.5</v>
      </c>
      <c r="J27" s="15">
        <v>255</v>
      </c>
      <c r="K27" s="14">
        <v>49</v>
      </c>
      <c r="L27" s="14">
        <v>2.6</v>
      </c>
      <c r="M27" s="14">
        <v>50.7</v>
      </c>
      <c r="N27" s="16">
        <v>2.7</v>
      </c>
    </row>
    <row r="28" spans="1:14" ht="15" customHeight="1" x14ac:dyDescent="0.25">
      <c r="A28" s="17" t="s">
        <v>0</v>
      </c>
      <c r="B28" s="18" t="s">
        <v>4</v>
      </c>
      <c r="C28" s="19">
        <v>264</v>
      </c>
      <c r="D28" s="19">
        <v>256</v>
      </c>
      <c r="E28" s="20">
        <v>168</v>
      </c>
      <c r="F28" s="21">
        <v>63.8</v>
      </c>
      <c r="G28" s="21">
        <v>3.5</v>
      </c>
      <c r="H28" s="21">
        <v>65.7</v>
      </c>
      <c r="I28" s="21">
        <v>3.5</v>
      </c>
      <c r="J28" s="22">
        <v>128</v>
      </c>
      <c r="K28" s="21">
        <v>48.4</v>
      </c>
      <c r="L28" s="21">
        <v>3.7</v>
      </c>
      <c r="M28" s="21">
        <v>49.9</v>
      </c>
      <c r="N28" s="23">
        <v>3.7</v>
      </c>
    </row>
    <row r="29" spans="1:14" ht="15" customHeight="1" x14ac:dyDescent="0.25">
      <c r="A29" s="17" t="s">
        <v>0</v>
      </c>
      <c r="B29" s="18" t="s">
        <v>5</v>
      </c>
      <c r="C29" s="19">
        <v>257</v>
      </c>
      <c r="D29" s="19">
        <v>247</v>
      </c>
      <c r="E29" s="20">
        <v>168</v>
      </c>
      <c r="F29" s="21">
        <v>65.400000000000006</v>
      </c>
      <c r="G29" s="21">
        <v>3.5</v>
      </c>
      <c r="H29" s="21">
        <v>68</v>
      </c>
      <c r="I29" s="21">
        <v>3.5</v>
      </c>
      <c r="J29" s="22">
        <v>127</v>
      </c>
      <c r="K29" s="21">
        <v>49.6</v>
      </c>
      <c r="L29" s="21">
        <v>3.7</v>
      </c>
      <c r="M29" s="21">
        <v>51.5</v>
      </c>
      <c r="N29" s="23">
        <v>3.8</v>
      </c>
    </row>
    <row r="30" spans="1:14" ht="15" customHeight="1" x14ac:dyDescent="0.25">
      <c r="A30" s="17" t="s">
        <v>0</v>
      </c>
      <c r="B30" s="18" t="s">
        <v>6</v>
      </c>
      <c r="C30" s="19">
        <v>340</v>
      </c>
      <c r="D30" s="19">
        <v>331</v>
      </c>
      <c r="E30" s="20">
        <v>234</v>
      </c>
      <c r="F30" s="21">
        <v>68.900000000000006</v>
      </c>
      <c r="G30" s="21">
        <v>3</v>
      </c>
      <c r="H30" s="21">
        <v>70.7</v>
      </c>
      <c r="I30" s="21">
        <v>3</v>
      </c>
      <c r="J30" s="22">
        <v>188</v>
      </c>
      <c r="K30" s="21">
        <v>55.5</v>
      </c>
      <c r="L30" s="21">
        <v>3.2</v>
      </c>
      <c r="M30" s="21">
        <v>56.9</v>
      </c>
      <c r="N30" s="23">
        <v>3.2</v>
      </c>
    </row>
    <row r="31" spans="1:14" ht="15" customHeight="1" x14ac:dyDescent="0.25">
      <c r="A31" s="17" t="s">
        <v>0</v>
      </c>
      <c r="B31" s="24" t="s">
        <v>78</v>
      </c>
      <c r="C31" s="19">
        <v>318</v>
      </c>
      <c r="D31" s="19">
        <v>312</v>
      </c>
      <c r="E31" s="20">
        <v>223</v>
      </c>
      <c r="F31" s="21">
        <v>70.099999999999994</v>
      </c>
      <c r="G31" s="21">
        <v>3.1</v>
      </c>
      <c r="H31" s="21">
        <v>71.400000000000006</v>
      </c>
      <c r="I31" s="21">
        <v>3</v>
      </c>
      <c r="J31" s="22">
        <v>181</v>
      </c>
      <c r="K31" s="21">
        <v>56.8</v>
      </c>
      <c r="L31" s="21">
        <v>3.3</v>
      </c>
      <c r="M31" s="21">
        <v>57.8</v>
      </c>
      <c r="N31" s="23">
        <v>3.3</v>
      </c>
    </row>
    <row r="32" spans="1:14" ht="15" customHeight="1" x14ac:dyDescent="0.25">
      <c r="A32" s="17" t="s">
        <v>0</v>
      </c>
      <c r="B32" s="18" t="s">
        <v>7</v>
      </c>
      <c r="C32" s="19">
        <v>18</v>
      </c>
      <c r="D32" s="19">
        <v>18</v>
      </c>
      <c r="E32" s="20">
        <v>9</v>
      </c>
      <c r="F32" s="21" t="s">
        <v>14</v>
      </c>
      <c r="G32" s="21" t="s">
        <v>14</v>
      </c>
      <c r="H32" s="21" t="s">
        <v>14</v>
      </c>
      <c r="I32" s="21" t="s">
        <v>14</v>
      </c>
      <c r="J32" s="22">
        <v>6</v>
      </c>
      <c r="K32" s="21" t="s">
        <v>14</v>
      </c>
      <c r="L32" s="21" t="s">
        <v>14</v>
      </c>
      <c r="M32" s="21" t="s">
        <v>14</v>
      </c>
      <c r="N32" s="23" t="s">
        <v>14</v>
      </c>
    </row>
    <row r="33" spans="1:14" ht="15" customHeight="1" x14ac:dyDescent="0.25">
      <c r="A33" s="17" t="s">
        <v>0</v>
      </c>
      <c r="B33" s="18" t="s">
        <v>8</v>
      </c>
      <c r="C33" s="19">
        <v>28</v>
      </c>
      <c r="D33" s="19">
        <v>21</v>
      </c>
      <c r="E33" s="20">
        <v>8</v>
      </c>
      <c r="F33" s="21" t="s">
        <v>14</v>
      </c>
      <c r="G33" s="21" t="s">
        <v>14</v>
      </c>
      <c r="H33" s="21" t="s">
        <v>14</v>
      </c>
      <c r="I33" s="21" t="s">
        <v>14</v>
      </c>
      <c r="J33" s="22">
        <v>7</v>
      </c>
      <c r="K33" s="21" t="s">
        <v>14</v>
      </c>
      <c r="L33" s="21" t="s">
        <v>14</v>
      </c>
      <c r="M33" s="21" t="s">
        <v>14</v>
      </c>
      <c r="N33" s="23" t="s">
        <v>14</v>
      </c>
    </row>
    <row r="34" spans="1:14" ht="15" customHeight="1" x14ac:dyDescent="0.25">
      <c r="A34" s="17" t="s">
        <v>0</v>
      </c>
      <c r="B34" s="18" t="s">
        <v>9</v>
      </c>
      <c r="C34" s="19">
        <v>28</v>
      </c>
      <c r="D34" s="19">
        <v>24</v>
      </c>
      <c r="E34" s="20">
        <v>12</v>
      </c>
      <c r="F34" s="21" t="s">
        <v>14</v>
      </c>
      <c r="G34" s="21" t="s">
        <v>14</v>
      </c>
      <c r="H34" s="21" t="s">
        <v>14</v>
      </c>
      <c r="I34" s="21" t="s">
        <v>14</v>
      </c>
      <c r="J34" s="22">
        <v>8</v>
      </c>
      <c r="K34" s="21" t="s">
        <v>14</v>
      </c>
      <c r="L34" s="21" t="s">
        <v>14</v>
      </c>
      <c r="M34" s="21" t="s">
        <v>14</v>
      </c>
      <c r="N34" s="23" t="s">
        <v>14</v>
      </c>
    </row>
    <row r="35" spans="1:14" ht="15" customHeight="1" x14ac:dyDescent="0.25">
      <c r="A35" s="17" t="s">
        <v>0</v>
      </c>
      <c r="B35" s="18" t="s">
        <v>10</v>
      </c>
      <c r="C35" s="19">
        <v>360</v>
      </c>
      <c r="D35" s="19">
        <v>350</v>
      </c>
      <c r="E35" s="20">
        <v>245</v>
      </c>
      <c r="F35" s="21">
        <v>68.2</v>
      </c>
      <c r="G35" s="21">
        <v>2.9</v>
      </c>
      <c r="H35" s="21">
        <v>70</v>
      </c>
      <c r="I35" s="21">
        <v>2.9</v>
      </c>
      <c r="J35" s="22">
        <v>196</v>
      </c>
      <c r="K35" s="21">
        <v>54.6</v>
      </c>
      <c r="L35" s="21">
        <v>3.1</v>
      </c>
      <c r="M35" s="21">
        <v>56.1</v>
      </c>
      <c r="N35" s="23">
        <v>3.2</v>
      </c>
    </row>
    <row r="36" spans="1:14" ht="15" customHeight="1" x14ac:dyDescent="0.25">
      <c r="A36" s="17" t="s">
        <v>0</v>
      </c>
      <c r="B36" s="18" t="s">
        <v>11</v>
      </c>
      <c r="C36" s="19">
        <v>21</v>
      </c>
      <c r="D36" s="19">
        <v>20</v>
      </c>
      <c r="E36" s="20">
        <v>11</v>
      </c>
      <c r="F36" s="21" t="s">
        <v>14</v>
      </c>
      <c r="G36" s="21" t="s">
        <v>14</v>
      </c>
      <c r="H36" s="21" t="s">
        <v>14</v>
      </c>
      <c r="I36" s="21" t="s">
        <v>14</v>
      </c>
      <c r="J36" s="22">
        <v>8</v>
      </c>
      <c r="K36" s="21" t="s">
        <v>14</v>
      </c>
      <c r="L36" s="21" t="s">
        <v>14</v>
      </c>
      <c r="M36" s="21" t="s">
        <v>14</v>
      </c>
      <c r="N36" s="23" t="s">
        <v>14</v>
      </c>
    </row>
    <row r="37" spans="1:14" ht="15" customHeight="1" x14ac:dyDescent="0.25">
      <c r="A37" s="25" t="s">
        <v>0</v>
      </c>
      <c r="B37" s="26" t="s">
        <v>12</v>
      </c>
      <c r="C37" s="27">
        <v>32</v>
      </c>
      <c r="D37" s="27">
        <v>25</v>
      </c>
      <c r="E37" s="28">
        <v>11</v>
      </c>
      <c r="F37" s="29" t="s">
        <v>14</v>
      </c>
      <c r="G37" s="29" t="s">
        <v>14</v>
      </c>
      <c r="H37" s="29" t="s">
        <v>14</v>
      </c>
      <c r="I37" s="29" t="s">
        <v>14</v>
      </c>
      <c r="J37" s="30">
        <v>9</v>
      </c>
      <c r="K37" s="29" t="s">
        <v>14</v>
      </c>
      <c r="L37" s="29" t="s">
        <v>14</v>
      </c>
      <c r="M37" s="29" t="s">
        <v>14</v>
      </c>
      <c r="N37" s="31" t="s">
        <v>14</v>
      </c>
    </row>
    <row r="38" spans="1:14" ht="15" customHeight="1" x14ac:dyDescent="0.25">
      <c r="A38" s="10" t="s">
        <v>17</v>
      </c>
      <c r="B38" s="11" t="s">
        <v>3</v>
      </c>
      <c r="C38" s="12">
        <v>4994</v>
      </c>
      <c r="D38" s="12">
        <v>4397</v>
      </c>
      <c r="E38" s="13">
        <v>2738</v>
      </c>
      <c r="F38" s="14">
        <v>54.8</v>
      </c>
      <c r="G38" s="14">
        <v>2.1</v>
      </c>
      <c r="H38" s="14">
        <v>62.3</v>
      </c>
      <c r="I38" s="14">
        <v>2.2000000000000002</v>
      </c>
      <c r="J38" s="15">
        <v>1785</v>
      </c>
      <c r="K38" s="14">
        <v>35.700000000000003</v>
      </c>
      <c r="L38" s="14">
        <v>2.1</v>
      </c>
      <c r="M38" s="14">
        <v>40.6</v>
      </c>
      <c r="N38" s="16">
        <v>2.2000000000000002</v>
      </c>
    </row>
    <row r="39" spans="1:14" ht="15" customHeight="1" x14ac:dyDescent="0.25">
      <c r="A39" s="17" t="s">
        <v>0</v>
      </c>
      <c r="B39" s="18" t="s">
        <v>4</v>
      </c>
      <c r="C39" s="19">
        <v>2423</v>
      </c>
      <c r="D39" s="19">
        <v>2133</v>
      </c>
      <c r="E39" s="20">
        <v>1309</v>
      </c>
      <c r="F39" s="21">
        <v>54</v>
      </c>
      <c r="G39" s="21">
        <v>3.1</v>
      </c>
      <c r="H39" s="21">
        <v>61.4</v>
      </c>
      <c r="I39" s="21">
        <v>3.2</v>
      </c>
      <c r="J39" s="22">
        <v>823</v>
      </c>
      <c r="K39" s="21">
        <v>34</v>
      </c>
      <c r="L39" s="21">
        <v>2.9</v>
      </c>
      <c r="M39" s="21">
        <v>38.6</v>
      </c>
      <c r="N39" s="23">
        <v>3.2</v>
      </c>
    </row>
    <row r="40" spans="1:14" ht="15" customHeight="1" x14ac:dyDescent="0.25">
      <c r="A40" s="17" t="s">
        <v>0</v>
      </c>
      <c r="B40" s="18" t="s">
        <v>5</v>
      </c>
      <c r="C40" s="19">
        <v>2571</v>
      </c>
      <c r="D40" s="19">
        <v>2264</v>
      </c>
      <c r="E40" s="20">
        <v>1430</v>
      </c>
      <c r="F40" s="21">
        <v>55.6</v>
      </c>
      <c r="G40" s="21">
        <v>3</v>
      </c>
      <c r="H40" s="21">
        <v>63.1</v>
      </c>
      <c r="I40" s="21">
        <v>3.1</v>
      </c>
      <c r="J40" s="22">
        <v>961</v>
      </c>
      <c r="K40" s="21">
        <v>37.4</v>
      </c>
      <c r="L40" s="21">
        <v>2.9</v>
      </c>
      <c r="M40" s="21">
        <v>42.5</v>
      </c>
      <c r="N40" s="23">
        <v>3.1</v>
      </c>
    </row>
    <row r="41" spans="1:14" ht="15" customHeight="1" x14ac:dyDescent="0.25">
      <c r="A41" s="17" t="s">
        <v>0</v>
      </c>
      <c r="B41" s="18" t="s">
        <v>6</v>
      </c>
      <c r="C41" s="19">
        <v>4226</v>
      </c>
      <c r="D41" s="19">
        <v>3742</v>
      </c>
      <c r="E41" s="20">
        <v>2386</v>
      </c>
      <c r="F41" s="21">
        <v>56.5</v>
      </c>
      <c r="G41" s="21">
        <v>2.2999999999999998</v>
      </c>
      <c r="H41" s="21">
        <v>63.8</v>
      </c>
      <c r="I41" s="21">
        <v>2.4</v>
      </c>
      <c r="J41" s="22">
        <v>1583</v>
      </c>
      <c r="K41" s="21">
        <v>37.5</v>
      </c>
      <c r="L41" s="21">
        <v>2.2999999999999998</v>
      </c>
      <c r="M41" s="21">
        <v>42.3</v>
      </c>
      <c r="N41" s="23">
        <v>2.4</v>
      </c>
    </row>
    <row r="42" spans="1:14" ht="15" customHeight="1" x14ac:dyDescent="0.25">
      <c r="A42" s="17" t="s">
        <v>0</v>
      </c>
      <c r="B42" s="24" t="s">
        <v>78</v>
      </c>
      <c r="C42" s="19">
        <v>2743</v>
      </c>
      <c r="D42" s="19">
        <v>2694</v>
      </c>
      <c r="E42" s="20">
        <v>1757</v>
      </c>
      <c r="F42" s="21">
        <v>64.099999999999994</v>
      </c>
      <c r="G42" s="21">
        <v>2.8</v>
      </c>
      <c r="H42" s="21">
        <v>65.2</v>
      </c>
      <c r="I42" s="21">
        <v>2.8</v>
      </c>
      <c r="J42" s="22">
        <v>1250</v>
      </c>
      <c r="K42" s="21">
        <v>45.6</v>
      </c>
      <c r="L42" s="21">
        <v>2.9</v>
      </c>
      <c r="M42" s="21">
        <v>46.4</v>
      </c>
      <c r="N42" s="23">
        <v>2.9</v>
      </c>
    </row>
    <row r="43" spans="1:14" ht="15" customHeight="1" x14ac:dyDescent="0.25">
      <c r="A43" s="17" t="s">
        <v>0</v>
      </c>
      <c r="B43" s="18" t="s">
        <v>7</v>
      </c>
      <c r="C43" s="19">
        <v>215</v>
      </c>
      <c r="D43" s="19">
        <v>199</v>
      </c>
      <c r="E43" s="20">
        <v>120</v>
      </c>
      <c r="F43" s="21">
        <v>55.9</v>
      </c>
      <c r="G43" s="21">
        <v>12.4</v>
      </c>
      <c r="H43" s="21">
        <v>60.3</v>
      </c>
      <c r="I43" s="21">
        <v>12.7</v>
      </c>
      <c r="J43" s="22">
        <v>66</v>
      </c>
      <c r="K43" s="21">
        <v>30.8</v>
      </c>
      <c r="L43" s="21">
        <v>11.5</v>
      </c>
      <c r="M43" s="21">
        <v>33.1</v>
      </c>
      <c r="N43" s="23">
        <v>12.2</v>
      </c>
    </row>
    <row r="44" spans="1:14" ht="15" customHeight="1" x14ac:dyDescent="0.25">
      <c r="A44" s="17" t="s">
        <v>0</v>
      </c>
      <c r="B44" s="18" t="s">
        <v>8</v>
      </c>
      <c r="C44" s="19">
        <v>189</v>
      </c>
      <c r="D44" s="19">
        <v>98</v>
      </c>
      <c r="E44" s="20">
        <v>39</v>
      </c>
      <c r="F44" s="21">
        <v>20.399999999999999</v>
      </c>
      <c r="G44" s="21">
        <v>11.2</v>
      </c>
      <c r="H44" s="21">
        <v>39.299999999999997</v>
      </c>
      <c r="I44" s="21">
        <v>18.8</v>
      </c>
      <c r="J44" s="22">
        <v>20</v>
      </c>
      <c r="K44" s="21">
        <v>10.6</v>
      </c>
      <c r="L44" s="21">
        <v>8.6</v>
      </c>
      <c r="M44" s="21">
        <v>20.3</v>
      </c>
      <c r="N44" s="23">
        <v>15.5</v>
      </c>
    </row>
    <row r="45" spans="1:14" ht="15" customHeight="1" x14ac:dyDescent="0.25">
      <c r="A45" s="17" t="s">
        <v>0</v>
      </c>
      <c r="B45" s="18" t="s">
        <v>9</v>
      </c>
      <c r="C45" s="19">
        <v>1580</v>
      </c>
      <c r="D45" s="19">
        <v>1145</v>
      </c>
      <c r="E45" s="20">
        <v>687</v>
      </c>
      <c r="F45" s="21">
        <v>43.5</v>
      </c>
      <c r="G45" s="21">
        <v>5.9</v>
      </c>
      <c r="H45" s="21">
        <v>60</v>
      </c>
      <c r="I45" s="21">
        <v>6.9</v>
      </c>
      <c r="J45" s="22">
        <v>364</v>
      </c>
      <c r="K45" s="21">
        <v>23.1</v>
      </c>
      <c r="L45" s="21">
        <v>5</v>
      </c>
      <c r="M45" s="21">
        <v>31.8</v>
      </c>
      <c r="N45" s="23">
        <v>6.5</v>
      </c>
    </row>
    <row r="46" spans="1:14" ht="15" customHeight="1" x14ac:dyDescent="0.25">
      <c r="A46" s="17" t="s">
        <v>0</v>
      </c>
      <c r="B46" s="18" t="s">
        <v>10</v>
      </c>
      <c r="C46" s="19">
        <v>4315</v>
      </c>
      <c r="D46" s="19">
        <v>3827</v>
      </c>
      <c r="E46" s="20">
        <v>2425</v>
      </c>
      <c r="F46" s="21">
        <v>56.2</v>
      </c>
      <c r="G46" s="21">
        <v>2.2999999999999998</v>
      </c>
      <c r="H46" s="21">
        <v>63.4</v>
      </c>
      <c r="I46" s="21">
        <v>2.4</v>
      </c>
      <c r="J46" s="22">
        <v>1614</v>
      </c>
      <c r="K46" s="21">
        <v>37.4</v>
      </c>
      <c r="L46" s="21">
        <v>2.2000000000000002</v>
      </c>
      <c r="M46" s="21">
        <v>42.2</v>
      </c>
      <c r="N46" s="23">
        <v>2.4</v>
      </c>
    </row>
    <row r="47" spans="1:14" ht="15" customHeight="1" x14ac:dyDescent="0.25">
      <c r="A47" s="17" t="s">
        <v>0</v>
      </c>
      <c r="B47" s="18" t="s">
        <v>11</v>
      </c>
      <c r="C47" s="19">
        <v>248</v>
      </c>
      <c r="D47" s="19">
        <v>229</v>
      </c>
      <c r="E47" s="20">
        <v>120</v>
      </c>
      <c r="F47" s="21">
        <v>48.5</v>
      </c>
      <c r="G47" s="21">
        <v>11.6</v>
      </c>
      <c r="H47" s="21">
        <v>52.4</v>
      </c>
      <c r="I47" s="21">
        <v>12.1</v>
      </c>
      <c r="J47" s="22">
        <v>66</v>
      </c>
      <c r="K47" s="21">
        <v>26.7</v>
      </c>
      <c r="L47" s="21">
        <v>10.3</v>
      </c>
      <c r="M47" s="21">
        <v>28.8</v>
      </c>
      <c r="N47" s="23">
        <v>10.9</v>
      </c>
    </row>
    <row r="48" spans="1:14" ht="15" customHeight="1" x14ac:dyDescent="0.25">
      <c r="A48" s="25" t="s">
        <v>0</v>
      </c>
      <c r="B48" s="26" t="s">
        <v>12</v>
      </c>
      <c r="C48" s="27">
        <v>205</v>
      </c>
      <c r="D48" s="27">
        <v>115</v>
      </c>
      <c r="E48" s="28">
        <v>48</v>
      </c>
      <c r="F48" s="29">
        <v>23.3</v>
      </c>
      <c r="G48" s="29">
        <v>11.3</v>
      </c>
      <c r="H48" s="29">
        <v>41.7</v>
      </c>
      <c r="I48" s="29">
        <v>17.600000000000001</v>
      </c>
      <c r="J48" s="30">
        <v>25</v>
      </c>
      <c r="K48" s="29">
        <v>12</v>
      </c>
      <c r="L48" s="29">
        <v>8.6999999999999993</v>
      </c>
      <c r="M48" s="29">
        <v>21.5</v>
      </c>
      <c r="N48" s="31">
        <v>14.7</v>
      </c>
    </row>
    <row r="49" spans="1:14" ht="15" customHeight="1" x14ac:dyDescent="0.25">
      <c r="A49" s="10" t="s">
        <v>18</v>
      </c>
      <c r="B49" s="11" t="s">
        <v>3</v>
      </c>
      <c r="C49" s="12">
        <v>2189</v>
      </c>
      <c r="D49" s="12">
        <v>2057</v>
      </c>
      <c r="E49" s="13">
        <v>1292</v>
      </c>
      <c r="F49" s="14">
        <v>59</v>
      </c>
      <c r="G49" s="14">
        <v>2.5</v>
      </c>
      <c r="H49" s="14">
        <v>62.8</v>
      </c>
      <c r="I49" s="14">
        <v>2.6</v>
      </c>
      <c r="J49" s="15">
        <v>798</v>
      </c>
      <c r="K49" s="14">
        <v>36.5</v>
      </c>
      <c r="L49" s="14">
        <v>2.5</v>
      </c>
      <c r="M49" s="14">
        <v>38.799999999999997</v>
      </c>
      <c r="N49" s="16">
        <v>2.6</v>
      </c>
    </row>
    <row r="50" spans="1:14" ht="15" customHeight="1" x14ac:dyDescent="0.25">
      <c r="A50" s="17" t="s">
        <v>0</v>
      </c>
      <c r="B50" s="18" t="s">
        <v>4</v>
      </c>
      <c r="C50" s="19">
        <v>1058</v>
      </c>
      <c r="D50" s="19">
        <v>993</v>
      </c>
      <c r="E50" s="20">
        <v>592</v>
      </c>
      <c r="F50" s="21">
        <v>55.9</v>
      </c>
      <c r="G50" s="21">
        <v>3.7</v>
      </c>
      <c r="H50" s="21">
        <v>59.6</v>
      </c>
      <c r="I50" s="21">
        <v>3.7</v>
      </c>
      <c r="J50" s="22">
        <v>364</v>
      </c>
      <c r="K50" s="21">
        <v>34.4</v>
      </c>
      <c r="L50" s="21">
        <v>3.5</v>
      </c>
      <c r="M50" s="21">
        <v>36.700000000000003</v>
      </c>
      <c r="N50" s="23">
        <v>3.7</v>
      </c>
    </row>
    <row r="51" spans="1:14" ht="15" customHeight="1" x14ac:dyDescent="0.25">
      <c r="A51" s="17" t="s">
        <v>0</v>
      </c>
      <c r="B51" s="18" t="s">
        <v>5</v>
      </c>
      <c r="C51" s="19">
        <v>1131</v>
      </c>
      <c r="D51" s="19">
        <v>1064</v>
      </c>
      <c r="E51" s="20">
        <v>700</v>
      </c>
      <c r="F51" s="21">
        <v>61.9</v>
      </c>
      <c r="G51" s="21">
        <v>3.5</v>
      </c>
      <c r="H51" s="21">
        <v>65.8</v>
      </c>
      <c r="I51" s="21">
        <v>3.5</v>
      </c>
      <c r="J51" s="22">
        <v>434</v>
      </c>
      <c r="K51" s="21">
        <v>38.299999999999997</v>
      </c>
      <c r="L51" s="21">
        <v>3.5</v>
      </c>
      <c r="M51" s="21">
        <v>40.799999999999997</v>
      </c>
      <c r="N51" s="23">
        <v>3.6</v>
      </c>
    </row>
    <row r="52" spans="1:14" ht="15" customHeight="1" x14ac:dyDescent="0.25">
      <c r="A52" s="17" t="s">
        <v>0</v>
      </c>
      <c r="B52" s="18" t="s">
        <v>6</v>
      </c>
      <c r="C52" s="19">
        <v>1763</v>
      </c>
      <c r="D52" s="19">
        <v>1680</v>
      </c>
      <c r="E52" s="20">
        <v>1076</v>
      </c>
      <c r="F52" s="21">
        <v>61</v>
      </c>
      <c r="G52" s="21">
        <v>2.8</v>
      </c>
      <c r="H52" s="21">
        <v>64</v>
      </c>
      <c r="I52" s="21">
        <v>2.8</v>
      </c>
      <c r="J52" s="22">
        <v>661</v>
      </c>
      <c r="K52" s="21">
        <v>37.5</v>
      </c>
      <c r="L52" s="21">
        <v>2.8</v>
      </c>
      <c r="M52" s="21">
        <v>39.299999999999997</v>
      </c>
      <c r="N52" s="23">
        <v>2.9</v>
      </c>
    </row>
    <row r="53" spans="1:14" ht="15" customHeight="1" x14ac:dyDescent="0.25">
      <c r="A53" s="17" t="s">
        <v>0</v>
      </c>
      <c r="B53" s="24" t="s">
        <v>78</v>
      </c>
      <c r="C53" s="19">
        <v>1645</v>
      </c>
      <c r="D53" s="19">
        <v>1633</v>
      </c>
      <c r="E53" s="20">
        <v>1058</v>
      </c>
      <c r="F53" s="21">
        <v>64.3</v>
      </c>
      <c r="G53" s="21">
        <v>2.8</v>
      </c>
      <c r="H53" s="21">
        <v>64.8</v>
      </c>
      <c r="I53" s="21">
        <v>2.8</v>
      </c>
      <c r="J53" s="22">
        <v>647</v>
      </c>
      <c r="K53" s="21">
        <v>39.299999999999997</v>
      </c>
      <c r="L53" s="21">
        <v>2.9</v>
      </c>
      <c r="M53" s="21">
        <v>39.6</v>
      </c>
      <c r="N53" s="23">
        <v>2.9</v>
      </c>
    </row>
    <row r="54" spans="1:14" ht="15" customHeight="1" x14ac:dyDescent="0.25">
      <c r="A54" s="17" t="s">
        <v>0</v>
      </c>
      <c r="B54" s="18" t="s">
        <v>7</v>
      </c>
      <c r="C54" s="19">
        <v>307</v>
      </c>
      <c r="D54" s="19">
        <v>303</v>
      </c>
      <c r="E54" s="20">
        <v>184</v>
      </c>
      <c r="F54" s="21">
        <v>60</v>
      </c>
      <c r="G54" s="21">
        <v>8.1</v>
      </c>
      <c r="H54" s="21">
        <v>60.7</v>
      </c>
      <c r="I54" s="21">
        <v>8.1</v>
      </c>
      <c r="J54" s="22">
        <v>116</v>
      </c>
      <c r="K54" s="21">
        <v>37.700000000000003</v>
      </c>
      <c r="L54" s="21">
        <v>8</v>
      </c>
      <c r="M54" s="21">
        <v>38.200000000000003</v>
      </c>
      <c r="N54" s="23">
        <v>8.1</v>
      </c>
    </row>
    <row r="55" spans="1:14" ht="15" customHeight="1" x14ac:dyDescent="0.25">
      <c r="A55" s="17" t="s">
        <v>0</v>
      </c>
      <c r="B55" s="18" t="s">
        <v>8</v>
      </c>
      <c r="C55" s="19">
        <v>54</v>
      </c>
      <c r="D55" s="19">
        <v>28</v>
      </c>
      <c r="E55" s="20">
        <v>8</v>
      </c>
      <c r="F55" s="21" t="s">
        <v>14</v>
      </c>
      <c r="G55" s="21" t="s">
        <v>14</v>
      </c>
      <c r="H55" s="21" t="s">
        <v>14</v>
      </c>
      <c r="I55" s="21" t="s">
        <v>14</v>
      </c>
      <c r="J55" s="22">
        <v>2</v>
      </c>
      <c r="K55" s="21" t="s">
        <v>14</v>
      </c>
      <c r="L55" s="21" t="s">
        <v>14</v>
      </c>
      <c r="M55" s="21" t="s">
        <v>14</v>
      </c>
      <c r="N55" s="23" t="s">
        <v>14</v>
      </c>
    </row>
    <row r="56" spans="1:14" ht="15" customHeight="1" x14ac:dyDescent="0.25">
      <c r="A56" s="17" t="s">
        <v>0</v>
      </c>
      <c r="B56" s="18" t="s">
        <v>9</v>
      </c>
      <c r="C56" s="19">
        <v>136</v>
      </c>
      <c r="D56" s="19">
        <v>55</v>
      </c>
      <c r="E56" s="20">
        <v>20</v>
      </c>
      <c r="F56" s="21" t="s">
        <v>14</v>
      </c>
      <c r="G56" s="21" t="s">
        <v>14</v>
      </c>
      <c r="H56" s="21" t="s">
        <v>14</v>
      </c>
      <c r="I56" s="21" t="s">
        <v>14</v>
      </c>
      <c r="J56" s="22">
        <v>14</v>
      </c>
      <c r="K56" s="21" t="s">
        <v>14</v>
      </c>
      <c r="L56" s="21" t="s">
        <v>14</v>
      </c>
      <c r="M56" s="21" t="s">
        <v>14</v>
      </c>
      <c r="N56" s="23" t="s">
        <v>14</v>
      </c>
    </row>
    <row r="57" spans="1:14" ht="15" customHeight="1" x14ac:dyDescent="0.25">
      <c r="A57" s="17" t="s">
        <v>0</v>
      </c>
      <c r="B57" s="18" t="s">
        <v>10</v>
      </c>
      <c r="C57" s="19">
        <v>1795</v>
      </c>
      <c r="D57" s="19">
        <v>1712</v>
      </c>
      <c r="E57" s="20">
        <v>1087</v>
      </c>
      <c r="F57" s="21">
        <v>60.6</v>
      </c>
      <c r="G57" s="21">
        <v>2.8</v>
      </c>
      <c r="H57" s="21">
        <v>63.5</v>
      </c>
      <c r="I57" s="21">
        <v>2.8</v>
      </c>
      <c r="J57" s="22">
        <v>670</v>
      </c>
      <c r="K57" s="21">
        <v>37.299999999999997</v>
      </c>
      <c r="L57" s="21">
        <v>2.7</v>
      </c>
      <c r="M57" s="21">
        <v>39.1</v>
      </c>
      <c r="N57" s="23">
        <v>2.8</v>
      </c>
    </row>
    <row r="58" spans="1:14" ht="15" customHeight="1" x14ac:dyDescent="0.25">
      <c r="A58" s="17" t="s">
        <v>0</v>
      </c>
      <c r="B58" s="18" t="s">
        <v>11</v>
      </c>
      <c r="C58" s="19">
        <v>311</v>
      </c>
      <c r="D58" s="19">
        <v>307</v>
      </c>
      <c r="E58" s="20">
        <v>184</v>
      </c>
      <c r="F58" s="21">
        <v>59.3</v>
      </c>
      <c r="G58" s="21">
        <v>8.1</v>
      </c>
      <c r="H58" s="21">
        <v>60</v>
      </c>
      <c r="I58" s="21">
        <v>8.1</v>
      </c>
      <c r="J58" s="22">
        <v>116</v>
      </c>
      <c r="K58" s="21">
        <v>37.299999999999997</v>
      </c>
      <c r="L58" s="21">
        <v>8</v>
      </c>
      <c r="M58" s="21">
        <v>37.700000000000003</v>
      </c>
      <c r="N58" s="23">
        <v>8</v>
      </c>
    </row>
    <row r="59" spans="1:14" ht="15" customHeight="1" x14ac:dyDescent="0.25">
      <c r="A59" s="17" t="s">
        <v>0</v>
      </c>
      <c r="B59" s="26" t="s">
        <v>12</v>
      </c>
      <c r="C59" s="19">
        <v>57</v>
      </c>
      <c r="D59" s="19">
        <v>31</v>
      </c>
      <c r="E59" s="20">
        <v>8</v>
      </c>
      <c r="F59" s="21" t="s">
        <v>14</v>
      </c>
      <c r="G59" s="21" t="s">
        <v>14</v>
      </c>
      <c r="H59" s="21" t="s">
        <v>14</v>
      </c>
      <c r="I59" s="21" t="s">
        <v>14</v>
      </c>
      <c r="J59" s="22">
        <v>2</v>
      </c>
      <c r="K59" s="21" t="s">
        <v>14</v>
      </c>
      <c r="L59" s="21" t="s">
        <v>14</v>
      </c>
      <c r="M59" s="21" t="s">
        <v>14</v>
      </c>
      <c r="N59" s="23" t="s">
        <v>14</v>
      </c>
    </row>
    <row r="60" spans="1:14" ht="15" customHeight="1" x14ac:dyDescent="0.25">
      <c r="A60" s="10" t="s">
        <v>19</v>
      </c>
      <c r="B60" s="11" t="s">
        <v>3</v>
      </c>
      <c r="C60" s="12">
        <v>29030</v>
      </c>
      <c r="D60" s="12">
        <v>24455</v>
      </c>
      <c r="E60" s="13">
        <v>14113</v>
      </c>
      <c r="F60" s="14">
        <v>48.6</v>
      </c>
      <c r="G60" s="14">
        <v>0.9</v>
      </c>
      <c r="H60" s="14">
        <v>57.7</v>
      </c>
      <c r="I60" s="14">
        <v>1</v>
      </c>
      <c r="J60" s="15">
        <v>8949</v>
      </c>
      <c r="K60" s="14">
        <v>30.8</v>
      </c>
      <c r="L60" s="14">
        <v>0.8</v>
      </c>
      <c r="M60" s="14">
        <v>36.6</v>
      </c>
      <c r="N60" s="16">
        <v>0.9</v>
      </c>
    </row>
    <row r="61" spans="1:14" ht="15" customHeight="1" x14ac:dyDescent="0.25">
      <c r="A61" s="17" t="s">
        <v>0</v>
      </c>
      <c r="B61" s="18" t="s">
        <v>4</v>
      </c>
      <c r="C61" s="19">
        <v>14156</v>
      </c>
      <c r="D61" s="19">
        <v>11811</v>
      </c>
      <c r="E61" s="20">
        <v>6622</v>
      </c>
      <c r="F61" s="21">
        <v>46.8</v>
      </c>
      <c r="G61" s="21">
        <v>1.3</v>
      </c>
      <c r="H61" s="21">
        <v>56.1</v>
      </c>
      <c r="I61" s="21">
        <v>1.4</v>
      </c>
      <c r="J61" s="22">
        <v>4240</v>
      </c>
      <c r="K61" s="21">
        <v>30</v>
      </c>
      <c r="L61" s="21">
        <v>1.2</v>
      </c>
      <c r="M61" s="21">
        <v>35.9</v>
      </c>
      <c r="N61" s="23">
        <v>1.3</v>
      </c>
    </row>
    <row r="62" spans="1:14" ht="15" customHeight="1" x14ac:dyDescent="0.25">
      <c r="A62" s="17" t="s">
        <v>0</v>
      </c>
      <c r="B62" s="18" t="s">
        <v>5</v>
      </c>
      <c r="C62" s="19">
        <v>14874</v>
      </c>
      <c r="D62" s="19">
        <v>12645</v>
      </c>
      <c r="E62" s="20">
        <v>7491</v>
      </c>
      <c r="F62" s="21">
        <v>50.4</v>
      </c>
      <c r="G62" s="21">
        <v>1.2</v>
      </c>
      <c r="H62" s="21">
        <v>59.2</v>
      </c>
      <c r="I62" s="21">
        <v>1.3</v>
      </c>
      <c r="J62" s="22">
        <v>4708</v>
      </c>
      <c r="K62" s="21">
        <v>31.7</v>
      </c>
      <c r="L62" s="21">
        <v>1.2</v>
      </c>
      <c r="M62" s="21">
        <v>37.200000000000003</v>
      </c>
      <c r="N62" s="23">
        <v>1.3</v>
      </c>
    </row>
    <row r="63" spans="1:14" ht="15" customHeight="1" x14ac:dyDescent="0.25">
      <c r="A63" s="17" t="s">
        <v>0</v>
      </c>
      <c r="B63" s="18" t="s">
        <v>6</v>
      </c>
      <c r="C63" s="19">
        <v>21429</v>
      </c>
      <c r="D63" s="19">
        <v>18060</v>
      </c>
      <c r="E63" s="20">
        <v>10753</v>
      </c>
      <c r="F63" s="21">
        <v>50.2</v>
      </c>
      <c r="G63" s="21">
        <v>1</v>
      </c>
      <c r="H63" s="21">
        <v>59.5</v>
      </c>
      <c r="I63" s="21">
        <v>1.1000000000000001</v>
      </c>
      <c r="J63" s="22">
        <v>7093</v>
      </c>
      <c r="K63" s="21">
        <v>33.1</v>
      </c>
      <c r="L63" s="21">
        <v>1</v>
      </c>
      <c r="M63" s="21">
        <v>39.299999999999997</v>
      </c>
      <c r="N63" s="23">
        <v>1.1000000000000001</v>
      </c>
    </row>
    <row r="64" spans="1:14" ht="15" customHeight="1" x14ac:dyDescent="0.25">
      <c r="A64" s="17" t="s">
        <v>0</v>
      </c>
      <c r="B64" s="24" t="s">
        <v>78</v>
      </c>
      <c r="C64" s="19">
        <v>12326</v>
      </c>
      <c r="D64" s="19">
        <v>11907</v>
      </c>
      <c r="E64" s="20">
        <v>7830</v>
      </c>
      <c r="F64" s="21">
        <v>63.5</v>
      </c>
      <c r="G64" s="21">
        <v>1.3</v>
      </c>
      <c r="H64" s="21">
        <v>65.8</v>
      </c>
      <c r="I64" s="21">
        <v>1.3</v>
      </c>
      <c r="J64" s="22">
        <v>5551</v>
      </c>
      <c r="K64" s="21">
        <v>45</v>
      </c>
      <c r="L64" s="21">
        <v>1.4</v>
      </c>
      <c r="M64" s="21">
        <v>46.6</v>
      </c>
      <c r="N64" s="23">
        <v>1.4</v>
      </c>
    </row>
    <row r="65" spans="1:14" ht="15" customHeight="1" x14ac:dyDescent="0.25">
      <c r="A65" s="17" t="s">
        <v>0</v>
      </c>
      <c r="B65" s="18" t="s">
        <v>7</v>
      </c>
      <c r="C65" s="19">
        <v>1846</v>
      </c>
      <c r="D65" s="19">
        <v>1787</v>
      </c>
      <c r="E65" s="20">
        <v>1043</v>
      </c>
      <c r="F65" s="21">
        <v>56.5</v>
      </c>
      <c r="G65" s="21">
        <v>4.2</v>
      </c>
      <c r="H65" s="21">
        <v>58.4</v>
      </c>
      <c r="I65" s="21">
        <v>4.3</v>
      </c>
      <c r="J65" s="22">
        <v>535</v>
      </c>
      <c r="K65" s="21">
        <v>29</v>
      </c>
      <c r="L65" s="21">
        <v>3.9</v>
      </c>
      <c r="M65" s="21">
        <v>29.9</v>
      </c>
      <c r="N65" s="23">
        <v>4</v>
      </c>
    </row>
    <row r="66" spans="1:14" ht="15" customHeight="1" x14ac:dyDescent="0.25">
      <c r="A66" s="17" t="s">
        <v>0</v>
      </c>
      <c r="B66" s="18" t="s">
        <v>8</v>
      </c>
      <c r="C66" s="19">
        <v>4409</v>
      </c>
      <c r="D66" s="19">
        <v>3486</v>
      </c>
      <c r="E66" s="20">
        <v>1628</v>
      </c>
      <c r="F66" s="21">
        <v>36.9</v>
      </c>
      <c r="G66" s="21">
        <v>2.8</v>
      </c>
      <c r="H66" s="21">
        <v>46.7</v>
      </c>
      <c r="I66" s="21">
        <v>3.2</v>
      </c>
      <c r="J66" s="22">
        <v>933</v>
      </c>
      <c r="K66" s="21">
        <v>21.2</v>
      </c>
      <c r="L66" s="21">
        <v>2.4</v>
      </c>
      <c r="M66" s="21">
        <v>26.8</v>
      </c>
      <c r="N66" s="23">
        <v>2.9</v>
      </c>
    </row>
    <row r="67" spans="1:14" ht="15" customHeight="1" x14ac:dyDescent="0.25">
      <c r="A67" s="17" t="s">
        <v>0</v>
      </c>
      <c r="B67" s="18" t="s">
        <v>9</v>
      </c>
      <c r="C67" s="19">
        <v>10023</v>
      </c>
      <c r="D67" s="19">
        <v>6859</v>
      </c>
      <c r="E67" s="20">
        <v>3294</v>
      </c>
      <c r="F67" s="21">
        <v>32.9</v>
      </c>
      <c r="G67" s="21">
        <v>2.2000000000000002</v>
      </c>
      <c r="H67" s="21">
        <v>48</v>
      </c>
      <c r="I67" s="21">
        <v>2.9</v>
      </c>
      <c r="J67" s="22">
        <v>1707</v>
      </c>
      <c r="K67" s="21">
        <v>17</v>
      </c>
      <c r="L67" s="21">
        <v>1.8</v>
      </c>
      <c r="M67" s="21">
        <v>24.9</v>
      </c>
      <c r="N67" s="23">
        <v>2.5</v>
      </c>
    </row>
    <row r="68" spans="1:14" ht="15" customHeight="1" x14ac:dyDescent="0.25">
      <c r="A68" s="17" t="s">
        <v>0</v>
      </c>
      <c r="B68" s="18" t="s">
        <v>10</v>
      </c>
      <c r="C68" s="19">
        <v>21993</v>
      </c>
      <c r="D68" s="19">
        <v>18565</v>
      </c>
      <c r="E68" s="20">
        <v>11107</v>
      </c>
      <c r="F68" s="21">
        <v>50.5</v>
      </c>
      <c r="G68" s="21">
        <v>1</v>
      </c>
      <c r="H68" s="21">
        <v>59.8</v>
      </c>
      <c r="I68" s="21">
        <v>1.1000000000000001</v>
      </c>
      <c r="J68" s="22">
        <v>7252</v>
      </c>
      <c r="K68" s="21">
        <v>33</v>
      </c>
      <c r="L68" s="21">
        <v>1</v>
      </c>
      <c r="M68" s="21">
        <v>39.1</v>
      </c>
      <c r="N68" s="23">
        <v>1.1000000000000001</v>
      </c>
    </row>
    <row r="69" spans="1:14" ht="15" customHeight="1" x14ac:dyDescent="0.25">
      <c r="A69" s="17" t="s">
        <v>0</v>
      </c>
      <c r="B69" s="18" t="s">
        <v>11</v>
      </c>
      <c r="C69" s="19">
        <v>1997</v>
      </c>
      <c r="D69" s="19">
        <v>1913</v>
      </c>
      <c r="E69" s="20">
        <v>1134</v>
      </c>
      <c r="F69" s="21">
        <v>56.8</v>
      </c>
      <c r="G69" s="21">
        <v>4.0999999999999996</v>
      </c>
      <c r="H69" s="21">
        <v>59.3</v>
      </c>
      <c r="I69" s="21">
        <v>4.0999999999999996</v>
      </c>
      <c r="J69" s="22">
        <v>570</v>
      </c>
      <c r="K69" s="21">
        <v>28.5</v>
      </c>
      <c r="L69" s="21">
        <v>3.7</v>
      </c>
      <c r="M69" s="21">
        <v>29.8</v>
      </c>
      <c r="N69" s="23">
        <v>3.8</v>
      </c>
    </row>
    <row r="70" spans="1:14" ht="15" customHeight="1" x14ac:dyDescent="0.25">
      <c r="A70" s="25" t="s">
        <v>0</v>
      </c>
      <c r="B70" s="26" t="s">
        <v>12</v>
      </c>
      <c r="C70" s="27">
        <v>4598</v>
      </c>
      <c r="D70" s="27">
        <v>3660</v>
      </c>
      <c r="E70" s="28">
        <v>1742</v>
      </c>
      <c r="F70" s="29">
        <v>37.9</v>
      </c>
      <c r="G70" s="29">
        <v>2.7</v>
      </c>
      <c r="H70" s="29">
        <v>47.6</v>
      </c>
      <c r="I70" s="29">
        <v>3.2</v>
      </c>
      <c r="J70" s="30">
        <v>986</v>
      </c>
      <c r="K70" s="29">
        <v>21.5</v>
      </c>
      <c r="L70" s="29">
        <v>2.2999999999999998</v>
      </c>
      <c r="M70" s="29">
        <v>27</v>
      </c>
      <c r="N70" s="31">
        <v>2.8</v>
      </c>
    </row>
    <row r="71" spans="1:14" ht="15" customHeight="1" x14ac:dyDescent="0.25">
      <c r="A71" s="10" t="s">
        <v>20</v>
      </c>
      <c r="B71" s="11" t="s">
        <v>3</v>
      </c>
      <c r="C71" s="12">
        <v>4009</v>
      </c>
      <c r="D71" s="12">
        <v>3732</v>
      </c>
      <c r="E71" s="13">
        <v>2654</v>
      </c>
      <c r="F71" s="14">
        <v>66.2</v>
      </c>
      <c r="G71" s="14">
        <v>2.2999999999999998</v>
      </c>
      <c r="H71" s="14">
        <v>71.099999999999994</v>
      </c>
      <c r="I71" s="14">
        <v>2.2999999999999998</v>
      </c>
      <c r="J71" s="15">
        <v>2211</v>
      </c>
      <c r="K71" s="14">
        <v>55.2</v>
      </c>
      <c r="L71" s="14">
        <v>2.4</v>
      </c>
      <c r="M71" s="14">
        <v>59.3</v>
      </c>
      <c r="N71" s="16">
        <v>2.4</v>
      </c>
    </row>
    <row r="72" spans="1:14" ht="15" customHeight="1" x14ac:dyDescent="0.25">
      <c r="A72" s="17" t="s">
        <v>0</v>
      </c>
      <c r="B72" s="18" t="s">
        <v>4</v>
      </c>
      <c r="C72" s="19">
        <v>1979</v>
      </c>
      <c r="D72" s="19">
        <v>1849</v>
      </c>
      <c r="E72" s="20">
        <v>1288</v>
      </c>
      <c r="F72" s="21">
        <v>65.099999999999994</v>
      </c>
      <c r="G72" s="21">
        <v>3.3</v>
      </c>
      <c r="H72" s="21">
        <v>69.7</v>
      </c>
      <c r="I72" s="21">
        <v>3.2</v>
      </c>
      <c r="J72" s="22">
        <v>1059</v>
      </c>
      <c r="K72" s="21">
        <v>53.5</v>
      </c>
      <c r="L72" s="21">
        <v>3.4</v>
      </c>
      <c r="M72" s="21">
        <v>57.3</v>
      </c>
      <c r="N72" s="23">
        <v>3.5</v>
      </c>
    </row>
    <row r="73" spans="1:14" ht="15" customHeight="1" x14ac:dyDescent="0.25">
      <c r="A73" s="17" t="s">
        <v>0</v>
      </c>
      <c r="B73" s="18" t="s">
        <v>5</v>
      </c>
      <c r="C73" s="19">
        <v>2030</v>
      </c>
      <c r="D73" s="19">
        <v>1883</v>
      </c>
      <c r="E73" s="20">
        <v>1366</v>
      </c>
      <c r="F73" s="21">
        <v>67.3</v>
      </c>
      <c r="G73" s="21">
        <v>3.2</v>
      </c>
      <c r="H73" s="21">
        <v>72.5</v>
      </c>
      <c r="I73" s="21">
        <v>3.1</v>
      </c>
      <c r="J73" s="22">
        <v>1152</v>
      </c>
      <c r="K73" s="21">
        <v>56.8</v>
      </c>
      <c r="L73" s="21">
        <v>3.3</v>
      </c>
      <c r="M73" s="21">
        <v>61.2</v>
      </c>
      <c r="N73" s="23">
        <v>3.4</v>
      </c>
    </row>
    <row r="74" spans="1:14" ht="15" customHeight="1" x14ac:dyDescent="0.25">
      <c r="A74" s="17" t="s">
        <v>0</v>
      </c>
      <c r="B74" s="18" t="s">
        <v>6</v>
      </c>
      <c r="C74" s="19">
        <v>3637</v>
      </c>
      <c r="D74" s="19">
        <v>3427</v>
      </c>
      <c r="E74" s="20">
        <v>2453</v>
      </c>
      <c r="F74" s="21">
        <v>67.400000000000006</v>
      </c>
      <c r="G74" s="21">
        <v>2.4</v>
      </c>
      <c r="H74" s="21">
        <v>71.599999999999994</v>
      </c>
      <c r="I74" s="21">
        <v>2.2999999999999998</v>
      </c>
      <c r="J74" s="22">
        <v>2085</v>
      </c>
      <c r="K74" s="21">
        <v>57.3</v>
      </c>
      <c r="L74" s="21">
        <v>2.5</v>
      </c>
      <c r="M74" s="21">
        <v>60.8</v>
      </c>
      <c r="N74" s="23">
        <v>2.5</v>
      </c>
    </row>
    <row r="75" spans="1:14" ht="15" customHeight="1" x14ac:dyDescent="0.25">
      <c r="A75" s="17" t="s">
        <v>0</v>
      </c>
      <c r="B75" s="24" t="s">
        <v>78</v>
      </c>
      <c r="C75" s="19">
        <v>3010</v>
      </c>
      <c r="D75" s="19">
        <v>2965</v>
      </c>
      <c r="E75" s="20">
        <v>2192</v>
      </c>
      <c r="F75" s="21">
        <v>72.8</v>
      </c>
      <c r="G75" s="21">
        <v>2.5</v>
      </c>
      <c r="H75" s="21">
        <v>73.900000000000006</v>
      </c>
      <c r="I75" s="21">
        <v>2.4</v>
      </c>
      <c r="J75" s="22">
        <v>1888</v>
      </c>
      <c r="K75" s="21">
        <v>62.7</v>
      </c>
      <c r="L75" s="21">
        <v>2.7</v>
      </c>
      <c r="M75" s="21">
        <v>63.7</v>
      </c>
      <c r="N75" s="23">
        <v>2.7</v>
      </c>
    </row>
    <row r="76" spans="1:14" ht="15" customHeight="1" x14ac:dyDescent="0.25">
      <c r="A76" s="17" t="s">
        <v>0</v>
      </c>
      <c r="B76" s="18" t="s">
        <v>7</v>
      </c>
      <c r="C76" s="19">
        <v>147</v>
      </c>
      <c r="D76" s="19">
        <v>132</v>
      </c>
      <c r="E76" s="20">
        <v>75</v>
      </c>
      <c r="F76" s="21">
        <v>51.2</v>
      </c>
      <c r="G76" s="21">
        <v>15.2</v>
      </c>
      <c r="H76" s="21">
        <v>57</v>
      </c>
      <c r="I76" s="21">
        <v>15.8</v>
      </c>
      <c r="J76" s="22">
        <v>56</v>
      </c>
      <c r="K76" s="21">
        <v>38</v>
      </c>
      <c r="L76" s="21">
        <v>14.7</v>
      </c>
      <c r="M76" s="21">
        <v>42.3</v>
      </c>
      <c r="N76" s="23">
        <v>15.8</v>
      </c>
    </row>
    <row r="77" spans="1:14" ht="15" customHeight="1" x14ac:dyDescent="0.25">
      <c r="A77" s="17" t="s">
        <v>0</v>
      </c>
      <c r="B77" s="18" t="s">
        <v>8</v>
      </c>
      <c r="C77" s="19">
        <v>112</v>
      </c>
      <c r="D77" s="19">
        <v>63</v>
      </c>
      <c r="E77" s="20">
        <v>48</v>
      </c>
      <c r="F77" s="21" t="s">
        <v>14</v>
      </c>
      <c r="G77" s="21" t="s">
        <v>14</v>
      </c>
      <c r="H77" s="21" t="s">
        <v>14</v>
      </c>
      <c r="I77" s="21" t="s">
        <v>14</v>
      </c>
      <c r="J77" s="22">
        <v>40</v>
      </c>
      <c r="K77" s="21" t="s">
        <v>14</v>
      </c>
      <c r="L77" s="21" t="s">
        <v>14</v>
      </c>
      <c r="M77" s="21" t="s">
        <v>14</v>
      </c>
      <c r="N77" s="23" t="s">
        <v>14</v>
      </c>
    </row>
    <row r="78" spans="1:14" ht="15" customHeight="1" x14ac:dyDescent="0.25">
      <c r="A78" s="17" t="s">
        <v>0</v>
      </c>
      <c r="B78" s="18" t="s">
        <v>9</v>
      </c>
      <c r="C78" s="19">
        <v>701</v>
      </c>
      <c r="D78" s="19">
        <v>534</v>
      </c>
      <c r="E78" s="20">
        <v>321</v>
      </c>
      <c r="F78" s="21">
        <v>45.8</v>
      </c>
      <c r="G78" s="21">
        <v>9</v>
      </c>
      <c r="H78" s="21">
        <v>60.1</v>
      </c>
      <c r="I78" s="21">
        <v>10.1</v>
      </c>
      <c r="J78" s="22">
        <v>218</v>
      </c>
      <c r="K78" s="21">
        <v>31.1</v>
      </c>
      <c r="L78" s="21">
        <v>8.4</v>
      </c>
      <c r="M78" s="21">
        <v>40.9</v>
      </c>
      <c r="N78" s="23">
        <v>10.199999999999999</v>
      </c>
    </row>
    <row r="79" spans="1:14" ht="15" customHeight="1" x14ac:dyDescent="0.25">
      <c r="A79" s="17" t="s">
        <v>0</v>
      </c>
      <c r="B79" s="18" t="s">
        <v>10</v>
      </c>
      <c r="C79" s="19">
        <v>3688</v>
      </c>
      <c r="D79" s="19">
        <v>3478</v>
      </c>
      <c r="E79" s="20">
        <v>2498</v>
      </c>
      <c r="F79" s="21">
        <v>67.7</v>
      </c>
      <c r="G79" s="21">
        <v>2.2999999999999998</v>
      </c>
      <c r="H79" s="21">
        <v>71.8</v>
      </c>
      <c r="I79" s="21">
        <v>2.2999999999999998</v>
      </c>
      <c r="J79" s="22">
        <v>2105</v>
      </c>
      <c r="K79" s="21">
        <v>57.1</v>
      </c>
      <c r="L79" s="21">
        <v>2.5</v>
      </c>
      <c r="M79" s="21">
        <v>60.5</v>
      </c>
      <c r="N79" s="23">
        <v>2.5</v>
      </c>
    </row>
    <row r="80" spans="1:14" ht="15" customHeight="1" x14ac:dyDescent="0.25">
      <c r="A80" s="17" t="s">
        <v>0</v>
      </c>
      <c r="B80" s="18" t="s">
        <v>11</v>
      </c>
      <c r="C80" s="19">
        <v>157</v>
      </c>
      <c r="D80" s="19">
        <v>142</v>
      </c>
      <c r="E80" s="20">
        <v>78</v>
      </c>
      <c r="F80" s="21">
        <v>49.9</v>
      </c>
      <c r="G80" s="21">
        <v>14.7</v>
      </c>
      <c r="H80" s="21">
        <v>55.1</v>
      </c>
      <c r="I80" s="21">
        <v>15.3</v>
      </c>
      <c r="J80" s="22">
        <v>57</v>
      </c>
      <c r="K80" s="21">
        <v>36.5</v>
      </c>
      <c r="L80" s="21">
        <v>14.1</v>
      </c>
      <c r="M80" s="21">
        <v>40.4</v>
      </c>
      <c r="N80" s="23">
        <v>15.1</v>
      </c>
    </row>
    <row r="81" spans="1:14" ht="15" customHeight="1" x14ac:dyDescent="0.25">
      <c r="A81" s="25" t="s">
        <v>0</v>
      </c>
      <c r="B81" s="26" t="s">
        <v>12</v>
      </c>
      <c r="C81" s="27">
        <v>138</v>
      </c>
      <c r="D81" s="27">
        <v>88</v>
      </c>
      <c r="E81" s="28">
        <v>74</v>
      </c>
      <c r="F81" s="29">
        <v>53.3</v>
      </c>
      <c r="G81" s="29">
        <v>16.3</v>
      </c>
      <c r="H81" s="29">
        <v>83.1</v>
      </c>
      <c r="I81" s="29">
        <v>15.3</v>
      </c>
      <c r="J81" s="30">
        <v>48</v>
      </c>
      <c r="K81" s="29">
        <v>35</v>
      </c>
      <c r="L81" s="29">
        <v>15.6</v>
      </c>
      <c r="M81" s="29">
        <v>54.6</v>
      </c>
      <c r="N81" s="31">
        <v>20.3</v>
      </c>
    </row>
    <row r="82" spans="1:14" ht="15" customHeight="1" x14ac:dyDescent="0.25">
      <c r="A82" s="10" t="s">
        <v>21</v>
      </c>
      <c r="B82" s="11" t="s">
        <v>3</v>
      </c>
      <c r="C82" s="12">
        <v>2783</v>
      </c>
      <c r="D82" s="12">
        <v>2560</v>
      </c>
      <c r="E82" s="13">
        <v>1668</v>
      </c>
      <c r="F82" s="14">
        <v>59.9</v>
      </c>
      <c r="G82" s="14">
        <v>2.4</v>
      </c>
      <c r="H82" s="14">
        <v>65.099999999999994</v>
      </c>
      <c r="I82" s="14">
        <v>2.5</v>
      </c>
      <c r="J82" s="15">
        <v>1195</v>
      </c>
      <c r="K82" s="14">
        <v>43</v>
      </c>
      <c r="L82" s="14">
        <v>2.5</v>
      </c>
      <c r="M82" s="14">
        <v>46.7</v>
      </c>
      <c r="N82" s="16">
        <v>2.6</v>
      </c>
    </row>
    <row r="83" spans="1:14" ht="15" customHeight="1" x14ac:dyDescent="0.25">
      <c r="A83" s="17" t="s">
        <v>0</v>
      </c>
      <c r="B83" s="18" t="s">
        <v>4</v>
      </c>
      <c r="C83" s="19">
        <v>1333</v>
      </c>
      <c r="D83" s="19">
        <v>1217</v>
      </c>
      <c r="E83" s="20">
        <v>765</v>
      </c>
      <c r="F83" s="21">
        <v>57.4</v>
      </c>
      <c r="G83" s="21">
        <v>3.6</v>
      </c>
      <c r="H83" s="21">
        <v>62.9</v>
      </c>
      <c r="I83" s="21">
        <v>3.6</v>
      </c>
      <c r="J83" s="22">
        <v>588</v>
      </c>
      <c r="K83" s="21">
        <v>44.1</v>
      </c>
      <c r="L83" s="21">
        <v>3.6</v>
      </c>
      <c r="M83" s="21">
        <v>48.3</v>
      </c>
      <c r="N83" s="23">
        <v>3.8</v>
      </c>
    </row>
    <row r="84" spans="1:14" ht="15" customHeight="1" x14ac:dyDescent="0.25">
      <c r="A84" s="17" t="s">
        <v>0</v>
      </c>
      <c r="B84" s="18" t="s">
        <v>5</v>
      </c>
      <c r="C84" s="19">
        <v>1450</v>
      </c>
      <c r="D84" s="19">
        <v>1343</v>
      </c>
      <c r="E84" s="20">
        <v>903</v>
      </c>
      <c r="F84" s="21">
        <v>62.3</v>
      </c>
      <c r="G84" s="21">
        <v>3.4</v>
      </c>
      <c r="H84" s="21">
        <v>67.2</v>
      </c>
      <c r="I84" s="21">
        <v>3.4</v>
      </c>
      <c r="J84" s="22">
        <v>607</v>
      </c>
      <c r="K84" s="21">
        <v>41.9</v>
      </c>
      <c r="L84" s="21">
        <v>3.4</v>
      </c>
      <c r="M84" s="21">
        <v>45.2</v>
      </c>
      <c r="N84" s="23">
        <v>3.6</v>
      </c>
    </row>
    <row r="85" spans="1:14" ht="15" customHeight="1" x14ac:dyDescent="0.25">
      <c r="A85" s="17" t="s">
        <v>0</v>
      </c>
      <c r="B85" s="18" t="s">
        <v>6</v>
      </c>
      <c r="C85" s="19">
        <v>2344</v>
      </c>
      <c r="D85" s="19">
        <v>2198</v>
      </c>
      <c r="E85" s="20">
        <v>1475</v>
      </c>
      <c r="F85" s="21">
        <v>62.9</v>
      </c>
      <c r="G85" s="21">
        <v>2.6</v>
      </c>
      <c r="H85" s="21">
        <v>67.099999999999994</v>
      </c>
      <c r="I85" s="21">
        <v>2.6</v>
      </c>
      <c r="J85" s="22">
        <v>1065</v>
      </c>
      <c r="K85" s="21">
        <v>45.4</v>
      </c>
      <c r="L85" s="21">
        <v>2.7</v>
      </c>
      <c r="M85" s="21">
        <v>48.4</v>
      </c>
      <c r="N85" s="23">
        <v>2.8</v>
      </c>
    </row>
    <row r="86" spans="1:14" ht="15" customHeight="1" x14ac:dyDescent="0.25">
      <c r="A86" s="17" t="s">
        <v>0</v>
      </c>
      <c r="B86" s="24" t="s">
        <v>78</v>
      </c>
      <c r="C86" s="19">
        <v>2076</v>
      </c>
      <c r="D86" s="19">
        <v>2014</v>
      </c>
      <c r="E86" s="20">
        <v>1374</v>
      </c>
      <c r="F86" s="21">
        <v>66.2</v>
      </c>
      <c r="G86" s="21">
        <v>2.7</v>
      </c>
      <c r="H86" s="21">
        <v>68.2</v>
      </c>
      <c r="I86" s="21">
        <v>2.7</v>
      </c>
      <c r="J86" s="22">
        <v>1009</v>
      </c>
      <c r="K86" s="21">
        <v>48.6</v>
      </c>
      <c r="L86" s="21">
        <v>2.9</v>
      </c>
      <c r="M86" s="21">
        <v>50.1</v>
      </c>
      <c r="N86" s="23">
        <v>2.9</v>
      </c>
    </row>
    <row r="87" spans="1:14" ht="15" customHeight="1" x14ac:dyDescent="0.25">
      <c r="A87" s="17" t="s">
        <v>0</v>
      </c>
      <c r="B87" s="18" t="s">
        <v>7</v>
      </c>
      <c r="C87" s="19">
        <v>291</v>
      </c>
      <c r="D87" s="19">
        <v>246</v>
      </c>
      <c r="E87" s="20">
        <v>121</v>
      </c>
      <c r="F87" s="21">
        <v>41.7</v>
      </c>
      <c r="G87" s="21">
        <v>9.1999999999999993</v>
      </c>
      <c r="H87" s="21">
        <v>49.2</v>
      </c>
      <c r="I87" s="21">
        <v>10.199999999999999</v>
      </c>
      <c r="J87" s="22">
        <v>83</v>
      </c>
      <c r="K87" s="21">
        <v>28.4</v>
      </c>
      <c r="L87" s="21">
        <v>8.4</v>
      </c>
      <c r="M87" s="21">
        <v>33.5</v>
      </c>
      <c r="N87" s="23">
        <v>9.6</v>
      </c>
    </row>
    <row r="88" spans="1:14" ht="15" customHeight="1" x14ac:dyDescent="0.25">
      <c r="A88" s="17" t="s">
        <v>0</v>
      </c>
      <c r="B88" s="18" t="s">
        <v>8</v>
      </c>
      <c r="C88" s="19">
        <v>101</v>
      </c>
      <c r="D88" s="19">
        <v>72</v>
      </c>
      <c r="E88" s="20">
        <v>40</v>
      </c>
      <c r="F88" s="21" t="s">
        <v>14</v>
      </c>
      <c r="G88" s="21" t="s">
        <v>14</v>
      </c>
      <c r="H88" s="21" t="s">
        <v>14</v>
      </c>
      <c r="I88" s="21" t="s">
        <v>14</v>
      </c>
      <c r="J88" s="22">
        <v>28</v>
      </c>
      <c r="K88" s="21" t="s">
        <v>14</v>
      </c>
      <c r="L88" s="21" t="s">
        <v>14</v>
      </c>
      <c r="M88" s="21" t="s">
        <v>14</v>
      </c>
      <c r="N88" s="23" t="s">
        <v>14</v>
      </c>
    </row>
    <row r="89" spans="1:14" ht="15" customHeight="1" x14ac:dyDescent="0.25">
      <c r="A89" s="17" t="s">
        <v>0</v>
      </c>
      <c r="B89" s="18" t="s">
        <v>9</v>
      </c>
      <c r="C89" s="19">
        <v>319</v>
      </c>
      <c r="D89" s="19">
        <v>220</v>
      </c>
      <c r="E89" s="20">
        <v>116</v>
      </c>
      <c r="F89" s="21">
        <v>36.299999999999997</v>
      </c>
      <c r="G89" s="21">
        <v>11.2</v>
      </c>
      <c r="H89" s="21">
        <v>52.6</v>
      </c>
      <c r="I89" s="21">
        <v>13.9</v>
      </c>
      <c r="J89" s="22">
        <v>68</v>
      </c>
      <c r="K89" s="21">
        <v>21.3</v>
      </c>
      <c r="L89" s="21">
        <v>9.5</v>
      </c>
      <c r="M89" s="21">
        <v>30.8</v>
      </c>
      <c r="N89" s="23">
        <v>12.9</v>
      </c>
    </row>
    <row r="90" spans="1:14" ht="15" customHeight="1" x14ac:dyDescent="0.25">
      <c r="A90" s="17" t="s">
        <v>0</v>
      </c>
      <c r="B90" s="18" t="s">
        <v>10</v>
      </c>
      <c r="C90" s="19">
        <v>2376</v>
      </c>
      <c r="D90" s="19">
        <v>2231</v>
      </c>
      <c r="E90" s="20">
        <v>1502</v>
      </c>
      <c r="F90" s="21">
        <v>63.2</v>
      </c>
      <c r="G90" s="21">
        <v>2.6</v>
      </c>
      <c r="H90" s="21">
        <v>67.400000000000006</v>
      </c>
      <c r="I90" s="21">
        <v>2.6</v>
      </c>
      <c r="J90" s="22">
        <v>1083</v>
      </c>
      <c r="K90" s="21">
        <v>45.6</v>
      </c>
      <c r="L90" s="21">
        <v>2.7</v>
      </c>
      <c r="M90" s="21">
        <v>48.5</v>
      </c>
      <c r="N90" s="23">
        <v>2.8</v>
      </c>
    </row>
    <row r="91" spans="1:14" ht="15" customHeight="1" x14ac:dyDescent="0.25">
      <c r="A91" s="17" t="s">
        <v>0</v>
      </c>
      <c r="B91" s="18" t="s">
        <v>11</v>
      </c>
      <c r="C91" s="19">
        <v>305</v>
      </c>
      <c r="D91" s="19">
        <v>261</v>
      </c>
      <c r="E91" s="20">
        <v>131</v>
      </c>
      <c r="F91" s="21">
        <v>42.8</v>
      </c>
      <c r="G91" s="21">
        <v>9</v>
      </c>
      <c r="H91" s="21">
        <v>50.1</v>
      </c>
      <c r="I91" s="21">
        <v>9.9</v>
      </c>
      <c r="J91" s="22">
        <v>86</v>
      </c>
      <c r="K91" s="21">
        <v>28.1</v>
      </c>
      <c r="L91" s="21">
        <v>8.1999999999999993</v>
      </c>
      <c r="M91" s="21">
        <v>32.9</v>
      </c>
      <c r="N91" s="23">
        <v>9.3000000000000007</v>
      </c>
    </row>
    <row r="92" spans="1:14" ht="15" customHeight="1" x14ac:dyDescent="0.25">
      <c r="A92" s="25" t="s">
        <v>0</v>
      </c>
      <c r="B92" s="26" t="s">
        <v>12</v>
      </c>
      <c r="C92" s="27">
        <v>101</v>
      </c>
      <c r="D92" s="27">
        <v>72</v>
      </c>
      <c r="E92" s="28">
        <v>40</v>
      </c>
      <c r="F92" s="29" t="s">
        <v>14</v>
      </c>
      <c r="G92" s="29" t="s">
        <v>14</v>
      </c>
      <c r="H92" s="29" t="s">
        <v>14</v>
      </c>
      <c r="I92" s="29" t="s">
        <v>14</v>
      </c>
      <c r="J92" s="30">
        <v>28</v>
      </c>
      <c r="K92" s="29" t="s">
        <v>14</v>
      </c>
      <c r="L92" s="29" t="s">
        <v>14</v>
      </c>
      <c r="M92" s="29" t="s">
        <v>14</v>
      </c>
      <c r="N92" s="31" t="s">
        <v>14</v>
      </c>
    </row>
    <row r="93" spans="1:14" ht="15" customHeight="1" x14ac:dyDescent="0.25">
      <c r="A93" s="10" t="s">
        <v>22</v>
      </c>
      <c r="B93" s="11" t="s">
        <v>3</v>
      </c>
      <c r="C93" s="12">
        <v>712</v>
      </c>
      <c r="D93" s="12">
        <v>661</v>
      </c>
      <c r="E93" s="13">
        <v>442</v>
      </c>
      <c r="F93" s="14">
        <v>62</v>
      </c>
      <c r="G93" s="14">
        <v>2.4</v>
      </c>
      <c r="H93" s="14">
        <v>66.8</v>
      </c>
      <c r="I93" s="14">
        <v>2.5</v>
      </c>
      <c r="J93" s="15">
        <v>299</v>
      </c>
      <c r="K93" s="14">
        <v>42</v>
      </c>
      <c r="L93" s="14">
        <v>2.5</v>
      </c>
      <c r="M93" s="14">
        <v>45.2</v>
      </c>
      <c r="N93" s="16">
        <v>2.6</v>
      </c>
    </row>
    <row r="94" spans="1:14" ht="15" customHeight="1" x14ac:dyDescent="0.25">
      <c r="A94" s="17" t="s">
        <v>0</v>
      </c>
      <c r="B94" s="18" t="s">
        <v>4</v>
      </c>
      <c r="C94" s="19">
        <v>337</v>
      </c>
      <c r="D94" s="19">
        <v>311</v>
      </c>
      <c r="E94" s="20">
        <v>206</v>
      </c>
      <c r="F94" s="21">
        <v>61.2</v>
      </c>
      <c r="G94" s="21">
        <v>3.6</v>
      </c>
      <c r="H94" s="21">
        <v>66.2</v>
      </c>
      <c r="I94" s="21">
        <v>3.6</v>
      </c>
      <c r="J94" s="22">
        <v>139</v>
      </c>
      <c r="K94" s="21">
        <v>41.2</v>
      </c>
      <c r="L94" s="21">
        <v>3.6</v>
      </c>
      <c r="M94" s="21">
        <v>44.6</v>
      </c>
      <c r="N94" s="23">
        <v>3.8</v>
      </c>
    </row>
    <row r="95" spans="1:14" ht="15" customHeight="1" x14ac:dyDescent="0.25">
      <c r="A95" s="17" t="s">
        <v>0</v>
      </c>
      <c r="B95" s="18" t="s">
        <v>5</v>
      </c>
      <c r="C95" s="19">
        <v>375</v>
      </c>
      <c r="D95" s="19">
        <v>350</v>
      </c>
      <c r="E95" s="20">
        <v>236</v>
      </c>
      <c r="F95" s="21">
        <v>62.8</v>
      </c>
      <c r="G95" s="21">
        <v>3.4</v>
      </c>
      <c r="H95" s="21">
        <v>67.3</v>
      </c>
      <c r="I95" s="21">
        <v>3.4</v>
      </c>
      <c r="J95" s="22">
        <v>160</v>
      </c>
      <c r="K95" s="21">
        <v>42.7</v>
      </c>
      <c r="L95" s="21">
        <v>3.4</v>
      </c>
      <c r="M95" s="21">
        <v>45.7</v>
      </c>
      <c r="N95" s="23">
        <v>3.6</v>
      </c>
    </row>
    <row r="96" spans="1:14" ht="15" customHeight="1" x14ac:dyDescent="0.25">
      <c r="A96" s="17" t="s">
        <v>0</v>
      </c>
      <c r="B96" s="18" t="s">
        <v>6</v>
      </c>
      <c r="C96" s="19">
        <v>510</v>
      </c>
      <c r="D96" s="19">
        <v>484</v>
      </c>
      <c r="E96" s="20">
        <v>336</v>
      </c>
      <c r="F96" s="21">
        <v>65.900000000000006</v>
      </c>
      <c r="G96" s="21">
        <v>2.8</v>
      </c>
      <c r="H96" s="21">
        <v>69.400000000000006</v>
      </c>
      <c r="I96" s="21">
        <v>2.8</v>
      </c>
      <c r="J96" s="22">
        <v>229</v>
      </c>
      <c r="K96" s="21">
        <v>44.9</v>
      </c>
      <c r="L96" s="21">
        <v>3</v>
      </c>
      <c r="M96" s="21">
        <v>47.2</v>
      </c>
      <c r="N96" s="23">
        <v>3.1</v>
      </c>
    </row>
    <row r="97" spans="1:21" ht="15" customHeight="1" x14ac:dyDescent="0.25">
      <c r="A97" s="17" t="s">
        <v>0</v>
      </c>
      <c r="B97" s="24" t="s">
        <v>78</v>
      </c>
      <c r="C97" s="19">
        <v>471</v>
      </c>
      <c r="D97" s="19">
        <v>465</v>
      </c>
      <c r="E97" s="20">
        <v>326</v>
      </c>
      <c r="F97" s="21">
        <v>69.3</v>
      </c>
      <c r="G97" s="21">
        <v>2.9</v>
      </c>
      <c r="H97" s="21">
        <v>70.2</v>
      </c>
      <c r="I97" s="21">
        <v>2.9</v>
      </c>
      <c r="J97" s="22">
        <v>224</v>
      </c>
      <c r="K97" s="21">
        <v>47.7</v>
      </c>
      <c r="L97" s="21">
        <v>3.1</v>
      </c>
      <c r="M97" s="21">
        <v>48.3</v>
      </c>
      <c r="N97" s="23">
        <v>3.1</v>
      </c>
    </row>
    <row r="98" spans="1:21" ht="15" customHeight="1" x14ac:dyDescent="0.25">
      <c r="A98" s="17" t="s">
        <v>0</v>
      </c>
      <c r="B98" s="18" t="s">
        <v>7</v>
      </c>
      <c r="C98" s="19">
        <v>147</v>
      </c>
      <c r="D98" s="19">
        <v>138</v>
      </c>
      <c r="E98" s="20">
        <v>91</v>
      </c>
      <c r="F98" s="21">
        <v>61.9</v>
      </c>
      <c r="G98" s="21">
        <v>6.5</v>
      </c>
      <c r="H98" s="21">
        <v>66.099999999999994</v>
      </c>
      <c r="I98" s="21">
        <v>6.6</v>
      </c>
      <c r="J98" s="22">
        <v>59</v>
      </c>
      <c r="K98" s="21">
        <v>40.299999999999997</v>
      </c>
      <c r="L98" s="21">
        <v>6.6</v>
      </c>
      <c r="M98" s="21">
        <v>43</v>
      </c>
      <c r="N98" s="23">
        <v>6.9</v>
      </c>
    </row>
    <row r="99" spans="1:21" ht="15" customHeight="1" x14ac:dyDescent="0.25">
      <c r="A99" s="17" t="s">
        <v>0</v>
      </c>
      <c r="B99" s="18" t="s">
        <v>8</v>
      </c>
      <c r="C99" s="19">
        <v>32</v>
      </c>
      <c r="D99" s="19">
        <v>20</v>
      </c>
      <c r="E99" s="20">
        <v>4</v>
      </c>
      <c r="F99" s="21" t="s">
        <v>14</v>
      </c>
      <c r="G99" s="21" t="s">
        <v>14</v>
      </c>
      <c r="H99" s="21" t="s">
        <v>14</v>
      </c>
      <c r="I99" s="21" t="s">
        <v>14</v>
      </c>
      <c r="J99" s="22">
        <v>3</v>
      </c>
      <c r="K99" s="21" t="s">
        <v>14</v>
      </c>
      <c r="L99" s="21" t="s">
        <v>14</v>
      </c>
      <c r="M99" s="21" t="s">
        <v>14</v>
      </c>
      <c r="N99" s="23" t="s">
        <v>14</v>
      </c>
      <c r="U99" s="1"/>
    </row>
    <row r="100" spans="1:21" ht="15" customHeight="1" x14ac:dyDescent="0.25">
      <c r="A100" s="17" t="s">
        <v>0</v>
      </c>
      <c r="B100" s="18" t="s">
        <v>9</v>
      </c>
      <c r="C100" s="19">
        <v>56</v>
      </c>
      <c r="D100" s="19">
        <v>31</v>
      </c>
      <c r="E100" s="20">
        <v>14</v>
      </c>
      <c r="F100" s="21" t="s">
        <v>14</v>
      </c>
      <c r="G100" s="21" t="s">
        <v>14</v>
      </c>
      <c r="H100" s="21" t="s">
        <v>14</v>
      </c>
      <c r="I100" s="21" t="s">
        <v>14</v>
      </c>
      <c r="J100" s="22">
        <v>5</v>
      </c>
      <c r="K100" s="21" t="s">
        <v>14</v>
      </c>
      <c r="L100" s="21" t="s">
        <v>14</v>
      </c>
      <c r="M100" s="21" t="s">
        <v>14</v>
      </c>
      <c r="N100" s="23" t="s">
        <v>14</v>
      </c>
    </row>
    <row r="101" spans="1:21" ht="15" customHeight="1" x14ac:dyDescent="0.25">
      <c r="A101" s="17" t="s">
        <v>0</v>
      </c>
      <c r="B101" s="18" t="s">
        <v>10</v>
      </c>
      <c r="C101" s="19">
        <v>523</v>
      </c>
      <c r="D101" s="19">
        <v>496</v>
      </c>
      <c r="E101" s="20">
        <v>344</v>
      </c>
      <c r="F101" s="21">
        <v>65.7</v>
      </c>
      <c r="G101" s="21">
        <v>2.8</v>
      </c>
      <c r="H101" s="21">
        <v>69.2</v>
      </c>
      <c r="I101" s="21">
        <v>2.8</v>
      </c>
      <c r="J101" s="22">
        <v>234</v>
      </c>
      <c r="K101" s="21">
        <v>44.7</v>
      </c>
      <c r="L101" s="21">
        <v>2.9</v>
      </c>
      <c r="M101" s="21">
        <v>47.2</v>
      </c>
      <c r="N101" s="23">
        <v>3</v>
      </c>
    </row>
    <row r="102" spans="1:21" ht="15" customHeight="1" x14ac:dyDescent="0.25">
      <c r="A102" s="17" t="s">
        <v>0</v>
      </c>
      <c r="B102" s="18" t="s">
        <v>11</v>
      </c>
      <c r="C102" s="19">
        <v>157</v>
      </c>
      <c r="D102" s="19">
        <v>146</v>
      </c>
      <c r="E102" s="20">
        <v>98</v>
      </c>
      <c r="F102" s="21">
        <v>62.4</v>
      </c>
      <c r="G102" s="21">
        <v>6.3</v>
      </c>
      <c r="H102" s="21">
        <v>67</v>
      </c>
      <c r="I102" s="21">
        <v>6.4</v>
      </c>
      <c r="J102" s="22">
        <v>64</v>
      </c>
      <c r="K102" s="21">
        <v>40.700000000000003</v>
      </c>
      <c r="L102" s="21">
        <v>6.4</v>
      </c>
      <c r="M102" s="21">
        <v>43.7</v>
      </c>
      <c r="N102" s="23">
        <v>6.7</v>
      </c>
    </row>
    <row r="103" spans="1:21" ht="15" customHeight="1" x14ac:dyDescent="0.25">
      <c r="A103" s="25" t="s">
        <v>0</v>
      </c>
      <c r="B103" s="26" t="s">
        <v>12</v>
      </c>
      <c r="C103" s="27">
        <v>33</v>
      </c>
      <c r="D103" s="27">
        <v>20</v>
      </c>
      <c r="E103" s="28">
        <v>5</v>
      </c>
      <c r="F103" s="29" t="s">
        <v>14</v>
      </c>
      <c r="G103" s="29" t="s">
        <v>14</v>
      </c>
      <c r="H103" s="29" t="s">
        <v>14</v>
      </c>
      <c r="I103" s="29" t="s">
        <v>14</v>
      </c>
      <c r="J103" s="30">
        <v>3</v>
      </c>
      <c r="K103" s="29" t="s">
        <v>14</v>
      </c>
      <c r="L103" s="29" t="s">
        <v>14</v>
      </c>
      <c r="M103" s="29" t="s">
        <v>14</v>
      </c>
      <c r="N103" s="31" t="s">
        <v>14</v>
      </c>
    </row>
    <row r="104" spans="1:21" ht="15" customHeight="1" x14ac:dyDescent="0.25">
      <c r="A104" s="10" t="s">
        <v>23</v>
      </c>
      <c r="B104" s="11" t="s">
        <v>3</v>
      </c>
      <c r="C104" s="12">
        <v>538</v>
      </c>
      <c r="D104" s="12">
        <v>480</v>
      </c>
      <c r="E104" s="13">
        <v>353</v>
      </c>
      <c r="F104" s="14">
        <v>65.599999999999994</v>
      </c>
      <c r="G104" s="14">
        <v>2.4</v>
      </c>
      <c r="H104" s="14">
        <v>73.5</v>
      </c>
      <c r="I104" s="14">
        <v>2.4</v>
      </c>
      <c r="J104" s="15">
        <v>247</v>
      </c>
      <c r="K104" s="14">
        <v>45.8</v>
      </c>
      <c r="L104" s="14">
        <v>2.6</v>
      </c>
      <c r="M104" s="14">
        <v>51.4</v>
      </c>
      <c r="N104" s="16">
        <v>2.7</v>
      </c>
    </row>
    <row r="105" spans="1:21" ht="15" customHeight="1" x14ac:dyDescent="0.25">
      <c r="A105" s="17" t="s">
        <v>0</v>
      </c>
      <c r="B105" s="18" t="s">
        <v>4</v>
      </c>
      <c r="C105" s="19">
        <v>249</v>
      </c>
      <c r="D105" s="19">
        <v>219</v>
      </c>
      <c r="E105" s="20">
        <v>165</v>
      </c>
      <c r="F105" s="21">
        <v>66.2</v>
      </c>
      <c r="G105" s="21">
        <v>3.6</v>
      </c>
      <c r="H105" s="21">
        <v>75.3</v>
      </c>
      <c r="I105" s="21">
        <v>3.5</v>
      </c>
      <c r="J105" s="22">
        <v>118</v>
      </c>
      <c r="K105" s="21">
        <v>47.1</v>
      </c>
      <c r="L105" s="21">
        <v>3.8</v>
      </c>
      <c r="M105" s="21">
        <v>53.6</v>
      </c>
      <c r="N105" s="23">
        <v>4</v>
      </c>
    </row>
    <row r="106" spans="1:21" ht="15" customHeight="1" x14ac:dyDescent="0.25">
      <c r="A106" s="17" t="s">
        <v>0</v>
      </c>
      <c r="B106" s="18" t="s">
        <v>5</v>
      </c>
      <c r="C106" s="19">
        <v>289</v>
      </c>
      <c r="D106" s="19">
        <v>261</v>
      </c>
      <c r="E106" s="20">
        <v>188</v>
      </c>
      <c r="F106" s="21">
        <v>65.099999999999994</v>
      </c>
      <c r="G106" s="21">
        <v>3.3</v>
      </c>
      <c r="H106" s="21">
        <v>71.900000000000006</v>
      </c>
      <c r="I106" s="21">
        <v>3.3</v>
      </c>
      <c r="J106" s="22">
        <v>129</v>
      </c>
      <c r="K106" s="21">
        <v>44.8</v>
      </c>
      <c r="L106" s="21">
        <v>3.5</v>
      </c>
      <c r="M106" s="21">
        <v>49.5</v>
      </c>
      <c r="N106" s="23">
        <v>3.7</v>
      </c>
    </row>
    <row r="107" spans="1:21" ht="15" customHeight="1" x14ac:dyDescent="0.25">
      <c r="A107" s="17" t="s">
        <v>0</v>
      </c>
      <c r="B107" s="18" t="s">
        <v>6</v>
      </c>
      <c r="C107" s="19">
        <v>251</v>
      </c>
      <c r="D107" s="19">
        <v>220</v>
      </c>
      <c r="E107" s="20">
        <v>176</v>
      </c>
      <c r="F107" s="21">
        <v>70.099999999999994</v>
      </c>
      <c r="G107" s="21">
        <v>3.4</v>
      </c>
      <c r="H107" s="21">
        <v>79.7</v>
      </c>
      <c r="I107" s="21">
        <v>3.2</v>
      </c>
      <c r="J107" s="22">
        <v>123</v>
      </c>
      <c r="K107" s="21">
        <v>49.1</v>
      </c>
      <c r="L107" s="21">
        <v>3.8</v>
      </c>
      <c r="M107" s="21">
        <v>55.8</v>
      </c>
      <c r="N107" s="23">
        <v>4</v>
      </c>
    </row>
    <row r="108" spans="1:21" ht="15" customHeight="1" x14ac:dyDescent="0.25">
      <c r="A108" s="17" t="s">
        <v>0</v>
      </c>
      <c r="B108" s="24" t="s">
        <v>78</v>
      </c>
      <c r="C108" s="19">
        <v>213</v>
      </c>
      <c r="D108" s="19">
        <v>202</v>
      </c>
      <c r="E108" s="20">
        <v>162</v>
      </c>
      <c r="F108" s="21">
        <v>76.3</v>
      </c>
      <c r="G108" s="21">
        <v>3.5</v>
      </c>
      <c r="H108" s="21">
        <v>80.599999999999994</v>
      </c>
      <c r="I108" s="21">
        <v>3.3</v>
      </c>
      <c r="J108" s="22">
        <v>113</v>
      </c>
      <c r="K108" s="21">
        <v>53.3</v>
      </c>
      <c r="L108" s="21">
        <v>4.0999999999999996</v>
      </c>
      <c r="M108" s="21">
        <v>56.2</v>
      </c>
      <c r="N108" s="23">
        <v>4.2</v>
      </c>
    </row>
    <row r="109" spans="1:21" ht="15" customHeight="1" x14ac:dyDescent="0.25">
      <c r="A109" s="17" t="s">
        <v>0</v>
      </c>
      <c r="B109" s="18" t="s">
        <v>7</v>
      </c>
      <c r="C109" s="19">
        <v>248</v>
      </c>
      <c r="D109" s="19">
        <v>235</v>
      </c>
      <c r="E109" s="20">
        <v>164</v>
      </c>
      <c r="F109" s="21">
        <v>66.099999999999994</v>
      </c>
      <c r="G109" s="21">
        <v>4.3</v>
      </c>
      <c r="H109" s="21">
        <v>69.7</v>
      </c>
      <c r="I109" s="21">
        <v>4.3</v>
      </c>
      <c r="J109" s="22">
        <v>114</v>
      </c>
      <c r="K109" s="21">
        <v>46.1</v>
      </c>
      <c r="L109" s="21">
        <v>4.5999999999999996</v>
      </c>
      <c r="M109" s="21">
        <v>48.6</v>
      </c>
      <c r="N109" s="23">
        <v>4.7</v>
      </c>
    </row>
    <row r="110" spans="1:21" ht="15" customHeight="1" x14ac:dyDescent="0.25">
      <c r="A110" s="17" t="s">
        <v>0</v>
      </c>
      <c r="B110" s="18" t="s">
        <v>8</v>
      </c>
      <c r="C110" s="19">
        <v>21</v>
      </c>
      <c r="D110" s="19">
        <v>10</v>
      </c>
      <c r="E110" s="20">
        <v>5</v>
      </c>
      <c r="F110" s="21" t="s">
        <v>14</v>
      </c>
      <c r="G110" s="21" t="s">
        <v>14</v>
      </c>
      <c r="H110" s="21" t="s">
        <v>14</v>
      </c>
      <c r="I110" s="21" t="s">
        <v>14</v>
      </c>
      <c r="J110" s="22">
        <v>2</v>
      </c>
      <c r="K110" s="21" t="s">
        <v>14</v>
      </c>
      <c r="L110" s="21" t="s">
        <v>14</v>
      </c>
      <c r="M110" s="21" t="s">
        <v>14</v>
      </c>
      <c r="N110" s="23" t="s">
        <v>14</v>
      </c>
    </row>
    <row r="111" spans="1:21" ht="15" customHeight="1" x14ac:dyDescent="0.25">
      <c r="A111" s="17" t="s">
        <v>0</v>
      </c>
      <c r="B111" s="18" t="s">
        <v>9</v>
      </c>
      <c r="C111" s="19">
        <v>53</v>
      </c>
      <c r="D111" s="19">
        <v>28</v>
      </c>
      <c r="E111" s="20">
        <v>19</v>
      </c>
      <c r="F111" s="21" t="s">
        <v>14</v>
      </c>
      <c r="G111" s="21" t="s">
        <v>14</v>
      </c>
      <c r="H111" s="21" t="s">
        <v>14</v>
      </c>
      <c r="I111" s="21" t="s">
        <v>14</v>
      </c>
      <c r="J111" s="22">
        <v>13</v>
      </c>
      <c r="K111" s="21" t="s">
        <v>14</v>
      </c>
      <c r="L111" s="21" t="s">
        <v>14</v>
      </c>
      <c r="M111" s="21" t="s">
        <v>14</v>
      </c>
      <c r="N111" s="23" t="s">
        <v>14</v>
      </c>
    </row>
    <row r="112" spans="1:21" ht="15" customHeight="1" x14ac:dyDescent="0.25">
      <c r="A112" s="17" t="s">
        <v>0</v>
      </c>
      <c r="B112" s="18" t="s">
        <v>10</v>
      </c>
      <c r="C112" s="19">
        <v>262</v>
      </c>
      <c r="D112" s="19">
        <v>231</v>
      </c>
      <c r="E112" s="20">
        <v>182</v>
      </c>
      <c r="F112" s="21">
        <v>69.7</v>
      </c>
      <c r="G112" s="21">
        <v>3.4</v>
      </c>
      <c r="H112" s="21">
        <v>79</v>
      </c>
      <c r="I112" s="21">
        <v>3.2</v>
      </c>
      <c r="J112" s="22">
        <v>128</v>
      </c>
      <c r="K112" s="21">
        <v>48.9</v>
      </c>
      <c r="L112" s="21">
        <v>3.7</v>
      </c>
      <c r="M112" s="21">
        <v>55.4</v>
      </c>
      <c r="N112" s="23">
        <v>3.9</v>
      </c>
    </row>
    <row r="113" spans="1:14" ht="15" customHeight="1" x14ac:dyDescent="0.25">
      <c r="A113" s="17" t="s">
        <v>0</v>
      </c>
      <c r="B113" s="18" t="s">
        <v>11</v>
      </c>
      <c r="C113" s="19">
        <v>259</v>
      </c>
      <c r="D113" s="19">
        <v>244</v>
      </c>
      <c r="E113" s="20">
        <v>169</v>
      </c>
      <c r="F113" s="21">
        <v>65.3</v>
      </c>
      <c r="G113" s="21">
        <v>4.3</v>
      </c>
      <c r="H113" s="21">
        <v>69.3</v>
      </c>
      <c r="I113" s="21">
        <v>4.3</v>
      </c>
      <c r="J113" s="22">
        <v>119</v>
      </c>
      <c r="K113" s="21">
        <v>45.9</v>
      </c>
      <c r="L113" s="21">
        <v>4.5</v>
      </c>
      <c r="M113" s="21">
        <v>48.8</v>
      </c>
      <c r="N113" s="23">
        <v>4.5999999999999996</v>
      </c>
    </row>
    <row r="114" spans="1:14" ht="15" customHeight="1" x14ac:dyDescent="0.25">
      <c r="A114" s="25" t="s">
        <v>0</v>
      </c>
      <c r="B114" s="26" t="s">
        <v>12</v>
      </c>
      <c r="C114" s="27">
        <v>25</v>
      </c>
      <c r="D114" s="27">
        <v>13</v>
      </c>
      <c r="E114" s="28">
        <v>7</v>
      </c>
      <c r="F114" s="29" t="s">
        <v>14</v>
      </c>
      <c r="G114" s="29" t="s">
        <v>14</v>
      </c>
      <c r="H114" s="29" t="s">
        <v>14</v>
      </c>
      <c r="I114" s="29" t="s">
        <v>14</v>
      </c>
      <c r="J114" s="30">
        <v>3</v>
      </c>
      <c r="K114" s="29" t="s">
        <v>14</v>
      </c>
      <c r="L114" s="29" t="s">
        <v>14</v>
      </c>
      <c r="M114" s="29" t="s">
        <v>14</v>
      </c>
      <c r="N114" s="31" t="s">
        <v>14</v>
      </c>
    </row>
    <row r="115" spans="1:14" ht="15" customHeight="1" x14ac:dyDescent="0.25">
      <c r="A115" s="10" t="s">
        <v>24</v>
      </c>
      <c r="B115" s="11" t="s">
        <v>3</v>
      </c>
      <c r="C115" s="12">
        <v>15414</v>
      </c>
      <c r="D115" s="12">
        <v>13879</v>
      </c>
      <c r="E115" s="13">
        <v>8691</v>
      </c>
      <c r="F115" s="14">
        <v>56.4</v>
      </c>
      <c r="G115" s="14">
        <v>1.2</v>
      </c>
      <c r="H115" s="14">
        <v>62.6</v>
      </c>
      <c r="I115" s="14">
        <v>1.2</v>
      </c>
      <c r="J115" s="15">
        <v>6220</v>
      </c>
      <c r="K115" s="14">
        <v>40.4</v>
      </c>
      <c r="L115" s="14">
        <v>1.2</v>
      </c>
      <c r="M115" s="14">
        <v>44.8</v>
      </c>
      <c r="N115" s="16">
        <v>1.3</v>
      </c>
    </row>
    <row r="116" spans="1:14" ht="15" customHeight="1" x14ac:dyDescent="0.25">
      <c r="A116" s="17" t="s">
        <v>0</v>
      </c>
      <c r="B116" s="18" t="s">
        <v>4</v>
      </c>
      <c r="C116" s="19">
        <v>7335</v>
      </c>
      <c r="D116" s="19">
        <v>6551</v>
      </c>
      <c r="E116" s="20">
        <v>4008</v>
      </c>
      <c r="F116" s="21">
        <v>54.6</v>
      </c>
      <c r="G116" s="21">
        <v>1.7</v>
      </c>
      <c r="H116" s="21">
        <v>61.2</v>
      </c>
      <c r="I116" s="21">
        <v>1.8</v>
      </c>
      <c r="J116" s="22">
        <v>2840</v>
      </c>
      <c r="K116" s="21">
        <v>38.700000000000003</v>
      </c>
      <c r="L116" s="21">
        <v>1.7</v>
      </c>
      <c r="M116" s="21">
        <v>43.4</v>
      </c>
      <c r="N116" s="23">
        <v>1.8</v>
      </c>
    </row>
    <row r="117" spans="1:14" ht="15" customHeight="1" x14ac:dyDescent="0.25">
      <c r="A117" s="17" t="s">
        <v>0</v>
      </c>
      <c r="B117" s="18" t="s">
        <v>5</v>
      </c>
      <c r="C117" s="19">
        <v>8079</v>
      </c>
      <c r="D117" s="19">
        <v>7327</v>
      </c>
      <c r="E117" s="20">
        <v>4683</v>
      </c>
      <c r="F117" s="21">
        <v>58</v>
      </c>
      <c r="G117" s="21">
        <v>1.6</v>
      </c>
      <c r="H117" s="21">
        <v>63.9</v>
      </c>
      <c r="I117" s="21">
        <v>1.7</v>
      </c>
      <c r="J117" s="22">
        <v>3380</v>
      </c>
      <c r="K117" s="21">
        <v>41.8</v>
      </c>
      <c r="L117" s="21">
        <v>1.6</v>
      </c>
      <c r="M117" s="21">
        <v>46.1</v>
      </c>
      <c r="N117" s="23">
        <v>1.7</v>
      </c>
    </row>
    <row r="118" spans="1:14" ht="15" customHeight="1" x14ac:dyDescent="0.25">
      <c r="A118" s="17" t="s">
        <v>0</v>
      </c>
      <c r="B118" s="18" t="s">
        <v>6</v>
      </c>
      <c r="C118" s="19">
        <v>12507</v>
      </c>
      <c r="D118" s="19">
        <v>11266</v>
      </c>
      <c r="E118" s="20">
        <v>7010</v>
      </c>
      <c r="F118" s="21">
        <v>56.1</v>
      </c>
      <c r="G118" s="21">
        <v>1.3</v>
      </c>
      <c r="H118" s="21">
        <v>62.2</v>
      </c>
      <c r="I118" s="21">
        <v>1.4</v>
      </c>
      <c r="J118" s="22">
        <v>5071</v>
      </c>
      <c r="K118" s="21">
        <v>40.6</v>
      </c>
      <c r="L118" s="21">
        <v>1.3</v>
      </c>
      <c r="M118" s="21">
        <v>45</v>
      </c>
      <c r="N118" s="23">
        <v>1.4</v>
      </c>
    </row>
    <row r="119" spans="1:14" ht="15" customHeight="1" x14ac:dyDescent="0.25">
      <c r="A119" s="17" t="s">
        <v>0</v>
      </c>
      <c r="B119" s="24" t="s">
        <v>78</v>
      </c>
      <c r="C119" s="19">
        <v>9134</v>
      </c>
      <c r="D119" s="19">
        <v>8922</v>
      </c>
      <c r="E119" s="20">
        <v>5596</v>
      </c>
      <c r="F119" s="21">
        <v>61.3</v>
      </c>
      <c r="G119" s="21">
        <v>1.5</v>
      </c>
      <c r="H119" s="21">
        <v>62.7</v>
      </c>
      <c r="I119" s="21">
        <v>1.5</v>
      </c>
      <c r="J119" s="22">
        <v>4237</v>
      </c>
      <c r="K119" s="21">
        <v>46.4</v>
      </c>
      <c r="L119" s="21">
        <v>1.6</v>
      </c>
      <c r="M119" s="21">
        <v>47.5</v>
      </c>
      <c r="N119" s="23">
        <v>1.6</v>
      </c>
    </row>
    <row r="120" spans="1:14" ht="15" customHeight="1" x14ac:dyDescent="0.25">
      <c r="A120" s="17" t="s">
        <v>0</v>
      </c>
      <c r="B120" s="18" t="s">
        <v>7</v>
      </c>
      <c r="C120" s="19">
        <v>2331</v>
      </c>
      <c r="D120" s="19">
        <v>2112</v>
      </c>
      <c r="E120" s="20">
        <v>1358</v>
      </c>
      <c r="F120" s="21">
        <v>58.2</v>
      </c>
      <c r="G120" s="21">
        <v>3.7</v>
      </c>
      <c r="H120" s="21">
        <v>64.3</v>
      </c>
      <c r="I120" s="21">
        <v>3.8</v>
      </c>
      <c r="J120" s="22">
        <v>929</v>
      </c>
      <c r="K120" s="21">
        <v>39.799999999999997</v>
      </c>
      <c r="L120" s="21">
        <v>3.6</v>
      </c>
      <c r="M120" s="21">
        <v>44</v>
      </c>
      <c r="N120" s="23">
        <v>3.9</v>
      </c>
    </row>
    <row r="121" spans="1:14" ht="15" customHeight="1" x14ac:dyDescent="0.25">
      <c r="A121" s="17" t="s">
        <v>0</v>
      </c>
      <c r="B121" s="18" t="s">
        <v>8</v>
      </c>
      <c r="C121" s="19">
        <v>374</v>
      </c>
      <c r="D121" s="19">
        <v>299</v>
      </c>
      <c r="E121" s="20">
        <v>184</v>
      </c>
      <c r="F121" s="21">
        <v>49</v>
      </c>
      <c r="G121" s="21">
        <v>9.6999999999999993</v>
      </c>
      <c r="H121" s="21">
        <v>61.5</v>
      </c>
      <c r="I121" s="21">
        <v>10.6</v>
      </c>
      <c r="J121" s="22">
        <v>128</v>
      </c>
      <c r="K121" s="21">
        <v>34.299999999999997</v>
      </c>
      <c r="L121" s="21">
        <v>9.1999999999999993</v>
      </c>
      <c r="M121" s="21">
        <v>43</v>
      </c>
      <c r="N121" s="23">
        <v>10.8</v>
      </c>
    </row>
    <row r="122" spans="1:14" ht="15" customHeight="1" x14ac:dyDescent="0.25">
      <c r="A122" s="17" t="s">
        <v>0</v>
      </c>
      <c r="B122" s="18" t="s">
        <v>9</v>
      </c>
      <c r="C122" s="19">
        <v>3530</v>
      </c>
      <c r="D122" s="19">
        <v>2480</v>
      </c>
      <c r="E122" s="20">
        <v>1493</v>
      </c>
      <c r="F122" s="21">
        <v>42.3</v>
      </c>
      <c r="G122" s="21">
        <v>3.9</v>
      </c>
      <c r="H122" s="21">
        <v>60.2</v>
      </c>
      <c r="I122" s="21">
        <v>4.5999999999999996</v>
      </c>
      <c r="J122" s="22">
        <v>892</v>
      </c>
      <c r="K122" s="21">
        <v>25.3</v>
      </c>
      <c r="L122" s="21">
        <v>3.4</v>
      </c>
      <c r="M122" s="21">
        <v>36</v>
      </c>
      <c r="N122" s="23">
        <v>4.5</v>
      </c>
    </row>
    <row r="123" spans="1:14" ht="15" customHeight="1" x14ac:dyDescent="0.25">
      <c r="A123" s="17" t="s">
        <v>0</v>
      </c>
      <c r="B123" s="18" t="s">
        <v>10</v>
      </c>
      <c r="C123" s="19">
        <v>12646</v>
      </c>
      <c r="D123" s="19">
        <v>11406</v>
      </c>
      <c r="E123" s="20">
        <v>7101</v>
      </c>
      <c r="F123" s="21">
        <v>56.2</v>
      </c>
      <c r="G123" s="21">
        <v>1.3</v>
      </c>
      <c r="H123" s="21">
        <v>62.3</v>
      </c>
      <c r="I123" s="21">
        <v>1.3</v>
      </c>
      <c r="J123" s="22">
        <v>5127</v>
      </c>
      <c r="K123" s="21">
        <v>40.5</v>
      </c>
      <c r="L123" s="21">
        <v>1.3</v>
      </c>
      <c r="M123" s="21">
        <v>45</v>
      </c>
      <c r="N123" s="23">
        <v>1.4</v>
      </c>
    </row>
    <row r="124" spans="1:14" ht="15" customHeight="1" x14ac:dyDescent="0.25">
      <c r="A124" s="17" t="s">
        <v>0</v>
      </c>
      <c r="B124" s="18" t="s">
        <v>11</v>
      </c>
      <c r="C124" s="19">
        <v>2401</v>
      </c>
      <c r="D124" s="19">
        <v>2182</v>
      </c>
      <c r="E124" s="20">
        <v>1386</v>
      </c>
      <c r="F124" s="21">
        <v>57.7</v>
      </c>
      <c r="G124" s="21">
        <v>3.6</v>
      </c>
      <c r="H124" s="21">
        <v>63.5</v>
      </c>
      <c r="I124" s="21">
        <v>3.7</v>
      </c>
      <c r="J124" s="22">
        <v>948</v>
      </c>
      <c r="K124" s="21">
        <v>39.5</v>
      </c>
      <c r="L124" s="21">
        <v>3.6</v>
      </c>
      <c r="M124" s="21">
        <v>43.5</v>
      </c>
      <c r="N124" s="23">
        <v>3.8</v>
      </c>
    </row>
    <row r="125" spans="1:14" ht="15" customHeight="1" x14ac:dyDescent="0.25">
      <c r="A125" s="25" t="s">
        <v>0</v>
      </c>
      <c r="B125" s="26" t="s">
        <v>12</v>
      </c>
      <c r="C125" s="27">
        <v>407</v>
      </c>
      <c r="D125" s="27">
        <v>331</v>
      </c>
      <c r="E125" s="28">
        <v>206</v>
      </c>
      <c r="F125" s="29">
        <v>50.5</v>
      </c>
      <c r="G125" s="29">
        <v>9.3000000000000007</v>
      </c>
      <c r="H125" s="29">
        <v>62.1</v>
      </c>
      <c r="I125" s="29">
        <v>10</v>
      </c>
      <c r="J125" s="30">
        <v>143</v>
      </c>
      <c r="K125" s="29">
        <v>35.200000000000003</v>
      </c>
      <c r="L125" s="29">
        <v>8.9</v>
      </c>
      <c r="M125" s="29">
        <v>43.2</v>
      </c>
      <c r="N125" s="31">
        <v>10.199999999999999</v>
      </c>
    </row>
    <row r="126" spans="1:14" ht="15" customHeight="1" x14ac:dyDescent="0.25">
      <c r="A126" s="10" t="s">
        <v>25</v>
      </c>
      <c r="B126" s="11" t="s">
        <v>3</v>
      </c>
      <c r="C126" s="12">
        <v>7306</v>
      </c>
      <c r="D126" s="12">
        <v>6759</v>
      </c>
      <c r="E126" s="13">
        <v>4306</v>
      </c>
      <c r="F126" s="14">
        <v>58.9</v>
      </c>
      <c r="G126" s="14">
        <v>1.7</v>
      </c>
      <c r="H126" s="14">
        <v>63.7</v>
      </c>
      <c r="I126" s="14">
        <v>1.8</v>
      </c>
      <c r="J126" s="15">
        <v>2919</v>
      </c>
      <c r="K126" s="14">
        <v>40</v>
      </c>
      <c r="L126" s="14">
        <v>1.7</v>
      </c>
      <c r="M126" s="14">
        <v>43.2</v>
      </c>
      <c r="N126" s="16">
        <v>1.8</v>
      </c>
    </row>
    <row r="127" spans="1:14" ht="15" customHeight="1" x14ac:dyDescent="0.25">
      <c r="A127" s="17" t="s">
        <v>0</v>
      </c>
      <c r="B127" s="18" t="s">
        <v>4</v>
      </c>
      <c r="C127" s="19">
        <v>3458</v>
      </c>
      <c r="D127" s="19">
        <v>3143</v>
      </c>
      <c r="E127" s="20">
        <v>1959</v>
      </c>
      <c r="F127" s="21">
        <v>56.7</v>
      </c>
      <c r="G127" s="21">
        <v>2.5</v>
      </c>
      <c r="H127" s="21">
        <v>62.3</v>
      </c>
      <c r="I127" s="21">
        <v>2.6</v>
      </c>
      <c r="J127" s="22">
        <v>1297</v>
      </c>
      <c r="K127" s="21">
        <v>37.5</v>
      </c>
      <c r="L127" s="21">
        <v>2.5</v>
      </c>
      <c r="M127" s="21">
        <v>41.3</v>
      </c>
      <c r="N127" s="23">
        <v>2.7</v>
      </c>
    </row>
    <row r="128" spans="1:14" ht="15" customHeight="1" x14ac:dyDescent="0.25">
      <c r="A128" s="17" t="s">
        <v>0</v>
      </c>
      <c r="B128" s="18" t="s">
        <v>5</v>
      </c>
      <c r="C128" s="19">
        <v>3848</v>
      </c>
      <c r="D128" s="19">
        <v>3616</v>
      </c>
      <c r="E128" s="20">
        <v>2347</v>
      </c>
      <c r="F128" s="21">
        <v>61</v>
      </c>
      <c r="G128" s="21">
        <v>2.4</v>
      </c>
      <c r="H128" s="21">
        <v>64.900000000000006</v>
      </c>
      <c r="I128" s="21">
        <v>2.4</v>
      </c>
      <c r="J128" s="22">
        <v>1622</v>
      </c>
      <c r="K128" s="21">
        <v>42.2</v>
      </c>
      <c r="L128" s="21">
        <v>2.4</v>
      </c>
      <c r="M128" s="21">
        <v>44.9</v>
      </c>
      <c r="N128" s="23">
        <v>2.5</v>
      </c>
    </row>
    <row r="129" spans="1:14" ht="15" customHeight="1" x14ac:dyDescent="0.25">
      <c r="A129" s="17" t="s">
        <v>0</v>
      </c>
      <c r="B129" s="18" t="s">
        <v>6</v>
      </c>
      <c r="C129" s="19">
        <v>4569</v>
      </c>
      <c r="D129" s="19">
        <v>4236</v>
      </c>
      <c r="E129" s="20">
        <v>2764</v>
      </c>
      <c r="F129" s="21">
        <v>60.5</v>
      </c>
      <c r="G129" s="21">
        <v>2.2000000000000002</v>
      </c>
      <c r="H129" s="21">
        <v>65.3</v>
      </c>
      <c r="I129" s="21">
        <v>2.2000000000000002</v>
      </c>
      <c r="J129" s="22">
        <v>1866</v>
      </c>
      <c r="K129" s="21">
        <v>40.799999999999997</v>
      </c>
      <c r="L129" s="21">
        <v>2.2000000000000002</v>
      </c>
      <c r="M129" s="21">
        <v>44</v>
      </c>
      <c r="N129" s="23">
        <v>2.2999999999999998</v>
      </c>
    </row>
    <row r="130" spans="1:14" ht="15" customHeight="1" x14ac:dyDescent="0.25">
      <c r="A130" s="17" t="s">
        <v>0</v>
      </c>
      <c r="B130" s="24" t="s">
        <v>78</v>
      </c>
      <c r="C130" s="19">
        <v>4142</v>
      </c>
      <c r="D130" s="19">
        <v>4097</v>
      </c>
      <c r="E130" s="20">
        <v>2708</v>
      </c>
      <c r="F130" s="21">
        <v>65.400000000000006</v>
      </c>
      <c r="G130" s="21">
        <v>2.2000000000000002</v>
      </c>
      <c r="H130" s="21">
        <v>66.099999999999994</v>
      </c>
      <c r="I130" s="21">
        <v>2.2000000000000002</v>
      </c>
      <c r="J130" s="22">
        <v>1835</v>
      </c>
      <c r="K130" s="21">
        <v>44.3</v>
      </c>
      <c r="L130" s="21">
        <v>2.2999999999999998</v>
      </c>
      <c r="M130" s="21">
        <v>44.8</v>
      </c>
      <c r="N130" s="23">
        <v>2.2999999999999998</v>
      </c>
    </row>
    <row r="131" spans="1:14" ht="15" customHeight="1" x14ac:dyDescent="0.25">
      <c r="A131" s="17" t="s">
        <v>0</v>
      </c>
      <c r="B131" s="18" t="s">
        <v>7</v>
      </c>
      <c r="C131" s="19">
        <v>2199</v>
      </c>
      <c r="D131" s="19">
        <v>2150</v>
      </c>
      <c r="E131" s="20">
        <v>1339</v>
      </c>
      <c r="F131" s="21">
        <v>60.9</v>
      </c>
      <c r="G131" s="21">
        <v>3.8</v>
      </c>
      <c r="H131" s="21">
        <v>62.3</v>
      </c>
      <c r="I131" s="21">
        <v>3.8</v>
      </c>
      <c r="J131" s="22">
        <v>925</v>
      </c>
      <c r="K131" s="21">
        <v>42.1</v>
      </c>
      <c r="L131" s="21">
        <v>3.9</v>
      </c>
      <c r="M131" s="21">
        <v>43</v>
      </c>
      <c r="N131" s="23">
        <v>3.9</v>
      </c>
    </row>
    <row r="132" spans="1:14" ht="15" customHeight="1" x14ac:dyDescent="0.25">
      <c r="A132" s="17" t="s">
        <v>0</v>
      </c>
      <c r="B132" s="18" t="s">
        <v>8</v>
      </c>
      <c r="C132" s="19">
        <v>388</v>
      </c>
      <c r="D132" s="19">
        <v>242</v>
      </c>
      <c r="E132" s="20">
        <v>108</v>
      </c>
      <c r="F132" s="21">
        <v>27.7</v>
      </c>
      <c r="G132" s="21">
        <v>8.6999999999999993</v>
      </c>
      <c r="H132" s="21">
        <v>44.5</v>
      </c>
      <c r="I132" s="21">
        <v>12.2</v>
      </c>
      <c r="J132" s="22">
        <v>62</v>
      </c>
      <c r="K132" s="21">
        <v>16</v>
      </c>
      <c r="L132" s="21">
        <v>7.1</v>
      </c>
      <c r="M132" s="21">
        <v>25.7</v>
      </c>
      <c r="N132" s="23">
        <v>10.7</v>
      </c>
    </row>
    <row r="133" spans="1:14" ht="15" customHeight="1" x14ac:dyDescent="0.25">
      <c r="A133" s="17" t="s">
        <v>0</v>
      </c>
      <c r="B133" s="18" t="s">
        <v>9</v>
      </c>
      <c r="C133" s="19">
        <v>508</v>
      </c>
      <c r="D133" s="19">
        <v>207</v>
      </c>
      <c r="E133" s="20">
        <v>99</v>
      </c>
      <c r="F133" s="21">
        <v>19.600000000000001</v>
      </c>
      <c r="G133" s="21">
        <v>8.4</v>
      </c>
      <c r="H133" s="21">
        <v>48.1</v>
      </c>
      <c r="I133" s="21">
        <v>16.5</v>
      </c>
      <c r="J133" s="22">
        <v>62</v>
      </c>
      <c r="K133" s="21">
        <v>12.1</v>
      </c>
      <c r="L133" s="21">
        <v>6.9</v>
      </c>
      <c r="M133" s="21">
        <v>29.8</v>
      </c>
      <c r="N133" s="23">
        <v>15.1</v>
      </c>
    </row>
    <row r="134" spans="1:14" ht="15" customHeight="1" x14ac:dyDescent="0.25">
      <c r="A134" s="17" t="s">
        <v>0</v>
      </c>
      <c r="B134" s="18" t="s">
        <v>10</v>
      </c>
      <c r="C134" s="19">
        <v>4655</v>
      </c>
      <c r="D134" s="19">
        <v>4317</v>
      </c>
      <c r="E134" s="20">
        <v>2826</v>
      </c>
      <c r="F134" s="21">
        <v>60.7</v>
      </c>
      <c r="G134" s="21">
        <v>2.2000000000000002</v>
      </c>
      <c r="H134" s="21">
        <v>65.400000000000006</v>
      </c>
      <c r="I134" s="21">
        <v>2.2000000000000002</v>
      </c>
      <c r="J134" s="22">
        <v>1901</v>
      </c>
      <c r="K134" s="21">
        <v>40.799999999999997</v>
      </c>
      <c r="L134" s="21">
        <v>2.2000000000000002</v>
      </c>
      <c r="M134" s="21">
        <v>44</v>
      </c>
      <c r="N134" s="23">
        <v>2.2999999999999998</v>
      </c>
    </row>
    <row r="135" spans="1:14" ht="15" customHeight="1" x14ac:dyDescent="0.25">
      <c r="A135" s="17" t="s">
        <v>0</v>
      </c>
      <c r="B135" s="18" t="s">
        <v>11</v>
      </c>
      <c r="C135" s="19">
        <v>2272</v>
      </c>
      <c r="D135" s="19">
        <v>2224</v>
      </c>
      <c r="E135" s="20">
        <v>1385</v>
      </c>
      <c r="F135" s="21">
        <v>61</v>
      </c>
      <c r="G135" s="21">
        <v>3.7</v>
      </c>
      <c r="H135" s="21">
        <v>62.3</v>
      </c>
      <c r="I135" s="21">
        <v>3.8</v>
      </c>
      <c r="J135" s="22">
        <v>968</v>
      </c>
      <c r="K135" s="21">
        <v>42.6</v>
      </c>
      <c r="L135" s="21">
        <v>3.8</v>
      </c>
      <c r="M135" s="21">
        <v>43.5</v>
      </c>
      <c r="N135" s="23">
        <v>3.8</v>
      </c>
    </row>
    <row r="136" spans="1:14" ht="15" customHeight="1" x14ac:dyDescent="0.25">
      <c r="A136" s="25" t="s">
        <v>0</v>
      </c>
      <c r="B136" s="26" t="s">
        <v>12</v>
      </c>
      <c r="C136" s="27">
        <v>413</v>
      </c>
      <c r="D136" s="27">
        <v>267</v>
      </c>
      <c r="E136" s="28">
        <v>133</v>
      </c>
      <c r="F136" s="29">
        <v>32.1</v>
      </c>
      <c r="G136" s="29">
        <v>8.8000000000000007</v>
      </c>
      <c r="H136" s="29">
        <v>49.7</v>
      </c>
      <c r="I136" s="29">
        <v>11.7</v>
      </c>
      <c r="J136" s="30">
        <v>71</v>
      </c>
      <c r="K136" s="29">
        <v>17.100000000000001</v>
      </c>
      <c r="L136" s="29">
        <v>7.1</v>
      </c>
      <c r="M136" s="29">
        <v>26.5</v>
      </c>
      <c r="N136" s="31">
        <v>10.3</v>
      </c>
    </row>
    <row r="137" spans="1:14" ht="15" customHeight="1" x14ac:dyDescent="0.25">
      <c r="A137" s="10" t="s">
        <v>26</v>
      </c>
      <c r="B137" s="11" t="s">
        <v>3</v>
      </c>
      <c r="C137" s="12">
        <v>1035</v>
      </c>
      <c r="D137" s="12">
        <v>956</v>
      </c>
      <c r="E137" s="13">
        <v>490</v>
      </c>
      <c r="F137" s="14">
        <v>47.4</v>
      </c>
      <c r="G137" s="14">
        <v>2.5</v>
      </c>
      <c r="H137" s="14">
        <v>51.3</v>
      </c>
      <c r="I137" s="14">
        <v>2.6</v>
      </c>
      <c r="J137" s="15">
        <v>399</v>
      </c>
      <c r="K137" s="14">
        <v>38.6</v>
      </c>
      <c r="L137" s="14">
        <v>2.4</v>
      </c>
      <c r="M137" s="14">
        <v>41.8</v>
      </c>
      <c r="N137" s="16">
        <v>2.6</v>
      </c>
    </row>
    <row r="138" spans="1:14" ht="15" customHeight="1" x14ac:dyDescent="0.25">
      <c r="A138" s="17" t="s">
        <v>0</v>
      </c>
      <c r="B138" s="18" t="s">
        <v>4</v>
      </c>
      <c r="C138" s="19">
        <v>502</v>
      </c>
      <c r="D138" s="19">
        <v>475</v>
      </c>
      <c r="E138" s="20">
        <v>243</v>
      </c>
      <c r="F138" s="21">
        <v>48.4</v>
      </c>
      <c r="G138" s="21">
        <v>3.6</v>
      </c>
      <c r="H138" s="21">
        <v>51.2</v>
      </c>
      <c r="I138" s="21">
        <v>3.7</v>
      </c>
      <c r="J138" s="22">
        <v>197</v>
      </c>
      <c r="K138" s="21">
        <v>39.200000000000003</v>
      </c>
      <c r="L138" s="21">
        <v>3.5</v>
      </c>
      <c r="M138" s="21">
        <v>41.4</v>
      </c>
      <c r="N138" s="23">
        <v>3.6</v>
      </c>
    </row>
    <row r="139" spans="1:14" ht="15" customHeight="1" x14ac:dyDescent="0.25">
      <c r="A139" s="17" t="s">
        <v>0</v>
      </c>
      <c r="B139" s="18" t="s">
        <v>5</v>
      </c>
      <c r="C139" s="19">
        <v>533</v>
      </c>
      <c r="D139" s="19">
        <v>481</v>
      </c>
      <c r="E139" s="20">
        <v>247</v>
      </c>
      <c r="F139" s="21">
        <v>46.4</v>
      </c>
      <c r="G139" s="21">
        <v>3.5</v>
      </c>
      <c r="H139" s="21">
        <v>51.4</v>
      </c>
      <c r="I139" s="21">
        <v>3.7</v>
      </c>
      <c r="J139" s="22">
        <v>202</v>
      </c>
      <c r="K139" s="21">
        <v>38</v>
      </c>
      <c r="L139" s="21">
        <v>3.4</v>
      </c>
      <c r="M139" s="21">
        <v>42.1</v>
      </c>
      <c r="N139" s="23">
        <v>3.6</v>
      </c>
    </row>
    <row r="140" spans="1:14" ht="15" customHeight="1" x14ac:dyDescent="0.25">
      <c r="A140" s="17" t="s">
        <v>0</v>
      </c>
      <c r="B140" s="18" t="s">
        <v>6</v>
      </c>
      <c r="C140" s="19">
        <v>228</v>
      </c>
      <c r="D140" s="19">
        <v>217</v>
      </c>
      <c r="E140" s="20">
        <v>117</v>
      </c>
      <c r="F140" s="21">
        <v>51.6</v>
      </c>
      <c r="G140" s="21">
        <v>5.3</v>
      </c>
      <c r="H140" s="21">
        <v>54.2</v>
      </c>
      <c r="I140" s="21">
        <v>5.5</v>
      </c>
      <c r="J140" s="22">
        <v>95</v>
      </c>
      <c r="K140" s="21">
        <v>41.8</v>
      </c>
      <c r="L140" s="21">
        <v>5.3</v>
      </c>
      <c r="M140" s="21">
        <v>44</v>
      </c>
      <c r="N140" s="23">
        <v>5.4</v>
      </c>
    </row>
    <row r="141" spans="1:14" ht="15" customHeight="1" x14ac:dyDescent="0.25">
      <c r="A141" s="17" t="s">
        <v>0</v>
      </c>
      <c r="B141" s="24" t="s">
        <v>78</v>
      </c>
      <c r="C141" s="19">
        <v>211</v>
      </c>
      <c r="D141" s="19">
        <v>201</v>
      </c>
      <c r="E141" s="20">
        <v>110</v>
      </c>
      <c r="F141" s="21">
        <v>52.1</v>
      </c>
      <c r="G141" s="21">
        <v>5.5</v>
      </c>
      <c r="H141" s="21">
        <v>54.6</v>
      </c>
      <c r="I141" s="21">
        <v>5.7</v>
      </c>
      <c r="J141" s="22">
        <v>91</v>
      </c>
      <c r="K141" s="21">
        <v>43</v>
      </c>
      <c r="L141" s="21">
        <v>5.5</v>
      </c>
      <c r="M141" s="21">
        <v>45.1</v>
      </c>
      <c r="N141" s="23">
        <v>5.7</v>
      </c>
    </row>
    <row r="142" spans="1:14" ht="15" customHeight="1" x14ac:dyDescent="0.25">
      <c r="A142" s="17" t="s">
        <v>0</v>
      </c>
      <c r="B142" s="18" t="s">
        <v>7</v>
      </c>
      <c r="C142" s="19">
        <v>19</v>
      </c>
      <c r="D142" s="19">
        <v>18</v>
      </c>
      <c r="E142" s="20">
        <v>8</v>
      </c>
      <c r="F142" s="21" t="s">
        <v>14</v>
      </c>
      <c r="G142" s="21" t="s">
        <v>14</v>
      </c>
      <c r="H142" s="21" t="s">
        <v>14</v>
      </c>
      <c r="I142" s="21" t="s">
        <v>14</v>
      </c>
      <c r="J142" s="22">
        <v>7</v>
      </c>
      <c r="K142" s="21" t="s">
        <v>14</v>
      </c>
      <c r="L142" s="21" t="s">
        <v>14</v>
      </c>
      <c r="M142" s="21" t="s">
        <v>14</v>
      </c>
      <c r="N142" s="23" t="s">
        <v>14</v>
      </c>
    </row>
    <row r="143" spans="1:14" ht="15" customHeight="1" x14ac:dyDescent="0.25">
      <c r="A143" s="17" t="s">
        <v>0</v>
      </c>
      <c r="B143" s="18" t="s">
        <v>8</v>
      </c>
      <c r="C143" s="19">
        <v>482</v>
      </c>
      <c r="D143" s="19">
        <v>428</v>
      </c>
      <c r="E143" s="20">
        <v>228</v>
      </c>
      <c r="F143" s="21">
        <v>47.2</v>
      </c>
      <c r="G143" s="21">
        <v>4.5999999999999996</v>
      </c>
      <c r="H143" s="21">
        <v>53.2</v>
      </c>
      <c r="I143" s="21">
        <v>4.9000000000000004</v>
      </c>
      <c r="J143" s="22">
        <v>196</v>
      </c>
      <c r="K143" s="21">
        <v>40.6</v>
      </c>
      <c r="L143" s="21">
        <v>4.5999999999999996</v>
      </c>
      <c r="M143" s="21">
        <v>45.8</v>
      </c>
      <c r="N143" s="23">
        <v>4.9000000000000004</v>
      </c>
    </row>
    <row r="144" spans="1:14" ht="15" customHeight="1" x14ac:dyDescent="0.25">
      <c r="A144" s="17" t="s">
        <v>0</v>
      </c>
      <c r="B144" s="18" t="s">
        <v>9</v>
      </c>
      <c r="C144" s="19">
        <v>64</v>
      </c>
      <c r="D144" s="19">
        <v>62</v>
      </c>
      <c r="E144" s="20">
        <v>31</v>
      </c>
      <c r="F144" s="21" t="s">
        <v>14</v>
      </c>
      <c r="G144" s="21" t="s">
        <v>14</v>
      </c>
      <c r="H144" s="21" t="s">
        <v>14</v>
      </c>
      <c r="I144" s="21" t="s">
        <v>14</v>
      </c>
      <c r="J144" s="22">
        <v>21</v>
      </c>
      <c r="K144" s="21" t="s">
        <v>14</v>
      </c>
      <c r="L144" s="21" t="s">
        <v>14</v>
      </c>
      <c r="M144" s="21" t="s">
        <v>14</v>
      </c>
      <c r="N144" s="23" t="s">
        <v>14</v>
      </c>
    </row>
    <row r="145" spans="1:14" ht="15" customHeight="1" x14ac:dyDescent="0.25">
      <c r="A145" s="17" t="s">
        <v>0</v>
      </c>
      <c r="B145" s="18" t="s">
        <v>10</v>
      </c>
      <c r="C145" s="19">
        <v>352</v>
      </c>
      <c r="D145" s="19">
        <v>340</v>
      </c>
      <c r="E145" s="20">
        <v>189</v>
      </c>
      <c r="F145" s="21">
        <v>53.7</v>
      </c>
      <c r="G145" s="21">
        <v>4.3</v>
      </c>
      <c r="H145" s="21">
        <v>55.5</v>
      </c>
      <c r="I145" s="21">
        <v>4.3</v>
      </c>
      <c r="J145" s="22">
        <v>146</v>
      </c>
      <c r="K145" s="21">
        <v>41.3</v>
      </c>
      <c r="L145" s="21">
        <v>4.2</v>
      </c>
      <c r="M145" s="21">
        <v>42.8</v>
      </c>
      <c r="N145" s="23">
        <v>4.3</v>
      </c>
    </row>
    <row r="146" spans="1:14" ht="15" customHeight="1" x14ac:dyDescent="0.25">
      <c r="A146" s="17" t="s">
        <v>0</v>
      </c>
      <c r="B146" s="18" t="s">
        <v>11</v>
      </c>
      <c r="C146" s="19">
        <v>26</v>
      </c>
      <c r="D146" s="19">
        <v>25</v>
      </c>
      <c r="E146" s="20">
        <v>10</v>
      </c>
      <c r="F146" s="21" t="s">
        <v>14</v>
      </c>
      <c r="G146" s="21" t="s">
        <v>14</v>
      </c>
      <c r="H146" s="21" t="s">
        <v>14</v>
      </c>
      <c r="I146" s="21" t="s">
        <v>14</v>
      </c>
      <c r="J146" s="22">
        <v>7</v>
      </c>
      <c r="K146" s="21" t="s">
        <v>14</v>
      </c>
      <c r="L146" s="21" t="s">
        <v>14</v>
      </c>
      <c r="M146" s="21" t="s">
        <v>14</v>
      </c>
      <c r="N146" s="23" t="s">
        <v>14</v>
      </c>
    </row>
    <row r="147" spans="1:14" ht="15" customHeight="1" x14ac:dyDescent="0.25">
      <c r="A147" s="25" t="s">
        <v>0</v>
      </c>
      <c r="B147" s="26" t="s">
        <v>12</v>
      </c>
      <c r="C147" s="27">
        <v>605</v>
      </c>
      <c r="D147" s="27">
        <v>550</v>
      </c>
      <c r="E147" s="28">
        <v>297</v>
      </c>
      <c r="F147" s="29">
        <v>49.1</v>
      </c>
      <c r="G147" s="29">
        <v>4.0999999999999996</v>
      </c>
      <c r="H147" s="29">
        <v>54.1</v>
      </c>
      <c r="I147" s="29">
        <v>4.3</v>
      </c>
      <c r="J147" s="30">
        <v>243</v>
      </c>
      <c r="K147" s="29">
        <v>40.1</v>
      </c>
      <c r="L147" s="29">
        <v>4.0999999999999996</v>
      </c>
      <c r="M147" s="29">
        <v>44.2</v>
      </c>
      <c r="N147" s="31">
        <v>4.3</v>
      </c>
    </row>
    <row r="148" spans="1:14" ht="15" customHeight="1" x14ac:dyDescent="0.25">
      <c r="A148" s="10" t="s">
        <v>27</v>
      </c>
      <c r="B148" s="11" t="s">
        <v>3</v>
      </c>
      <c r="C148" s="12">
        <v>1182</v>
      </c>
      <c r="D148" s="12">
        <v>1105</v>
      </c>
      <c r="E148" s="13">
        <v>671</v>
      </c>
      <c r="F148" s="14">
        <v>56.8</v>
      </c>
      <c r="G148" s="14">
        <v>2.6</v>
      </c>
      <c r="H148" s="14">
        <v>60.7</v>
      </c>
      <c r="I148" s="14">
        <v>2.6</v>
      </c>
      <c r="J148" s="15">
        <v>462</v>
      </c>
      <c r="K148" s="14">
        <v>39.1</v>
      </c>
      <c r="L148" s="14">
        <v>2.5</v>
      </c>
      <c r="M148" s="14">
        <v>41.8</v>
      </c>
      <c r="N148" s="16">
        <v>2.6</v>
      </c>
    </row>
    <row r="149" spans="1:14" ht="15" customHeight="1" x14ac:dyDescent="0.25">
      <c r="A149" s="17" t="s">
        <v>0</v>
      </c>
      <c r="B149" s="18" t="s">
        <v>4</v>
      </c>
      <c r="C149" s="19">
        <v>585</v>
      </c>
      <c r="D149" s="19">
        <v>535</v>
      </c>
      <c r="E149" s="20">
        <v>312</v>
      </c>
      <c r="F149" s="21">
        <v>53.3</v>
      </c>
      <c r="G149" s="21">
        <v>3.7</v>
      </c>
      <c r="H149" s="21">
        <v>58.2</v>
      </c>
      <c r="I149" s="21">
        <v>3.8</v>
      </c>
      <c r="J149" s="22">
        <v>213</v>
      </c>
      <c r="K149" s="21">
        <v>36.5</v>
      </c>
      <c r="L149" s="21">
        <v>3.5</v>
      </c>
      <c r="M149" s="21">
        <v>39.9</v>
      </c>
      <c r="N149" s="23">
        <v>3.8</v>
      </c>
    </row>
    <row r="150" spans="1:14" ht="15" customHeight="1" x14ac:dyDescent="0.25">
      <c r="A150" s="17" t="s">
        <v>0</v>
      </c>
      <c r="B150" s="18" t="s">
        <v>5</v>
      </c>
      <c r="C150" s="19">
        <v>597</v>
      </c>
      <c r="D150" s="19">
        <v>569</v>
      </c>
      <c r="E150" s="20">
        <v>359</v>
      </c>
      <c r="F150" s="21">
        <v>60.1</v>
      </c>
      <c r="G150" s="21">
        <v>3.6</v>
      </c>
      <c r="H150" s="21">
        <v>63.1</v>
      </c>
      <c r="I150" s="21">
        <v>3.6</v>
      </c>
      <c r="J150" s="22">
        <v>248</v>
      </c>
      <c r="K150" s="21">
        <v>41.6</v>
      </c>
      <c r="L150" s="21">
        <v>3.6</v>
      </c>
      <c r="M150" s="21">
        <v>43.6</v>
      </c>
      <c r="N150" s="23">
        <v>3.7</v>
      </c>
    </row>
    <row r="151" spans="1:14" ht="15" customHeight="1" x14ac:dyDescent="0.25">
      <c r="A151" s="17" t="s">
        <v>0</v>
      </c>
      <c r="B151" s="18" t="s">
        <v>6</v>
      </c>
      <c r="C151" s="19">
        <v>1110</v>
      </c>
      <c r="D151" s="19">
        <v>1044</v>
      </c>
      <c r="E151" s="20">
        <v>648</v>
      </c>
      <c r="F151" s="21">
        <v>58.4</v>
      </c>
      <c r="G151" s="21">
        <v>2.6</v>
      </c>
      <c r="H151" s="21">
        <v>62.1</v>
      </c>
      <c r="I151" s="21">
        <v>2.7</v>
      </c>
      <c r="J151" s="22">
        <v>452</v>
      </c>
      <c r="K151" s="21">
        <v>40.700000000000003</v>
      </c>
      <c r="L151" s="21">
        <v>2.6</v>
      </c>
      <c r="M151" s="21">
        <v>43.3</v>
      </c>
      <c r="N151" s="23">
        <v>2.7</v>
      </c>
    </row>
    <row r="152" spans="1:14" ht="15" customHeight="1" x14ac:dyDescent="0.25">
      <c r="A152" s="17" t="s">
        <v>0</v>
      </c>
      <c r="B152" s="24" t="s">
        <v>78</v>
      </c>
      <c r="C152" s="19">
        <v>963</v>
      </c>
      <c r="D152" s="19">
        <v>951</v>
      </c>
      <c r="E152" s="20">
        <v>625</v>
      </c>
      <c r="F152" s="21">
        <v>64.900000000000006</v>
      </c>
      <c r="G152" s="21">
        <v>2.7</v>
      </c>
      <c r="H152" s="21">
        <v>65.8</v>
      </c>
      <c r="I152" s="21">
        <v>2.7</v>
      </c>
      <c r="J152" s="22">
        <v>435</v>
      </c>
      <c r="K152" s="21">
        <v>45.2</v>
      </c>
      <c r="L152" s="21">
        <v>2.8</v>
      </c>
      <c r="M152" s="21">
        <v>45.8</v>
      </c>
      <c r="N152" s="23">
        <v>2.9</v>
      </c>
    </row>
    <row r="153" spans="1:14" ht="15" customHeight="1" x14ac:dyDescent="0.25">
      <c r="A153" s="17" t="s">
        <v>0</v>
      </c>
      <c r="B153" s="18" t="s">
        <v>7</v>
      </c>
      <c r="C153" s="19">
        <v>10</v>
      </c>
      <c r="D153" s="19">
        <v>10</v>
      </c>
      <c r="E153" s="20">
        <v>1</v>
      </c>
      <c r="F153" s="21" t="s">
        <v>14</v>
      </c>
      <c r="G153" s="21" t="s">
        <v>14</v>
      </c>
      <c r="H153" s="21" t="s">
        <v>14</v>
      </c>
      <c r="I153" s="21" t="s">
        <v>14</v>
      </c>
      <c r="J153" s="22" t="s">
        <v>15</v>
      </c>
      <c r="K153" s="21" t="s">
        <v>14</v>
      </c>
      <c r="L153" s="21" t="s">
        <v>14</v>
      </c>
      <c r="M153" s="21" t="s">
        <v>14</v>
      </c>
      <c r="N153" s="23" t="s">
        <v>14</v>
      </c>
    </row>
    <row r="154" spans="1:14" ht="15" customHeight="1" x14ac:dyDescent="0.25">
      <c r="A154" s="17" t="s">
        <v>0</v>
      </c>
      <c r="B154" s="18" t="s">
        <v>8</v>
      </c>
      <c r="C154" s="19">
        <v>20</v>
      </c>
      <c r="D154" s="19">
        <v>12</v>
      </c>
      <c r="E154" s="20">
        <v>4</v>
      </c>
      <c r="F154" s="21" t="s">
        <v>14</v>
      </c>
      <c r="G154" s="21" t="s">
        <v>14</v>
      </c>
      <c r="H154" s="21" t="s">
        <v>14</v>
      </c>
      <c r="I154" s="21" t="s">
        <v>14</v>
      </c>
      <c r="J154" s="22">
        <v>2</v>
      </c>
      <c r="K154" s="21" t="s">
        <v>14</v>
      </c>
      <c r="L154" s="21" t="s">
        <v>14</v>
      </c>
      <c r="M154" s="21" t="s">
        <v>14</v>
      </c>
      <c r="N154" s="23" t="s">
        <v>14</v>
      </c>
    </row>
    <row r="155" spans="1:14" ht="15" customHeight="1" x14ac:dyDescent="0.25">
      <c r="A155" s="17" t="s">
        <v>0</v>
      </c>
      <c r="B155" s="18" t="s">
        <v>9</v>
      </c>
      <c r="C155" s="19">
        <v>153</v>
      </c>
      <c r="D155" s="19">
        <v>96</v>
      </c>
      <c r="E155" s="20">
        <v>23</v>
      </c>
      <c r="F155" s="21">
        <v>15.1</v>
      </c>
      <c r="G155" s="21">
        <v>8.1</v>
      </c>
      <c r="H155" s="21">
        <v>24</v>
      </c>
      <c r="I155" s="21">
        <v>12.2</v>
      </c>
      <c r="J155" s="22">
        <v>17</v>
      </c>
      <c r="K155" s="21">
        <v>11.1</v>
      </c>
      <c r="L155" s="21">
        <v>7.1</v>
      </c>
      <c r="M155" s="21">
        <v>17.600000000000001</v>
      </c>
      <c r="N155" s="23">
        <v>10.8</v>
      </c>
    </row>
    <row r="156" spans="1:14" ht="15" customHeight="1" x14ac:dyDescent="0.25">
      <c r="A156" s="17" t="s">
        <v>0</v>
      </c>
      <c r="B156" s="18" t="s">
        <v>10</v>
      </c>
      <c r="C156" s="19">
        <v>1127</v>
      </c>
      <c r="D156" s="19">
        <v>1060</v>
      </c>
      <c r="E156" s="20">
        <v>658</v>
      </c>
      <c r="F156" s="21">
        <v>58.4</v>
      </c>
      <c r="G156" s="21">
        <v>2.6</v>
      </c>
      <c r="H156" s="21">
        <v>62.1</v>
      </c>
      <c r="I156" s="21">
        <v>2.6</v>
      </c>
      <c r="J156" s="22">
        <v>458</v>
      </c>
      <c r="K156" s="21">
        <v>40.700000000000003</v>
      </c>
      <c r="L156" s="21">
        <v>2.6</v>
      </c>
      <c r="M156" s="21">
        <v>43.2</v>
      </c>
      <c r="N156" s="23">
        <v>2.7</v>
      </c>
    </row>
    <row r="157" spans="1:14" ht="15" customHeight="1" x14ac:dyDescent="0.25">
      <c r="A157" s="17" t="s">
        <v>0</v>
      </c>
      <c r="B157" s="18" t="s">
        <v>11</v>
      </c>
      <c r="C157" s="19">
        <v>15</v>
      </c>
      <c r="D157" s="19">
        <v>15</v>
      </c>
      <c r="E157" s="20">
        <v>3</v>
      </c>
      <c r="F157" s="21" t="s">
        <v>14</v>
      </c>
      <c r="G157" s="21" t="s">
        <v>14</v>
      </c>
      <c r="H157" s="21" t="s">
        <v>14</v>
      </c>
      <c r="I157" s="21" t="s">
        <v>14</v>
      </c>
      <c r="J157" s="22" t="s">
        <v>15</v>
      </c>
      <c r="K157" s="21" t="s">
        <v>14</v>
      </c>
      <c r="L157" s="21" t="s">
        <v>14</v>
      </c>
      <c r="M157" s="21" t="s">
        <v>14</v>
      </c>
      <c r="N157" s="23" t="s">
        <v>14</v>
      </c>
    </row>
    <row r="158" spans="1:14" ht="15" customHeight="1" x14ac:dyDescent="0.25">
      <c r="A158" s="25" t="s">
        <v>0</v>
      </c>
      <c r="B158" s="26" t="s">
        <v>12</v>
      </c>
      <c r="C158" s="27">
        <v>22</v>
      </c>
      <c r="D158" s="27">
        <v>14</v>
      </c>
      <c r="E158" s="28">
        <v>7</v>
      </c>
      <c r="F158" s="29" t="s">
        <v>14</v>
      </c>
      <c r="G158" s="29" t="s">
        <v>14</v>
      </c>
      <c r="H158" s="29" t="s">
        <v>14</v>
      </c>
      <c r="I158" s="29" t="s">
        <v>14</v>
      </c>
      <c r="J158" s="30">
        <v>2</v>
      </c>
      <c r="K158" s="29" t="s">
        <v>14</v>
      </c>
      <c r="L158" s="29" t="s">
        <v>14</v>
      </c>
      <c r="M158" s="29" t="s">
        <v>14</v>
      </c>
      <c r="N158" s="31" t="s">
        <v>14</v>
      </c>
    </row>
    <row r="159" spans="1:14" ht="15" customHeight="1" x14ac:dyDescent="0.25">
      <c r="A159" s="10" t="s">
        <v>28</v>
      </c>
      <c r="B159" s="11" t="s">
        <v>3</v>
      </c>
      <c r="C159" s="12">
        <v>9757</v>
      </c>
      <c r="D159" s="12">
        <v>8951</v>
      </c>
      <c r="E159" s="13">
        <v>5716</v>
      </c>
      <c r="F159" s="14">
        <v>58.6</v>
      </c>
      <c r="G159" s="14">
        <v>1.5</v>
      </c>
      <c r="H159" s="14">
        <v>63.9</v>
      </c>
      <c r="I159" s="14">
        <v>1.5</v>
      </c>
      <c r="J159" s="15">
        <v>3734</v>
      </c>
      <c r="K159" s="14">
        <v>38.299999999999997</v>
      </c>
      <c r="L159" s="14">
        <v>1.5</v>
      </c>
      <c r="M159" s="14">
        <v>41.7</v>
      </c>
      <c r="N159" s="16">
        <v>1.6</v>
      </c>
    </row>
    <row r="160" spans="1:14" ht="15" customHeight="1" x14ac:dyDescent="0.25">
      <c r="A160" s="17" t="s">
        <v>0</v>
      </c>
      <c r="B160" s="18" t="s">
        <v>4</v>
      </c>
      <c r="C160" s="19">
        <v>4714</v>
      </c>
      <c r="D160" s="19">
        <v>4239</v>
      </c>
      <c r="E160" s="20">
        <v>2574</v>
      </c>
      <c r="F160" s="21">
        <v>54.6</v>
      </c>
      <c r="G160" s="21">
        <v>2.2000000000000002</v>
      </c>
      <c r="H160" s="21">
        <v>60.7</v>
      </c>
      <c r="I160" s="21">
        <v>2.2999999999999998</v>
      </c>
      <c r="J160" s="22">
        <v>1730</v>
      </c>
      <c r="K160" s="21">
        <v>36.700000000000003</v>
      </c>
      <c r="L160" s="21">
        <v>2.1</v>
      </c>
      <c r="M160" s="21">
        <v>40.799999999999997</v>
      </c>
      <c r="N160" s="23">
        <v>2.2999999999999998</v>
      </c>
    </row>
    <row r="161" spans="1:14" ht="15" customHeight="1" x14ac:dyDescent="0.25">
      <c r="A161" s="17" t="s">
        <v>0</v>
      </c>
      <c r="B161" s="18" t="s">
        <v>5</v>
      </c>
      <c r="C161" s="19">
        <v>5042</v>
      </c>
      <c r="D161" s="19">
        <v>4712</v>
      </c>
      <c r="E161" s="20">
        <v>3142</v>
      </c>
      <c r="F161" s="21">
        <v>62.3</v>
      </c>
      <c r="G161" s="21">
        <v>2.1</v>
      </c>
      <c r="H161" s="21">
        <v>66.7</v>
      </c>
      <c r="I161" s="21">
        <v>2.1</v>
      </c>
      <c r="J161" s="22">
        <v>2004</v>
      </c>
      <c r="K161" s="21">
        <v>39.700000000000003</v>
      </c>
      <c r="L161" s="21">
        <v>2.1</v>
      </c>
      <c r="M161" s="21">
        <v>42.5</v>
      </c>
      <c r="N161" s="23">
        <v>2.2000000000000002</v>
      </c>
    </row>
    <row r="162" spans="1:14" ht="15" customHeight="1" x14ac:dyDescent="0.25">
      <c r="A162" s="17" t="s">
        <v>0</v>
      </c>
      <c r="B162" s="18" t="s">
        <v>6</v>
      </c>
      <c r="C162" s="19">
        <v>7648</v>
      </c>
      <c r="D162" s="19">
        <v>7097</v>
      </c>
      <c r="E162" s="20">
        <v>4673</v>
      </c>
      <c r="F162" s="21">
        <v>61.1</v>
      </c>
      <c r="G162" s="21">
        <v>1.7</v>
      </c>
      <c r="H162" s="21">
        <v>65.900000000000006</v>
      </c>
      <c r="I162" s="21">
        <v>1.7</v>
      </c>
      <c r="J162" s="22">
        <v>3070</v>
      </c>
      <c r="K162" s="21">
        <v>40.1</v>
      </c>
      <c r="L162" s="21">
        <v>1.7</v>
      </c>
      <c r="M162" s="21">
        <v>43.3</v>
      </c>
      <c r="N162" s="23">
        <v>1.8</v>
      </c>
    </row>
    <row r="163" spans="1:14" ht="15" customHeight="1" x14ac:dyDescent="0.25">
      <c r="A163" s="17" t="s">
        <v>0</v>
      </c>
      <c r="B163" s="24" t="s">
        <v>78</v>
      </c>
      <c r="C163" s="19">
        <v>6382</v>
      </c>
      <c r="D163" s="19">
        <v>6237</v>
      </c>
      <c r="E163" s="20">
        <v>4269</v>
      </c>
      <c r="F163" s="21">
        <v>66.900000000000006</v>
      </c>
      <c r="G163" s="21">
        <v>1.8</v>
      </c>
      <c r="H163" s="21">
        <v>68.400000000000006</v>
      </c>
      <c r="I163" s="21">
        <v>1.8</v>
      </c>
      <c r="J163" s="22">
        <v>2857</v>
      </c>
      <c r="K163" s="21">
        <v>44.8</v>
      </c>
      <c r="L163" s="21">
        <v>1.9</v>
      </c>
      <c r="M163" s="21">
        <v>45.8</v>
      </c>
      <c r="N163" s="23">
        <v>1.9</v>
      </c>
    </row>
    <row r="164" spans="1:14" ht="15" customHeight="1" x14ac:dyDescent="0.25">
      <c r="A164" s="17" t="s">
        <v>0</v>
      </c>
      <c r="B164" s="18" t="s">
        <v>7</v>
      </c>
      <c r="C164" s="19">
        <v>1348</v>
      </c>
      <c r="D164" s="19">
        <v>1329</v>
      </c>
      <c r="E164" s="20">
        <v>768</v>
      </c>
      <c r="F164" s="21">
        <v>57</v>
      </c>
      <c r="G164" s="21">
        <v>4.9000000000000004</v>
      </c>
      <c r="H164" s="21">
        <v>57.8</v>
      </c>
      <c r="I164" s="21">
        <v>5</v>
      </c>
      <c r="J164" s="22">
        <v>535</v>
      </c>
      <c r="K164" s="21">
        <v>39.700000000000003</v>
      </c>
      <c r="L164" s="21">
        <v>4.9000000000000004</v>
      </c>
      <c r="M164" s="21">
        <v>40.200000000000003</v>
      </c>
      <c r="N164" s="23">
        <v>4.9000000000000004</v>
      </c>
    </row>
    <row r="165" spans="1:14" ht="15" customHeight="1" x14ac:dyDescent="0.25">
      <c r="A165" s="17" t="s">
        <v>0</v>
      </c>
      <c r="B165" s="18" t="s">
        <v>8</v>
      </c>
      <c r="C165" s="19">
        <v>616</v>
      </c>
      <c r="D165" s="19">
        <v>396</v>
      </c>
      <c r="E165" s="20">
        <v>167</v>
      </c>
      <c r="F165" s="21">
        <v>27.1</v>
      </c>
      <c r="G165" s="21">
        <v>6.8</v>
      </c>
      <c r="H165" s="21">
        <v>42.2</v>
      </c>
      <c r="I165" s="21">
        <v>9.5</v>
      </c>
      <c r="J165" s="22">
        <v>73</v>
      </c>
      <c r="K165" s="21">
        <v>11.9</v>
      </c>
      <c r="L165" s="21">
        <v>5</v>
      </c>
      <c r="M165" s="21">
        <v>18.5</v>
      </c>
      <c r="N165" s="23">
        <v>7.5</v>
      </c>
    </row>
    <row r="166" spans="1:14" ht="15" customHeight="1" x14ac:dyDescent="0.25">
      <c r="A166" s="17" t="s">
        <v>0</v>
      </c>
      <c r="B166" s="18" t="s">
        <v>9</v>
      </c>
      <c r="C166" s="19">
        <v>1316</v>
      </c>
      <c r="D166" s="19">
        <v>892</v>
      </c>
      <c r="E166" s="20">
        <v>410</v>
      </c>
      <c r="F166" s="21">
        <v>31.1</v>
      </c>
      <c r="G166" s="21">
        <v>6.1</v>
      </c>
      <c r="H166" s="21">
        <v>45.9</v>
      </c>
      <c r="I166" s="21">
        <v>7.9</v>
      </c>
      <c r="J166" s="22">
        <v>218</v>
      </c>
      <c r="K166" s="21">
        <v>16.600000000000001</v>
      </c>
      <c r="L166" s="21">
        <v>4.9000000000000004</v>
      </c>
      <c r="M166" s="21">
        <v>24.4</v>
      </c>
      <c r="N166" s="23">
        <v>6.8</v>
      </c>
    </row>
    <row r="167" spans="1:14" ht="15" customHeight="1" x14ac:dyDescent="0.25">
      <c r="A167" s="17" t="s">
        <v>0</v>
      </c>
      <c r="B167" s="18" t="s">
        <v>10</v>
      </c>
      <c r="C167" s="19">
        <v>7739</v>
      </c>
      <c r="D167" s="19">
        <v>7176</v>
      </c>
      <c r="E167" s="20">
        <v>4743</v>
      </c>
      <c r="F167" s="21">
        <v>61.3</v>
      </c>
      <c r="G167" s="21">
        <v>1.7</v>
      </c>
      <c r="H167" s="21">
        <v>66.099999999999994</v>
      </c>
      <c r="I167" s="21">
        <v>1.7</v>
      </c>
      <c r="J167" s="22">
        <v>3102</v>
      </c>
      <c r="K167" s="21">
        <v>40.1</v>
      </c>
      <c r="L167" s="21">
        <v>1.7</v>
      </c>
      <c r="M167" s="21">
        <v>43.2</v>
      </c>
      <c r="N167" s="23">
        <v>1.8</v>
      </c>
    </row>
    <row r="168" spans="1:14" ht="15" customHeight="1" x14ac:dyDescent="0.25">
      <c r="A168" s="17" t="s">
        <v>0</v>
      </c>
      <c r="B168" s="18" t="s">
        <v>11</v>
      </c>
      <c r="C168" s="19">
        <v>1387</v>
      </c>
      <c r="D168" s="19">
        <v>1368</v>
      </c>
      <c r="E168" s="20">
        <v>801</v>
      </c>
      <c r="F168" s="21">
        <v>57.7</v>
      </c>
      <c r="G168" s="21">
        <v>4.9000000000000004</v>
      </c>
      <c r="H168" s="21">
        <v>58.6</v>
      </c>
      <c r="I168" s="21">
        <v>4.9000000000000004</v>
      </c>
      <c r="J168" s="22">
        <v>558</v>
      </c>
      <c r="K168" s="21">
        <v>40.200000000000003</v>
      </c>
      <c r="L168" s="21">
        <v>4.8</v>
      </c>
      <c r="M168" s="21">
        <v>40.799999999999997</v>
      </c>
      <c r="N168" s="23">
        <v>4.9000000000000004</v>
      </c>
    </row>
    <row r="169" spans="1:14" ht="15" customHeight="1" x14ac:dyDescent="0.25">
      <c r="A169" s="17" t="s">
        <v>0</v>
      </c>
      <c r="B169" s="26" t="s">
        <v>12</v>
      </c>
      <c r="C169" s="19">
        <v>659</v>
      </c>
      <c r="D169" s="19">
        <v>427</v>
      </c>
      <c r="E169" s="20">
        <v>192</v>
      </c>
      <c r="F169" s="21">
        <v>29.2</v>
      </c>
      <c r="G169" s="21">
        <v>6.8</v>
      </c>
      <c r="H169" s="21">
        <v>45</v>
      </c>
      <c r="I169" s="21">
        <v>9.1999999999999993</v>
      </c>
      <c r="J169" s="22">
        <v>78</v>
      </c>
      <c r="K169" s="21">
        <v>11.8</v>
      </c>
      <c r="L169" s="21">
        <v>4.8</v>
      </c>
      <c r="M169" s="21">
        <v>18.2</v>
      </c>
      <c r="N169" s="23">
        <v>7.1</v>
      </c>
    </row>
    <row r="170" spans="1:14" ht="15" customHeight="1" x14ac:dyDescent="0.25">
      <c r="A170" s="10" t="s">
        <v>29</v>
      </c>
      <c r="B170" s="11" t="s">
        <v>3</v>
      </c>
      <c r="C170" s="12">
        <v>4913</v>
      </c>
      <c r="D170" s="12">
        <v>4693</v>
      </c>
      <c r="E170" s="13">
        <v>3048</v>
      </c>
      <c r="F170" s="14">
        <v>62</v>
      </c>
      <c r="G170" s="14">
        <v>2.1</v>
      </c>
      <c r="H170" s="14">
        <v>64.900000000000006</v>
      </c>
      <c r="I170" s="14">
        <v>2.1</v>
      </c>
      <c r="J170" s="15">
        <v>1646</v>
      </c>
      <c r="K170" s="14">
        <v>33.5</v>
      </c>
      <c r="L170" s="14">
        <v>2</v>
      </c>
      <c r="M170" s="14">
        <v>35.1</v>
      </c>
      <c r="N170" s="16">
        <v>2.1</v>
      </c>
    </row>
    <row r="171" spans="1:14" ht="15" customHeight="1" x14ac:dyDescent="0.25">
      <c r="A171" s="17" t="s">
        <v>0</v>
      </c>
      <c r="B171" s="18" t="s">
        <v>4</v>
      </c>
      <c r="C171" s="19">
        <v>2357</v>
      </c>
      <c r="D171" s="19">
        <v>2244</v>
      </c>
      <c r="E171" s="20">
        <v>1426</v>
      </c>
      <c r="F171" s="21">
        <v>60.5</v>
      </c>
      <c r="G171" s="21">
        <v>3</v>
      </c>
      <c r="H171" s="21">
        <v>63.5</v>
      </c>
      <c r="I171" s="21">
        <v>3</v>
      </c>
      <c r="J171" s="22">
        <v>795</v>
      </c>
      <c r="K171" s="21">
        <v>33.700000000000003</v>
      </c>
      <c r="L171" s="21">
        <v>2.9</v>
      </c>
      <c r="M171" s="21">
        <v>35.4</v>
      </c>
      <c r="N171" s="23">
        <v>3</v>
      </c>
    </row>
    <row r="172" spans="1:14" ht="15" customHeight="1" x14ac:dyDescent="0.25">
      <c r="A172" s="17" t="s">
        <v>0</v>
      </c>
      <c r="B172" s="18" t="s">
        <v>5</v>
      </c>
      <c r="C172" s="19">
        <v>2556</v>
      </c>
      <c r="D172" s="19">
        <v>2449</v>
      </c>
      <c r="E172" s="20">
        <v>1622</v>
      </c>
      <c r="F172" s="21">
        <v>63.5</v>
      </c>
      <c r="G172" s="21">
        <v>2.9</v>
      </c>
      <c r="H172" s="21">
        <v>66.2</v>
      </c>
      <c r="I172" s="21">
        <v>2.9</v>
      </c>
      <c r="J172" s="22">
        <v>850</v>
      </c>
      <c r="K172" s="21">
        <v>33.299999999999997</v>
      </c>
      <c r="L172" s="21">
        <v>2.8</v>
      </c>
      <c r="M172" s="21">
        <v>34.700000000000003</v>
      </c>
      <c r="N172" s="23">
        <v>2.9</v>
      </c>
    </row>
    <row r="173" spans="1:14" ht="15" customHeight="1" x14ac:dyDescent="0.25">
      <c r="A173" s="17" t="s">
        <v>0</v>
      </c>
      <c r="B173" s="18" t="s">
        <v>6</v>
      </c>
      <c r="C173" s="19">
        <v>4365</v>
      </c>
      <c r="D173" s="19">
        <v>4212</v>
      </c>
      <c r="E173" s="20">
        <v>2788</v>
      </c>
      <c r="F173" s="21">
        <v>63.9</v>
      </c>
      <c r="G173" s="21">
        <v>2.2000000000000002</v>
      </c>
      <c r="H173" s="21">
        <v>66.2</v>
      </c>
      <c r="I173" s="21">
        <v>2.2000000000000002</v>
      </c>
      <c r="J173" s="22">
        <v>1498</v>
      </c>
      <c r="K173" s="21">
        <v>34.299999999999997</v>
      </c>
      <c r="L173" s="21">
        <v>2.2000000000000002</v>
      </c>
      <c r="M173" s="21">
        <v>35.6</v>
      </c>
      <c r="N173" s="23">
        <v>2.2000000000000002</v>
      </c>
    </row>
    <row r="174" spans="1:14" ht="15" customHeight="1" x14ac:dyDescent="0.25">
      <c r="A174" s="17" t="s">
        <v>0</v>
      </c>
      <c r="B174" s="24" t="s">
        <v>78</v>
      </c>
      <c r="C174" s="19">
        <v>4062</v>
      </c>
      <c r="D174" s="19">
        <v>4042</v>
      </c>
      <c r="E174" s="20">
        <v>2715</v>
      </c>
      <c r="F174" s="21">
        <v>66.8</v>
      </c>
      <c r="G174" s="21">
        <v>2.2000000000000002</v>
      </c>
      <c r="H174" s="21">
        <v>67.2</v>
      </c>
      <c r="I174" s="21">
        <v>2.2000000000000002</v>
      </c>
      <c r="J174" s="22">
        <v>1463</v>
      </c>
      <c r="K174" s="21">
        <v>36</v>
      </c>
      <c r="L174" s="21">
        <v>2.2999999999999998</v>
      </c>
      <c r="M174" s="21">
        <v>36.200000000000003</v>
      </c>
      <c r="N174" s="23">
        <v>2.2999999999999998</v>
      </c>
    </row>
    <row r="175" spans="1:14" ht="15" customHeight="1" x14ac:dyDescent="0.25">
      <c r="A175" s="17" t="s">
        <v>0</v>
      </c>
      <c r="B175" s="18" t="s">
        <v>7</v>
      </c>
      <c r="C175" s="19">
        <v>395</v>
      </c>
      <c r="D175" s="19">
        <v>385</v>
      </c>
      <c r="E175" s="20">
        <v>226</v>
      </c>
      <c r="F175" s="21">
        <v>57.4</v>
      </c>
      <c r="G175" s="21">
        <v>9</v>
      </c>
      <c r="H175" s="21">
        <v>58.8</v>
      </c>
      <c r="I175" s="21">
        <v>9.1</v>
      </c>
      <c r="J175" s="22">
        <v>143</v>
      </c>
      <c r="K175" s="21">
        <v>36.4</v>
      </c>
      <c r="L175" s="21">
        <v>8.8000000000000007</v>
      </c>
      <c r="M175" s="21">
        <v>37.299999999999997</v>
      </c>
      <c r="N175" s="23">
        <v>8.9</v>
      </c>
    </row>
    <row r="176" spans="1:14" ht="15" customHeight="1" x14ac:dyDescent="0.25">
      <c r="A176" s="17" t="s">
        <v>0</v>
      </c>
      <c r="B176" s="18" t="s">
        <v>8</v>
      </c>
      <c r="C176" s="19">
        <v>95</v>
      </c>
      <c r="D176" s="19">
        <v>38</v>
      </c>
      <c r="E176" s="20">
        <v>4</v>
      </c>
      <c r="F176" s="21" t="s">
        <v>14</v>
      </c>
      <c r="G176" s="21" t="s">
        <v>14</v>
      </c>
      <c r="H176" s="21" t="s">
        <v>14</v>
      </c>
      <c r="I176" s="21" t="s">
        <v>14</v>
      </c>
      <c r="J176" s="22" t="s">
        <v>15</v>
      </c>
      <c r="K176" s="21" t="s">
        <v>14</v>
      </c>
      <c r="L176" s="21" t="s">
        <v>14</v>
      </c>
      <c r="M176" s="21" t="s">
        <v>14</v>
      </c>
      <c r="N176" s="23" t="s">
        <v>14</v>
      </c>
    </row>
    <row r="177" spans="1:14" ht="15" customHeight="1" x14ac:dyDescent="0.25">
      <c r="A177" s="17" t="s">
        <v>0</v>
      </c>
      <c r="B177" s="18" t="s">
        <v>9</v>
      </c>
      <c r="C177" s="19">
        <v>314</v>
      </c>
      <c r="D177" s="19">
        <v>180</v>
      </c>
      <c r="E177" s="20">
        <v>78</v>
      </c>
      <c r="F177" s="21">
        <v>24.8</v>
      </c>
      <c r="G177" s="21">
        <v>11.5</v>
      </c>
      <c r="H177" s="21">
        <v>43.1</v>
      </c>
      <c r="I177" s="21">
        <v>17.399999999999999</v>
      </c>
      <c r="J177" s="22">
        <v>35</v>
      </c>
      <c r="K177" s="21">
        <v>11.2</v>
      </c>
      <c r="L177" s="21">
        <v>8.4</v>
      </c>
      <c r="M177" s="21">
        <v>19.399999999999999</v>
      </c>
      <c r="N177" s="23">
        <v>13.9</v>
      </c>
    </row>
    <row r="178" spans="1:14" ht="15" customHeight="1" x14ac:dyDescent="0.25">
      <c r="A178" s="17" t="s">
        <v>0</v>
      </c>
      <c r="B178" s="18" t="s">
        <v>10</v>
      </c>
      <c r="C178" s="19">
        <v>4395</v>
      </c>
      <c r="D178" s="19">
        <v>4242</v>
      </c>
      <c r="E178" s="20">
        <v>2801</v>
      </c>
      <c r="F178" s="21">
        <v>63.7</v>
      </c>
      <c r="G178" s="21">
        <v>2.2000000000000002</v>
      </c>
      <c r="H178" s="21">
        <v>66</v>
      </c>
      <c r="I178" s="21">
        <v>2.2000000000000002</v>
      </c>
      <c r="J178" s="22">
        <v>1502</v>
      </c>
      <c r="K178" s="21">
        <v>34.200000000000003</v>
      </c>
      <c r="L178" s="21">
        <v>2.1</v>
      </c>
      <c r="M178" s="21">
        <v>35.4</v>
      </c>
      <c r="N178" s="23">
        <v>2.2000000000000002</v>
      </c>
    </row>
    <row r="179" spans="1:14" ht="15" customHeight="1" x14ac:dyDescent="0.25">
      <c r="A179" s="17" t="s">
        <v>0</v>
      </c>
      <c r="B179" s="18" t="s">
        <v>11</v>
      </c>
      <c r="C179" s="19">
        <v>420</v>
      </c>
      <c r="D179" s="19">
        <v>410</v>
      </c>
      <c r="E179" s="20">
        <v>240</v>
      </c>
      <c r="F179" s="21">
        <v>57.1</v>
      </c>
      <c r="G179" s="21">
        <v>8.8000000000000007</v>
      </c>
      <c r="H179" s="21">
        <v>58.4</v>
      </c>
      <c r="I179" s="21">
        <v>8.8000000000000007</v>
      </c>
      <c r="J179" s="22">
        <v>147</v>
      </c>
      <c r="K179" s="21">
        <v>35.1</v>
      </c>
      <c r="L179" s="21">
        <v>8.5</v>
      </c>
      <c r="M179" s="21">
        <v>35.9</v>
      </c>
      <c r="N179" s="23">
        <v>8.6</v>
      </c>
    </row>
    <row r="180" spans="1:14" ht="15" customHeight="1" x14ac:dyDescent="0.25">
      <c r="A180" s="25" t="s">
        <v>0</v>
      </c>
      <c r="B180" s="26" t="s">
        <v>12</v>
      </c>
      <c r="C180" s="27">
        <v>99</v>
      </c>
      <c r="D180" s="27">
        <v>42</v>
      </c>
      <c r="E180" s="28">
        <v>4</v>
      </c>
      <c r="F180" s="29" t="s">
        <v>14</v>
      </c>
      <c r="G180" s="29" t="s">
        <v>14</v>
      </c>
      <c r="H180" s="29" t="s">
        <v>14</v>
      </c>
      <c r="I180" s="29" t="s">
        <v>14</v>
      </c>
      <c r="J180" s="30" t="s">
        <v>15</v>
      </c>
      <c r="K180" s="29" t="s">
        <v>14</v>
      </c>
      <c r="L180" s="29" t="s">
        <v>14</v>
      </c>
      <c r="M180" s="29" t="s">
        <v>14</v>
      </c>
      <c r="N180" s="31" t="s">
        <v>14</v>
      </c>
    </row>
    <row r="181" spans="1:14" ht="15" customHeight="1" x14ac:dyDescent="0.25">
      <c r="A181" s="10" t="s">
        <v>30</v>
      </c>
      <c r="B181" s="11" t="s">
        <v>3</v>
      </c>
      <c r="C181" s="12">
        <v>2336</v>
      </c>
      <c r="D181" s="12">
        <v>2275</v>
      </c>
      <c r="E181" s="13">
        <v>1584</v>
      </c>
      <c r="F181" s="14">
        <v>67.8</v>
      </c>
      <c r="G181" s="14">
        <v>2.4</v>
      </c>
      <c r="H181" s="14">
        <v>69.599999999999994</v>
      </c>
      <c r="I181" s="14">
        <v>2.4</v>
      </c>
      <c r="J181" s="15">
        <v>1203</v>
      </c>
      <c r="K181" s="14">
        <v>51.5</v>
      </c>
      <c r="L181" s="14">
        <v>2.6</v>
      </c>
      <c r="M181" s="14">
        <v>52.9</v>
      </c>
      <c r="N181" s="16">
        <v>2.6</v>
      </c>
    </row>
    <row r="182" spans="1:14" ht="15" customHeight="1" x14ac:dyDescent="0.25">
      <c r="A182" s="17" t="s">
        <v>0</v>
      </c>
      <c r="B182" s="18" t="s">
        <v>4</v>
      </c>
      <c r="C182" s="19">
        <v>1154</v>
      </c>
      <c r="D182" s="19">
        <v>1120</v>
      </c>
      <c r="E182" s="20">
        <v>755</v>
      </c>
      <c r="F182" s="21">
        <v>65.400000000000006</v>
      </c>
      <c r="G182" s="21">
        <v>3.5</v>
      </c>
      <c r="H182" s="21">
        <v>67.400000000000006</v>
      </c>
      <c r="I182" s="21">
        <v>3.5</v>
      </c>
      <c r="J182" s="22">
        <v>569</v>
      </c>
      <c r="K182" s="21">
        <v>49.3</v>
      </c>
      <c r="L182" s="21">
        <v>3.6</v>
      </c>
      <c r="M182" s="21">
        <v>50.8</v>
      </c>
      <c r="N182" s="23">
        <v>3.7</v>
      </c>
    </row>
    <row r="183" spans="1:14" ht="15" customHeight="1" x14ac:dyDescent="0.25">
      <c r="A183" s="17" t="s">
        <v>0</v>
      </c>
      <c r="B183" s="18" t="s">
        <v>5</v>
      </c>
      <c r="C183" s="19">
        <v>1182</v>
      </c>
      <c r="D183" s="19">
        <v>1155</v>
      </c>
      <c r="E183" s="20">
        <v>829</v>
      </c>
      <c r="F183" s="21">
        <v>70.2</v>
      </c>
      <c r="G183" s="21">
        <v>3.3</v>
      </c>
      <c r="H183" s="21">
        <v>71.8</v>
      </c>
      <c r="I183" s="21">
        <v>3.3</v>
      </c>
      <c r="J183" s="22">
        <v>634</v>
      </c>
      <c r="K183" s="21">
        <v>53.7</v>
      </c>
      <c r="L183" s="21">
        <v>3.6</v>
      </c>
      <c r="M183" s="21">
        <v>54.9</v>
      </c>
      <c r="N183" s="23">
        <v>3.6</v>
      </c>
    </row>
    <row r="184" spans="1:14" ht="15" customHeight="1" x14ac:dyDescent="0.25">
      <c r="A184" s="17" t="s">
        <v>0</v>
      </c>
      <c r="B184" s="18" t="s">
        <v>6</v>
      </c>
      <c r="C184" s="19">
        <v>2171</v>
      </c>
      <c r="D184" s="19">
        <v>2146</v>
      </c>
      <c r="E184" s="20">
        <v>1515</v>
      </c>
      <c r="F184" s="21">
        <v>69.8</v>
      </c>
      <c r="G184" s="21">
        <v>2.4</v>
      </c>
      <c r="H184" s="21">
        <v>70.599999999999994</v>
      </c>
      <c r="I184" s="21">
        <v>2.4</v>
      </c>
      <c r="J184" s="22">
        <v>1154</v>
      </c>
      <c r="K184" s="21">
        <v>53.1</v>
      </c>
      <c r="L184" s="21">
        <v>2.7</v>
      </c>
      <c r="M184" s="21">
        <v>53.7</v>
      </c>
      <c r="N184" s="23">
        <v>2.7</v>
      </c>
    </row>
    <row r="185" spans="1:14" ht="15" customHeight="1" x14ac:dyDescent="0.25">
      <c r="A185" s="17" t="s">
        <v>0</v>
      </c>
      <c r="B185" s="24" t="s">
        <v>78</v>
      </c>
      <c r="C185" s="19">
        <v>2099</v>
      </c>
      <c r="D185" s="19">
        <v>2096</v>
      </c>
      <c r="E185" s="20">
        <v>1496</v>
      </c>
      <c r="F185" s="21">
        <v>71.3</v>
      </c>
      <c r="G185" s="21">
        <v>2.4</v>
      </c>
      <c r="H185" s="21">
        <v>71.400000000000006</v>
      </c>
      <c r="I185" s="21">
        <v>2.4</v>
      </c>
      <c r="J185" s="22">
        <v>1143</v>
      </c>
      <c r="K185" s="21">
        <v>54.5</v>
      </c>
      <c r="L185" s="21">
        <v>2.7</v>
      </c>
      <c r="M185" s="21">
        <v>54.5</v>
      </c>
      <c r="N185" s="23">
        <v>2.7</v>
      </c>
    </row>
    <row r="186" spans="1:14" ht="15" customHeight="1" x14ac:dyDescent="0.25">
      <c r="A186" s="17" t="s">
        <v>0</v>
      </c>
      <c r="B186" s="18" t="s">
        <v>7</v>
      </c>
      <c r="C186" s="19">
        <v>69</v>
      </c>
      <c r="D186" s="19">
        <v>61</v>
      </c>
      <c r="E186" s="20">
        <v>31</v>
      </c>
      <c r="F186" s="21" t="s">
        <v>14</v>
      </c>
      <c r="G186" s="21" t="s">
        <v>14</v>
      </c>
      <c r="H186" s="21" t="s">
        <v>14</v>
      </c>
      <c r="I186" s="21" t="s">
        <v>14</v>
      </c>
      <c r="J186" s="22">
        <v>20</v>
      </c>
      <c r="K186" s="21" t="s">
        <v>14</v>
      </c>
      <c r="L186" s="21" t="s">
        <v>14</v>
      </c>
      <c r="M186" s="21" t="s">
        <v>14</v>
      </c>
      <c r="N186" s="23" t="s">
        <v>14</v>
      </c>
    </row>
    <row r="187" spans="1:14" ht="15" customHeight="1" x14ac:dyDescent="0.25">
      <c r="A187" s="17" t="s">
        <v>0</v>
      </c>
      <c r="B187" s="18" t="s">
        <v>8</v>
      </c>
      <c r="C187" s="19">
        <v>54</v>
      </c>
      <c r="D187" s="19">
        <v>33</v>
      </c>
      <c r="E187" s="20">
        <v>17</v>
      </c>
      <c r="F187" s="21" t="s">
        <v>14</v>
      </c>
      <c r="G187" s="21" t="s">
        <v>14</v>
      </c>
      <c r="H187" s="21" t="s">
        <v>14</v>
      </c>
      <c r="I187" s="21" t="s">
        <v>14</v>
      </c>
      <c r="J187" s="22">
        <v>12</v>
      </c>
      <c r="K187" s="21" t="s">
        <v>14</v>
      </c>
      <c r="L187" s="21" t="s">
        <v>14</v>
      </c>
      <c r="M187" s="21" t="s">
        <v>14</v>
      </c>
      <c r="N187" s="23" t="s">
        <v>14</v>
      </c>
    </row>
    <row r="188" spans="1:14" ht="15" customHeight="1" x14ac:dyDescent="0.25">
      <c r="A188" s="17" t="s">
        <v>0</v>
      </c>
      <c r="B188" s="18" t="s">
        <v>9</v>
      </c>
      <c r="C188" s="19">
        <v>81</v>
      </c>
      <c r="D188" s="19">
        <v>52</v>
      </c>
      <c r="E188" s="20">
        <v>21</v>
      </c>
      <c r="F188" s="21" t="s">
        <v>14</v>
      </c>
      <c r="G188" s="21" t="s">
        <v>14</v>
      </c>
      <c r="H188" s="21" t="s">
        <v>14</v>
      </c>
      <c r="I188" s="21" t="s">
        <v>14</v>
      </c>
      <c r="J188" s="22">
        <v>11</v>
      </c>
      <c r="K188" s="21" t="s">
        <v>14</v>
      </c>
      <c r="L188" s="21" t="s">
        <v>14</v>
      </c>
      <c r="M188" s="21" t="s">
        <v>14</v>
      </c>
      <c r="N188" s="23" t="s">
        <v>14</v>
      </c>
    </row>
    <row r="189" spans="1:14" ht="15" customHeight="1" x14ac:dyDescent="0.25">
      <c r="A189" s="17" t="s">
        <v>0</v>
      </c>
      <c r="B189" s="18" t="s">
        <v>10</v>
      </c>
      <c r="C189" s="19">
        <v>2197</v>
      </c>
      <c r="D189" s="19">
        <v>2169</v>
      </c>
      <c r="E189" s="20">
        <v>1532</v>
      </c>
      <c r="F189" s="21">
        <v>69.7</v>
      </c>
      <c r="G189" s="21">
        <v>2.4</v>
      </c>
      <c r="H189" s="21">
        <v>70.599999999999994</v>
      </c>
      <c r="I189" s="21">
        <v>2.4</v>
      </c>
      <c r="J189" s="22">
        <v>1167</v>
      </c>
      <c r="K189" s="21">
        <v>53.1</v>
      </c>
      <c r="L189" s="21">
        <v>2.6</v>
      </c>
      <c r="M189" s="21">
        <v>53.8</v>
      </c>
      <c r="N189" s="23">
        <v>2.7</v>
      </c>
    </row>
    <row r="190" spans="1:14" ht="15" customHeight="1" x14ac:dyDescent="0.25">
      <c r="A190" s="17" t="s">
        <v>0</v>
      </c>
      <c r="B190" s="18" t="s">
        <v>11</v>
      </c>
      <c r="C190" s="19">
        <v>84</v>
      </c>
      <c r="D190" s="19">
        <v>75</v>
      </c>
      <c r="E190" s="20">
        <v>38</v>
      </c>
      <c r="F190" s="21">
        <v>45</v>
      </c>
      <c r="G190" s="21">
        <v>16.3</v>
      </c>
      <c r="H190" s="21">
        <v>50.1</v>
      </c>
      <c r="I190" s="21">
        <v>17.3</v>
      </c>
      <c r="J190" s="22">
        <v>22</v>
      </c>
      <c r="K190" s="21">
        <v>26.9</v>
      </c>
      <c r="L190" s="21">
        <v>14.5</v>
      </c>
      <c r="M190" s="21">
        <v>29.9</v>
      </c>
      <c r="N190" s="23">
        <v>15.9</v>
      </c>
    </row>
    <row r="191" spans="1:14" ht="15" customHeight="1" x14ac:dyDescent="0.25">
      <c r="A191" s="25" t="s">
        <v>0</v>
      </c>
      <c r="B191" s="26" t="s">
        <v>12</v>
      </c>
      <c r="C191" s="27">
        <v>60</v>
      </c>
      <c r="D191" s="27">
        <v>39</v>
      </c>
      <c r="E191" s="28">
        <v>21</v>
      </c>
      <c r="F191" s="29" t="s">
        <v>14</v>
      </c>
      <c r="G191" s="29" t="s">
        <v>14</v>
      </c>
      <c r="H191" s="29" t="s">
        <v>14</v>
      </c>
      <c r="I191" s="29" t="s">
        <v>14</v>
      </c>
      <c r="J191" s="30">
        <v>16</v>
      </c>
      <c r="K191" s="29" t="s">
        <v>14</v>
      </c>
      <c r="L191" s="29" t="s">
        <v>14</v>
      </c>
      <c r="M191" s="29" t="s">
        <v>14</v>
      </c>
      <c r="N191" s="31" t="s">
        <v>14</v>
      </c>
    </row>
    <row r="192" spans="1:14" ht="15" customHeight="1" x14ac:dyDescent="0.25">
      <c r="A192" s="10" t="s">
        <v>31</v>
      </c>
      <c r="B192" s="11" t="s">
        <v>3</v>
      </c>
      <c r="C192" s="12">
        <v>2125</v>
      </c>
      <c r="D192" s="12">
        <v>1993</v>
      </c>
      <c r="E192" s="13">
        <v>1353</v>
      </c>
      <c r="F192" s="14">
        <v>63.7</v>
      </c>
      <c r="G192" s="14">
        <v>2.6</v>
      </c>
      <c r="H192" s="14">
        <v>67.900000000000006</v>
      </c>
      <c r="I192" s="14">
        <v>2.6</v>
      </c>
      <c r="J192" s="15">
        <v>962</v>
      </c>
      <c r="K192" s="14">
        <v>45.3</v>
      </c>
      <c r="L192" s="14">
        <v>2.7</v>
      </c>
      <c r="M192" s="14">
        <v>48.3</v>
      </c>
      <c r="N192" s="16">
        <v>2.8</v>
      </c>
    </row>
    <row r="193" spans="1:14" ht="15" customHeight="1" x14ac:dyDescent="0.25">
      <c r="A193" s="17" t="s">
        <v>0</v>
      </c>
      <c r="B193" s="18" t="s">
        <v>4</v>
      </c>
      <c r="C193" s="19">
        <v>1037</v>
      </c>
      <c r="D193" s="19">
        <v>956</v>
      </c>
      <c r="E193" s="20">
        <v>635</v>
      </c>
      <c r="F193" s="21">
        <v>61.2</v>
      </c>
      <c r="G193" s="21">
        <v>3.8</v>
      </c>
      <c r="H193" s="21">
        <v>66.400000000000006</v>
      </c>
      <c r="I193" s="21">
        <v>3.9</v>
      </c>
      <c r="J193" s="22">
        <v>453</v>
      </c>
      <c r="K193" s="21">
        <v>43.7</v>
      </c>
      <c r="L193" s="21">
        <v>3.9</v>
      </c>
      <c r="M193" s="21">
        <v>47.4</v>
      </c>
      <c r="N193" s="23">
        <v>4.0999999999999996</v>
      </c>
    </row>
    <row r="194" spans="1:14" ht="15" customHeight="1" x14ac:dyDescent="0.25">
      <c r="A194" s="17" t="s">
        <v>0</v>
      </c>
      <c r="B194" s="18" t="s">
        <v>5</v>
      </c>
      <c r="C194" s="19">
        <v>1088</v>
      </c>
      <c r="D194" s="19">
        <v>1037</v>
      </c>
      <c r="E194" s="20">
        <v>718</v>
      </c>
      <c r="F194" s="21">
        <v>66</v>
      </c>
      <c r="G194" s="21">
        <v>3.6</v>
      </c>
      <c r="H194" s="21">
        <v>69.2</v>
      </c>
      <c r="I194" s="21">
        <v>3.6</v>
      </c>
      <c r="J194" s="22">
        <v>509</v>
      </c>
      <c r="K194" s="21">
        <v>46.8</v>
      </c>
      <c r="L194" s="21">
        <v>3.8</v>
      </c>
      <c r="M194" s="21">
        <v>49.1</v>
      </c>
      <c r="N194" s="23">
        <v>3.9</v>
      </c>
    </row>
    <row r="195" spans="1:14" ht="15" customHeight="1" x14ac:dyDescent="0.25">
      <c r="A195" s="17" t="s">
        <v>0</v>
      </c>
      <c r="B195" s="18" t="s">
        <v>6</v>
      </c>
      <c r="C195" s="19">
        <v>1853</v>
      </c>
      <c r="D195" s="19">
        <v>1770</v>
      </c>
      <c r="E195" s="20">
        <v>1220</v>
      </c>
      <c r="F195" s="21">
        <v>65.8</v>
      </c>
      <c r="G195" s="21">
        <v>2.8</v>
      </c>
      <c r="H195" s="21">
        <v>68.900000000000006</v>
      </c>
      <c r="I195" s="21">
        <v>2.8</v>
      </c>
      <c r="J195" s="22">
        <v>873</v>
      </c>
      <c r="K195" s="21">
        <v>47.1</v>
      </c>
      <c r="L195" s="21">
        <v>2.9</v>
      </c>
      <c r="M195" s="21">
        <v>49.3</v>
      </c>
      <c r="N195" s="23">
        <v>3</v>
      </c>
    </row>
    <row r="196" spans="1:14" ht="15" customHeight="1" x14ac:dyDescent="0.25">
      <c r="A196" s="17" t="s">
        <v>0</v>
      </c>
      <c r="B196" s="24" t="s">
        <v>78</v>
      </c>
      <c r="C196" s="19">
        <v>1673</v>
      </c>
      <c r="D196" s="19">
        <v>1671</v>
      </c>
      <c r="E196" s="20">
        <v>1170</v>
      </c>
      <c r="F196" s="21">
        <v>69.900000000000006</v>
      </c>
      <c r="G196" s="21">
        <v>2.8</v>
      </c>
      <c r="H196" s="21">
        <v>70</v>
      </c>
      <c r="I196" s="21">
        <v>2.8</v>
      </c>
      <c r="J196" s="22">
        <v>838</v>
      </c>
      <c r="K196" s="21">
        <v>50.1</v>
      </c>
      <c r="L196" s="21">
        <v>3.1</v>
      </c>
      <c r="M196" s="21">
        <v>50.1</v>
      </c>
      <c r="N196" s="23">
        <v>3.1</v>
      </c>
    </row>
    <row r="197" spans="1:14" ht="15" customHeight="1" x14ac:dyDescent="0.25">
      <c r="A197" s="17" t="s">
        <v>0</v>
      </c>
      <c r="B197" s="18" t="s">
        <v>7</v>
      </c>
      <c r="C197" s="19">
        <v>129</v>
      </c>
      <c r="D197" s="19">
        <v>122</v>
      </c>
      <c r="E197" s="20">
        <v>73</v>
      </c>
      <c r="F197" s="21">
        <v>56.3</v>
      </c>
      <c r="G197" s="21">
        <v>13.3</v>
      </c>
      <c r="H197" s="21">
        <v>59.8</v>
      </c>
      <c r="I197" s="21">
        <v>13.6</v>
      </c>
      <c r="J197" s="22">
        <v>53</v>
      </c>
      <c r="K197" s="21">
        <v>40.799999999999997</v>
      </c>
      <c r="L197" s="21">
        <v>13.2</v>
      </c>
      <c r="M197" s="21">
        <v>43.3</v>
      </c>
      <c r="N197" s="23">
        <v>13.7</v>
      </c>
    </row>
    <row r="198" spans="1:14" ht="15" customHeight="1" x14ac:dyDescent="0.25">
      <c r="A198" s="17" t="s">
        <v>0</v>
      </c>
      <c r="B198" s="18" t="s">
        <v>8</v>
      </c>
      <c r="C198" s="19">
        <v>76</v>
      </c>
      <c r="D198" s="19">
        <v>45</v>
      </c>
      <c r="E198" s="20">
        <v>30</v>
      </c>
      <c r="F198" s="21" t="s">
        <v>14</v>
      </c>
      <c r="G198" s="21" t="s">
        <v>14</v>
      </c>
      <c r="H198" s="21" t="s">
        <v>14</v>
      </c>
      <c r="I198" s="21" t="s">
        <v>14</v>
      </c>
      <c r="J198" s="22">
        <v>22</v>
      </c>
      <c r="K198" s="21" t="s">
        <v>14</v>
      </c>
      <c r="L198" s="21" t="s">
        <v>14</v>
      </c>
      <c r="M198" s="21" t="s">
        <v>14</v>
      </c>
      <c r="N198" s="23" t="s">
        <v>14</v>
      </c>
    </row>
    <row r="199" spans="1:14" ht="15" customHeight="1" x14ac:dyDescent="0.25">
      <c r="A199" s="17" t="s">
        <v>0</v>
      </c>
      <c r="B199" s="18" t="s">
        <v>9</v>
      </c>
      <c r="C199" s="19">
        <v>216</v>
      </c>
      <c r="D199" s="19">
        <v>125</v>
      </c>
      <c r="E199" s="20">
        <v>70</v>
      </c>
      <c r="F199" s="21">
        <v>32.4</v>
      </c>
      <c r="G199" s="21">
        <v>12.6</v>
      </c>
      <c r="H199" s="21">
        <v>55.8</v>
      </c>
      <c r="I199" s="21">
        <v>17.600000000000001</v>
      </c>
      <c r="J199" s="22">
        <v>44</v>
      </c>
      <c r="K199" s="21">
        <v>20.5</v>
      </c>
      <c r="L199" s="21">
        <v>10.9</v>
      </c>
      <c r="M199" s="21">
        <v>35.299999999999997</v>
      </c>
      <c r="N199" s="23">
        <v>17</v>
      </c>
    </row>
    <row r="200" spans="1:14" ht="15" customHeight="1" x14ac:dyDescent="0.25">
      <c r="A200" s="17" t="s">
        <v>0</v>
      </c>
      <c r="B200" s="18" t="s">
        <v>10</v>
      </c>
      <c r="C200" s="19">
        <v>1892</v>
      </c>
      <c r="D200" s="19">
        <v>1799</v>
      </c>
      <c r="E200" s="20">
        <v>1234</v>
      </c>
      <c r="F200" s="21">
        <v>65.3</v>
      </c>
      <c r="G200" s="21">
        <v>2.8</v>
      </c>
      <c r="H200" s="21">
        <v>68.599999999999994</v>
      </c>
      <c r="I200" s="21">
        <v>2.8</v>
      </c>
      <c r="J200" s="22">
        <v>879</v>
      </c>
      <c r="K200" s="21">
        <v>46.5</v>
      </c>
      <c r="L200" s="21">
        <v>2.9</v>
      </c>
      <c r="M200" s="21">
        <v>48.9</v>
      </c>
      <c r="N200" s="23">
        <v>3</v>
      </c>
    </row>
    <row r="201" spans="1:14" ht="15" customHeight="1" x14ac:dyDescent="0.25">
      <c r="A201" s="17" t="s">
        <v>0</v>
      </c>
      <c r="B201" s="18" t="s">
        <v>11</v>
      </c>
      <c r="C201" s="19">
        <v>139</v>
      </c>
      <c r="D201" s="19">
        <v>131</v>
      </c>
      <c r="E201" s="20">
        <v>75</v>
      </c>
      <c r="F201" s="21">
        <v>53.7</v>
      </c>
      <c r="G201" s="21">
        <v>12.9</v>
      </c>
      <c r="H201" s="21">
        <v>56.8</v>
      </c>
      <c r="I201" s="21">
        <v>13.2</v>
      </c>
      <c r="J201" s="22">
        <v>54</v>
      </c>
      <c r="K201" s="21">
        <v>39.200000000000003</v>
      </c>
      <c r="L201" s="21">
        <v>12.7</v>
      </c>
      <c r="M201" s="21">
        <v>41.5</v>
      </c>
      <c r="N201" s="23">
        <v>13.2</v>
      </c>
    </row>
    <row r="202" spans="1:14" ht="15" customHeight="1" x14ac:dyDescent="0.25">
      <c r="A202" s="25" t="s">
        <v>0</v>
      </c>
      <c r="B202" s="26" t="s">
        <v>12</v>
      </c>
      <c r="C202" s="27">
        <v>84</v>
      </c>
      <c r="D202" s="27">
        <v>53</v>
      </c>
      <c r="E202" s="28">
        <v>34</v>
      </c>
      <c r="F202" s="29" t="s">
        <v>14</v>
      </c>
      <c r="G202" s="29" t="s">
        <v>14</v>
      </c>
      <c r="H202" s="29" t="s">
        <v>14</v>
      </c>
      <c r="I202" s="29" t="s">
        <v>14</v>
      </c>
      <c r="J202" s="30">
        <v>25</v>
      </c>
      <c r="K202" s="29" t="s">
        <v>14</v>
      </c>
      <c r="L202" s="29" t="s">
        <v>14</v>
      </c>
      <c r="M202" s="29" t="s">
        <v>14</v>
      </c>
      <c r="N202" s="31" t="s">
        <v>14</v>
      </c>
    </row>
    <row r="203" spans="1:14" ht="15" customHeight="1" x14ac:dyDescent="0.25">
      <c r="A203" s="10" t="s">
        <v>32</v>
      </c>
      <c r="B203" s="11" t="s">
        <v>3</v>
      </c>
      <c r="C203" s="12">
        <v>3323</v>
      </c>
      <c r="D203" s="12">
        <v>3207</v>
      </c>
      <c r="E203" s="13">
        <v>2298</v>
      </c>
      <c r="F203" s="14">
        <v>69.2</v>
      </c>
      <c r="G203" s="14">
        <v>2.4</v>
      </c>
      <c r="H203" s="14">
        <v>71.599999999999994</v>
      </c>
      <c r="I203" s="14">
        <v>2.4</v>
      </c>
      <c r="J203" s="15">
        <v>1525</v>
      </c>
      <c r="K203" s="14">
        <v>45.9</v>
      </c>
      <c r="L203" s="14">
        <v>2.6</v>
      </c>
      <c r="M203" s="14">
        <v>47.5</v>
      </c>
      <c r="N203" s="16">
        <v>2.7</v>
      </c>
    </row>
    <row r="204" spans="1:14" ht="15" customHeight="1" x14ac:dyDescent="0.25">
      <c r="A204" s="17" t="s">
        <v>0</v>
      </c>
      <c r="B204" s="18" t="s">
        <v>4</v>
      </c>
      <c r="C204" s="19">
        <v>1597</v>
      </c>
      <c r="D204" s="19">
        <v>1532</v>
      </c>
      <c r="E204" s="20">
        <v>1091</v>
      </c>
      <c r="F204" s="21">
        <v>68.3</v>
      </c>
      <c r="G204" s="21">
        <v>3.5</v>
      </c>
      <c r="H204" s="21">
        <v>71.2</v>
      </c>
      <c r="I204" s="21">
        <v>3.5</v>
      </c>
      <c r="J204" s="22">
        <v>754</v>
      </c>
      <c r="K204" s="21">
        <v>47.2</v>
      </c>
      <c r="L204" s="21">
        <v>3.8</v>
      </c>
      <c r="M204" s="21">
        <v>49.2</v>
      </c>
      <c r="N204" s="23">
        <v>3.9</v>
      </c>
    </row>
    <row r="205" spans="1:14" ht="15" customHeight="1" x14ac:dyDescent="0.25">
      <c r="A205" s="17" t="s">
        <v>0</v>
      </c>
      <c r="B205" s="18" t="s">
        <v>5</v>
      </c>
      <c r="C205" s="19">
        <v>1725</v>
      </c>
      <c r="D205" s="19">
        <v>1675</v>
      </c>
      <c r="E205" s="20">
        <v>1207</v>
      </c>
      <c r="F205" s="21">
        <v>70</v>
      </c>
      <c r="G205" s="21">
        <v>3.3</v>
      </c>
      <c r="H205" s="21">
        <v>72.099999999999994</v>
      </c>
      <c r="I205" s="21">
        <v>3.3</v>
      </c>
      <c r="J205" s="22">
        <v>770</v>
      </c>
      <c r="K205" s="21">
        <v>44.6</v>
      </c>
      <c r="L205" s="21">
        <v>3.6</v>
      </c>
      <c r="M205" s="21">
        <v>46</v>
      </c>
      <c r="N205" s="23">
        <v>3.7</v>
      </c>
    </row>
    <row r="206" spans="1:14" ht="15" customHeight="1" x14ac:dyDescent="0.25">
      <c r="A206" s="17" t="s">
        <v>0</v>
      </c>
      <c r="B206" s="18" t="s">
        <v>6</v>
      </c>
      <c r="C206" s="19">
        <v>2943</v>
      </c>
      <c r="D206" s="19">
        <v>2870</v>
      </c>
      <c r="E206" s="20">
        <v>2059</v>
      </c>
      <c r="F206" s="21">
        <v>70</v>
      </c>
      <c r="G206" s="21">
        <v>2.6</v>
      </c>
      <c r="H206" s="21">
        <v>71.8</v>
      </c>
      <c r="I206" s="21">
        <v>2.5</v>
      </c>
      <c r="J206" s="22">
        <v>1367</v>
      </c>
      <c r="K206" s="21">
        <v>46.4</v>
      </c>
      <c r="L206" s="21">
        <v>2.8</v>
      </c>
      <c r="M206" s="21">
        <v>47.6</v>
      </c>
      <c r="N206" s="23">
        <v>2.8</v>
      </c>
    </row>
    <row r="207" spans="1:14" ht="15" customHeight="1" x14ac:dyDescent="0.25">
      <c r="A207" s="17" t="s">
        <v>0</v>
      </c>
      <c r="B207" s="24" t="s">
        <v>78</v>
      </c>
      <c r="C207" s="19">
        <v>2842</v>
      </c>
      <c r="D207" s="19">
        <v>2821</v>
      </c>
      <c r="E207" s="20">
        <v>2031</v>
      </c>
      <c r="F207" s="21">
        <v>71.5</v>
      </c>
      <c r="G207" s="21">
        <v>2.6</v>
      </c>
      <c r="H207" s="21">
        <v>72</v>
      </c>
      <c r="I207" s="21">
        <v>2.6</v>
      </c>
      <c r="J207" s="22">
        <v>1349</v>
      </c>
      <c r="K207" s="21">
        <v>47.5</v>
      </c>
      <c r="L207" s="21">
        <v>2.8</v>
      </c>
      <c r="M207" s="21">
        <v>47.8</v>
      </c>
      <c r="N207" s="23">
        <v>2.8</v>
      </c>
    </row>
    <row r="208" spans="1:14" ht="15" customHeight="1" x14ac:dyDescent="0.25">
      <c r="A208" s="17" t="s">
        <v>0</v>
      </c>
      <c r="B208" s="18" t="s">
        <v>7</v>
      </c>
      <c r="C208" s="19">
        <v>271</v>
      </c>
      <c r="D208" s="19">
        <v>263</v>
      </c>
      <c r="E208" s="20">
        <v>184</v>
      </c>
      <c r="F208" s="21">
        <v>67.7</v>
      </c>
      <c r="G208" s="21">
        <v>10.4</v>
      </c>
      <c r="H208" s="21">
        <v>70</v>
      </c>
      <c r="I208" s="21">
        <v>10.4</v>
      </c>
      <c r="J208" s="22">
        <v>117</v>
      </c>
      <c r="K208" s="21">
        <v>43.2</v>
      </c>
      <c r="L208" s="21">
        <v>11</v>
      </c>
      <c r="M208" s="21">
        <v>44.7</v>
      </c>
      <c r="N208" s="23">
        <v>11.2</v>
      </c>
    </row>
    <row r="209" spans="1:14" ht="15" customHeight="1" x14ac:dyDescent="0.25">
      <c r="A209" s="17" t="s">
        <v>0</v>
      </c>
      <c r="B209" s="18" t="s">
        <v>8</v>
      </c>
      <c r="C209" s="19">
        <v>53</v>
      </c>
      <c r="D209" s="19">
        <v>26</v>
      </c>
      <c r="E209" s="20">
        <v>23</v>
      </c>
      <c r="F209" s="21" t="s">
        <v>14</v>
      </c>
      <c r="G209" s="21" t="s">
        <v>14</v>
      </c>
      <c r="H209" s="21" t="s">
        <v>14</v>
      </c>
      <c r="I209" s="21" t="s">
        <v>14</v>
      </c>
      <c r="J209" s="22">
        <v>23</v>
      </c>
      <c r="K209" s="21" t="s">
        <v>14</v>
      </c>
      <c r="L209" s="21" t="s">
        <v>14</v>
      </c>
      <c r="M209" s="21" t="s">
        <v>14</v>
      </c>
      <c r="N209" s="23" t="s">
        <v>14</v>
      </c>
    </row>
    <row r="210" spans="1:14" ht="15" customHeight="1" x14ac:dyDescent="0.25">
      <c r="A210" s="17" t="s">
        <v>0</v>
      </c>
      <c r="B210" s="18" t="s">
        <v>9</v>
      </c>
      <c r="C210" s="19">
        <v>113</v>
      </c>
      <c r="D210" s="19">
        <v>55</v>
      </c>
      <c r="E210" s="20">
        <v>34</v>
      </c>
      <c r="F210" s="21" t="s">
        <v>14</v>
      </c>
      <c r="G210" s="21" t="s">
        <v>14</v>
      </c>
      <c r="H210" s="21" t="s">
        <v>14</v>
      </c>
      <c r="I210" s="21" t="s">
        <v>14</v>
      </c>
      <c r="J210" s="22">
        <v>23</v>
      </c>
      <c r="K210" s="21" t="s">
        <v>14</v>
      </c>
      <c r="L210" s="21" t="s">
        <v>14</v>
      </c>
      <c r="M210" s="21" t="s">
        <v>14</v>
      </c>
      <c r="N210" s="23" t="s">
        <v>14</v>
      </c>
    </row>
    <row r="211" spans="1:14" ht="15" customHeight="1" x14ac:dyDescent="0.25">
      <c r="A211" s="17" t="s">
        <v>0</v>
      </c>
      <c r="B211" s="18" t="s">
        <v>10</v>
      </c>
      <c r="C211" s="19">
        <v>2985</v>
      </c>
      <c r="D211" s="19">
        <v>2912</v>
      </c>
      <c r="E211" s="20">
        <v>2089</v>
      </c>
      <c r="F211" s="21">
        <v>70</v>
      </c>
      <c r="G211" s="21">
        <v>2.5</v>
      </c>
      <c r="H211" s="21">
        <v>71.7</v>
      </c>
      <c r="I211" s="21">
        <v>2.5</v>
      </c>
      <c r="J211" s="22">
        <v>1382</v>
      </c>
      <c r="K211" s="21">
        <v>46.3</v>
      </c>
      <c r="L211" s="21">
        <v>2.8</v>
      </c>
      <c r="M211" s="21">
        <v>47.5</v>
      </c>
      <c r="N211" s="23">
        <v>2.8</v>
      </c>
    </row>
    <row r="212" spans="1:14" ht="15" customHeight="1" x14ac:dyDescent="0.25">
      <c r="A212" s="17" t="s">
        <v>0</v>
      </c>
      <c r="B212" s="18" t="s">
        <v>11</v>
      </c>
      <c r="C212" s="19">
        <v>295</v>
      </c>
      <c r="D212" s="19">
        <v>286</v>
      </c>
      <c r="E212" s="20">
        <v>198</v>
      </c>
      <c r="F212" s="21">
        <v>66.900000000000006</v>
      </c>
      <c r="G212" s="21">
        <v>10</v>
      </c>
      <c r="H212" s="21">
        <v>69</v>
      </c>
      <c r="I212" s="21">
        <v>10</v>
      </c>
      <c r="J212" s="22">
        <v>123</v>
      </c>
      <c r="K212" s="21">
        <v>41.6</v>
      </c>
      <c r="L212" s="21">
        <v>10.5</v>
      </c>
      <c r="M212" s="21">
        <v>42.9</v>
      </c>
      <c r="N212" s="23">
        <v>10.7</v>
      </c>
    </row>
    <row r="213" spans="1:14" ht="15" customHeight="1" x14ac:dyDescent="0.25">
      <c r="A213" s="25" t="s">
        <v>0</v>
      </c>
      <c r="B213" s="26" t="s">
        <v>12</v>
      </c>
      <c r="C213" s="27">
        <v>53</v>
      </c>
      <c r="D213" s="27">
        <v>26</v>
      </c>
      <c r="E213" s="28">
        <v>23</v>
      </c>
      <c r="F213" s="29" t="s">
        <v>14</v>
      </c>
      <c r="G213" s="29" t="s">
        <v>14</v>
      </c>
      <c r="H213" s="29" t="s">
        <v>14</v>
      </c>
      <c r="I213" s="29" t="s">
        <v>14</v>
      </c>
      <c r="J213" s="30">
        <v>23</v>
      </c>
      <c r="K213" s="29" t="s">
        <v>14</v>
      </c>
      <c r="L213" s="29" t="s">
        <v>14</v>
      </c>
      <c r="M213" s="29" t="s">
        <v>14</v>
      </c>
      <c r="N213" s="31" t="s">
        <v>14</v>
      </c>
    </row>
    <row r="214" spans="1:14" ht="15" customHeight="1" x14ac:dyDescent="0.25">
      <c r="A214" s="10" t="s">
        <v>33</v>
      </c>
      <c r="B214" s="11" t="s">
        <v>3</v>
      </c>
      <c r="C214" s="12">
        <v>3450</v>
      </c>
      <c r="D214" s="12">
        <v>3342</v>
      </c>
      <c r="E214" s="13">
        <v>2398</v>
      </c>
      <c r="F214" s="14">
        <v>69.5</v>
      </c>
      <c r="G214" s="14">
        <v>2.2999999999999998</v>
      </c>
      <c r="H214" s="14">
        <v>71.7</v>
      </c>
      <c r="I214" s="14">
        <v>2.2999999999999998</v>
      </c>
      <c r="J214" s="15">
        <v>1677</v>
      </c>
      <c r="K214" s="14">
        <v>48.6</v>
      </c>
      <c r="L214" s="14">
        <v>2.5</v>
      </c>
      <c r="M214" s="14">
        <v>50.2</v>
      </c>
      <c r="N214" s="16">
        <v>2.5</v>
      </c>
    </row>
    <row r="215" spans="1:14" ht="15" customHeight="1" x14ac:dyDescent="0.25">
      <c r="A215" s="17" t="s">
        <v>0</v>
      </c>
      <c r="B215" s="18" t="s">
        <v>4</v>
      </c>
      <c r="C215" s="19">
        <v>1645</v>
      </c>
      <c r="D215" s="19">
        <v>1583</v>
      </c>
      <c r="E215" s="20">
        <v>1108</v>
      </c>
      <c r="F215" s="21">
        <v>67.3</v>
      </c>
      <c r="G215" s="21">
        <v>3.3</v>
      </c>
      <c r="H215" s="21">
        <v>70</v>
      </c>
      <c r="I215" s="21">
        <v>3.3</v>
      </c>
      <c r="J215" s="22">
        <v>768</v>
      </c>
      <c r="K215" s="21">
        <v>46.7</v>
      </c>
      <c r="L215" s="21">
        <v>3.6</v>
      </c>
      <c r="M215" s="21">
        <v>48.5</v>
      </c>
      <c r="N215" s="23">
        <v>3.6</v>
      </c>
    </row>
    <row r="216" spans="1:14" ht="15" customHeight="1" x14ac:dyDescent="0.25">
      <c r="A216" s="17" t="s">
        <v>0</v>
      </c>
      <c r="B216" s="18" t="s">
        <v>5</v>
      </c>
      <c r="C216" s="19">
        <v>1805</v>
      </c>
      <c r="D216" s="19">
        <v>1759</v>
      </c>
      <c r="E216" s="20">
        <v>1290</v>
      </c>
      <c r="F216" s="21">
        <v>71.5</v>
      </c>
      <c r="G216" s="21">
        <v>3.1</v>
      </c>
      <c r="H216" s="21">
        <v>73.400000000000006</v>
      </c>
      <c r="I216" s="21">
        <v>3</v>
      </c>
      <c r="J216" s="22">
        <v>908</v>
      </c>
      <c r="K216" s="21">
        <v>50.3</v>
      </c>
      <c r="L216" s="21">
        <v>3.4</v>
      </c>
      <c r="M216" s="21">
        <v>51.7</v>
      </c>
      <c r="N216" s="23">
        <v>3.4</v>
      </c>
    </row>
    <row r="217" spans="1:14" ht="15" customHeight="1" x14ac:dyDescent="0.25">
      <c r="A217" s="17" t="s">
        <v>0</v>
      </c>
      <c r="B217" s="18" t="s">
        <v>6</v>
      </c>
      <c r="C217" s="19">
        <v>2250</v>
      </c>
      <c r="D217" s="19">
        <v>2170</v>
      </c>
      <c r="E217" s="20">
        <v>1596</v>
      </c>
      <c r="F217" s="21">
        <v>70.900000000000006</v>
      </c>
      <c r="G217" s="21">
        <v>2.8</v>
      </c>
      <c r="H217" s="21">
        <v>73.5</v>
      </c>
      <c r="I217" s="21">
        <v>2.7</v>
      </c>
      <c r="J217" s="22">
        <v>1094</v>
      </c>
      <c r="K217" s="21">
        <v>48.6</v>
      </c>
      <c r="L217" s="21">
        <v>3</v>
      </c>
      <c r="M217" s="21">
        <v>50.4</v>
      </c>
      <c r="N217" s="23">
        <v>3.1</v>
      </c>
    </row>
    <row r="218" spans="1:14" ht="15" customHeight="1" x14ac:dyDescent="0.25">
      <c r="A218" s="17" t="s">
        <v>0</v>
      </c>
      <c r="B218" s="24" t="s">
        <v>78</v>
      </c>
      <c r="C218" s="19">
        <v>2094</v>
      </c>
      <c r="D218" s="19">
        <v>2080</v>
      </c>
      <c r="E218" s="20">
        <v>1543</v>
      </c>
      <c r="F218" s="21">
        <v>73.7</v>
      </c>
      <c r="G218" s="21">
        <v>2.8</v>
      </c>
      <c r="H218" s="21">
        <v>74.2</v>
      </c>
      <c r="I218" s="21">
        <v>2.8</v>
      </c>
      <c r="J218" s="22">
        <v>1065</v>
      </c>
      <c r="K218" s="21">
        <v>50.8</v>
      </c>
      <c r="L218" s="21">
        <v>3.2</v>
      </c>
      <c r="M218" s="21">
        <v>51.2</v>
      </c>
      <c r="N218" s="23">
        <v>3.2</v>
      </c>
    </row>
    <row r="219" spans="1:14" ht="15" customHeight="1" x14ac:dyDescent="0.25">
      <c r="A219" s="17" t="s">
        <v>0</v>
      </c>
      <c r="B219" s="18" t="s">
        <v>7</v>
      </c>
      <c r="C219" s="19">
        <v>1042</v>
      </c>
      <c r="D219" s="19">
        <v>1034</v>
      </c>
      <c r="E219" s="20">
        <v>729</v>
      </c>
      <c r="F219" s="21">
        <v>70</v>
      </c>
      <c r="G219" s="21">
        <v>5</v>
      </c>
      <c r="H219" s="21">
        <v>70.5</v>
      </c>
      <c r="I219" s="21">
        <v>5</v>
      </c>
      <c r="J219" s="22">
        <v>533</v>
      </c>
      <c r="K219" s="21">
        <v>51.2</v>
      </c>
      <c r="L219" s="21">
        <v>5.4</v>
      </c>
      <c r="M219" s="21">
        <v>51.6</v>
      </c>
      <c r="N219" s="23">
        <v>5.4</v>
      </c>
    </row>
    <row r="220" spans="1:14" ht="15" customHeight="1" x14ac:dyDescent="0.25">
      <c r="A220" s="17" t="s">
        <v>0</v>
      </c>
      <c r="B220" s="18" t="s">
        <v>8</v>
      </c>
      <c r="C220" s="19">
        <v>82</v>
      </c>
      <c r="D220" s="19">
        <v>62</v>
      </c>
      <c r="E220" s="20">
        <v>24</v>
      </c>
      <c r="F220" s="21" t="s">
        <v>14</v>
      </c>
      <c r="G220" s="21" t="s">
        <v>14</v>
      </c>
      <c r="H220" s="21" t="s">
        <v>14</v>
      </c>
      <c r="I220" s="21" t="s">
        <v>14</v>
      </c>
      <c r="J220" s="22">
        <v>13</v>
      </c>
      <c r="K220" s="21" t="s">
        <v>14</v>
      </c>
      <c r="L220" s="21" t="s">
        <v>14</v>
      </c>
      <c r="M220" s="21" t="s">
        <v>14</v>
      </c>
      <c r="N220" s="23" t="s">
        <v>14</v>
      </c>
    </row>
    <row r="221" spans="1:14" ht="15" customHeight="1" x14ac:dyDescent="0.25">
      <c r="A221" s="17" t="s">
        <v>0</v>
      </c>
      <c r="B221" s="18" t="s">
        <v>9</v>
      </c>
      <c r="C221" s="19">
        <v>165</v>
      </c>
      <c r="D221" s="19">
        <v>100</v>
      </c>
      <c r="E221" s="20">
        <v>57</v>
      </c>
      <c r="F221" s="21">
        <v>34.4</v>
      </c>
      <c r="G221" s="21">
        <v>16.8</v>
      </c>
      <c r="H221" s="21">
        <v>56.7</v>
      </c>
      <c r="I221" s="21">
        <v>22.5</v>
      </c>
      <c r="J221" s="22">
        <v>31</v>
      </c>
      <c r="K221" s="21">
        <v>19</v>
      </c>
      <c r="L221" s="21">
        <v>13.9</v>
      </c>
      <c r="M221" s="21">
        <v>31.3</v>
      </c>
      <c r="N221" s="23">
        <v>21</v>
      </c>
    </row>
    <row r="222" spans="1:14" ht="15" customHeight="1" x14ac:dyDescent="0.25">
      <c r="A222" s="17" t="s">
        <v>0</v>
      </c>
      <c r="B222" s="18" t="s">
        <v>10</v>
      </c>
      <c r="C222" s="19">
        <v>2280</v>
      </c>
      <c r="D222" s="19">
        <v>2200</v>
      </c>
      <c r="E222" s="20">
        <v>1616</v>
      </c>
      <c r="F222" s="21">
        <v>70.900000000000006</v>
      </c>
      <c r="G222" s="21">
        <v>2.8</v>
      </c>
      <c r="H222" s="21">
        <v>73.400000000000006</v>
      </c>
      <c r="I222" s="21">
        <v>2.7</v>
      </c>
      <c r="J222" s="22">
        <v>1109</v>
      </c>
      <c r="K222" s="21">
        <v>48.7</v>
      </c>
      <c r="L222" s="21">
        <v>3</v>
      </c>
      <c r="M222" s="21">
        <v>50.4</v>
      </c>
      <c r="N222" s="23">
        <v>3.1</v>
      </c>
    </row>
    <row r="223" spans="1:14" ht="15" customHeight="1" x14ac:dyDescent="0.25">
      <c r="A223" s="17" t="s">
        <v>0</v>
      </c>
      <c r="B223" s="18" t="s">
        <v>11</v>
      </c>
      <c r="C223" s="19">
        <v>1072</v>
      </c>
      <c r="D223" s="19">
        <v>1063</v>
      </c>
      <c r="E223" s="20">
        <v>752</v>
      </c>
      <c r="F223" s="21">
        <v>70.2</v>
      </c>
      <c r="G223" s="21">
        <v>4.9000000000000004</v>
      </c>
      <c r="H223" s="21">
        <v>70.7</v>
      </c>
      <c r="I223" s="21">
        <v>4.9000000000000004</v>
      </c>
      <c r="J223" s="22">
        <v>552</v>
      </c>
      <c r="K223" s="21">
        <v>51.5</v>
      </c>
      <c r="L223" s="21">
        <v>5.3</v>
      </c>
      <c r="M223" s="21">
        <v>51.9</v>
      </c>
      <c r="N223" s="23">
        <v>5.4</v>
      </c>
    </row>
    <row r="224" spans="1:14" ht="15" customHeight="1" x14ac:dyDescent="0.25">
      <c r="A224" s="17" t="s">
        <v>0</v>
      </c>
      <c r="B224" s="26" t="s">
        <v>12</v>
      </c>
      <c r="C224" s="19">
        <v>85</v>
      </c>
      <c r="D224" s="19">
        <v>64</v>
      </c>
      <c r="E224" s="20">
        <v>24</v>
      </c>
      <c r="F224" s="21" t="s">
        <v>14</v>
      </c>
      <c r="G224" s="21" t="s">
        <v>14</v>
      </c>
      <c r="H224" s="21" t="s">
        <v>14</v>
      </c>
      <c r="I224" s="21" t="s">
        <v>14</v>
      </c>
      <c r="J224" s="22">
        <v>13</v>
      </c>
      <c r="K224" s="21" t="s">
        <v>14</v>
      </c>
      <c r="L224" s="21" t="s">
        <v>14</v>
      </c>
      <c r="M224" s="21" t="s">
        <v>14</v>
      </c>
      <c r="N224" s="23" t="s">
        <v>14</v>
      </c>
    </row>
    <row r="225" spans="1:14" ht="15" customHeight="1" x14ac:dyDescent="0.25">
      <c r="A225" s="10" t="s">
        <v>34</v>
      </c>
      <c r="B225" s="11" t="s">
        <v>3</v>
      </c>
      <c r="C225" s="12">
        <v>1061</v>
      </c>
      <c r="D225" s="12">
        <v>1045</v>
      </c>
      <c r="E225" s="13">
        <v>799</v>
      </c>
      <c r="F225" s="14">
        <v>75.400000000000006</v>
      </c>
      <c r="G225" s="14">
        <v>2.4</v>
      </c>
      <c r="H225" s="14">
        <v>76.5</v>
      </c>
      <c r="I225" s="14">
        <v>2.4</v>
      </c>
      <c r="J225" s="15">
        <v>642</v>
      </c>
      <c r="K225" s="14">
        <v>60.5</v>
      </c>
      <c r="L225" s="14">
        <v>2.7</v>
      </c>
      <c r="M225" s="14">
        <v>61.5</v>
      </c>
      <c r="N225" s="16">
        <v>2.7</v>
      </c>
    </row>
    <row r="226" spans="1:14" ht="15" customHeight="1" x14ac:dyDescent="0.25">
      <c r="A226" s="17" t="s">
        <v>0</v>
      </c>
      <c r="B226" s="18" t="s">
        <v>4</v>
      </c>
      <c r="C226" s="19">
        <v>512</v>
      </c>
      <c r="D226" s="19">
        <v>503</v>
      </c>
      <c r="E226" s="20">
        <v>373</v>
      </c>
      <c r="F226" s="21">
        <v>73</v>
      </c>
      <c r="G226" s="21">
        <v>3.6</v>
      </c>
      <c r="H226" s="21">
        <v>74.2</v>
      </c>
      <c r="I226" s="21">
        <v>3.6</v>
      </c>
      <c r="J226" s="22">
        <v>302</v>
      </c>
      <c r="K226" s="21">
        <v>59</v>
      </c>
      <c r="L226" s="21">
        <v>4</v>
      </c>
      <c r="M226" s="21">
        <v>60</v>
      </c>
      <c r="N226" s="23">
        <v>4</v>
      </c>
    </row>
    <row r="227" spans="1:14" ht="15" customHeight="1" x14ac:dyDescent="0.25">
      <c r="A227" s="17" t="s">
        <v>0</v>
      </c>
      <c r="B227" s="18" t="s">
        <v>5</v>
      </c>
      <c r="C227" s="19">
        <v>549</v>
      </c>
      <c r="D227" s="19">
        <v>541</v>
      </c>
      <c r="E227" s="20">
        <v>426</v>
      </c>
      <c r="F227" s="21">
        <v>77.599999999999994</v>
      </c>
      <c r="G227" s="21">
        <v>3.2</v>
      </c>
      <c r="H227" s="21">
        <v>78.7</v>
      </c>
      <c r="I227" s="21">
        <v>3.2</v>
      </c>
      <c r="J227" s="22">
        <v>340</v>
      </c>
      <c r="K227" s="21">
        <v>61.9</v>
      </c>
      <c r="L227" s="21">
        <v>3.8</v>
      </c>
      <c r="M227" s="21">
        <v>62.8</v>
      </c>
      <c r="N227" s="23">
        <v>3.8</v>
      </c>
    </row>
    <row r="228" spans="1:14" ht="15" customHeight="1" x14ac:dyDescent="0.25">
      <c r="A228" s="17" t="s">
        <v>0</v>
      </c>
      <c r="B228" s="18" t="s">
        <v>6</v>
      </c>
      <c r="C228" s="19">
        <v>1009</v>
      </c>
      <c r="D228" s="19">
        <v>1002</v>
      </c>
      <c r="E228" s="20">
        <v>771</v>
      </c>
      <c r="F228" s="21">
        <v>76.400000000000006</v>
      </c>
      <c r="G228" s="21">
        <v>2.4</v>
      </c>
      <c r="H228" s="21">
        <v>76.900000000000006</v>
      </c>
      <c r="I228" s="21">
        <v>2.4</v>
      </c>
      <c r="J228" s="22">
        <v>616</v>
      </c>
      <c r="K228" s="21">
        <v>61.1</v>
      </c>
      <c r="L228" s="21">
        <v>2.8</v>
      </c>
      <c r="M228" s="21">
        <v>61.5</v>
      </c>
      <c r="N228" s="23">
        <v>2.8</v>
      </c>
    </row>
    <row r="229" spans="1:14" ht="15" customHeight="1" x14ac:dyDescent="0.25">
      <c r="A229" s="17" t="s">
        <v>0</v>
      </c>
      <c r="B229" s="24" t="s">
        <v>78</v>
      </c>
      <c r="C229" s="19">
        <v>999</v>
      </c>
      <c r="D229" s="19">
        <v>992</v>
      </c>
      <c r="E229" s="20">
        <v>766</v>
      </c>
      <c r="F229" s="21">
        <v>76.7</v>
      </c>
      <c r="G229" s="21">
        <v>2.4</v>
      </c>
      <c r="H229" s="21">
        <v>77.3</v>
      </c>
      <c r="I229" s="21">
        <v>2.4</v>
      </c>
      <c r="J229" s="22">
        <v>613</v>
      </c>
      <c r="K229" s="21">
        <v>61.4</v>
      </c>
      <c r="L229" s="21">
        <v>2.8</v>
      </c>
      <c r="M229" s="21">
        <v>61.8</v>
      </c>
      <c r="N229" s="23">
        <v>2.8</v>
      </c>
    </row>
    <row r="230" spans="1:14" ht="15" customHeight="1" x14ac:dyDescent="0.25">
      <c r="A230" s="17" t="s">
        <v>0</v>
      </c>
      <c r="B230" s="18" t="s">
        <v>7</v>
      </c>
      <c r="C230" s="19">
        <v>9</v>
      </c>
      <c r="D230" s="19">
        <v>7</v>
      </c>
      <c r="E230" s="20">
        <v>5</v>
      </c>
      <c r="F230" s="21" t="s">
        <v>14</v>
      </c>
      <c r="G230" s="21" t="s">
        <v>14</v>
      </c>
      <c r="H230" s="21" t="s">
        <v>14</v>
      </c>
      <c r="I230" s="21" t="s">
        <v>14</v>
      </c>
      <c r="J230" s="22">
        <v>3</v>
      </c>
      <c r="K230" s="21" t="s">
        <v>14</v>
      </c>
      <c r="L230" s="21" t="s">
        <v>14</v>
      </c>
      <c r="M230" s="21" t="s">
        <v>14</v>
      </c>
      <c r="N230" s="23" t="s">
        <v>14</v>
      </c>
    </row>
    <row r="231" spans="1:14" ht="15" customHeight="1" x14ac:dyDescent="0.25">
      <c r="A231" s="17" t="s">
        <v>0</v>
      </c>
      <c r="B231" s="18" t="s">
        <v>8</v>
      </c>
      <c r="C231" s="19">
        <v>11</v>
      </c>
      <c r="D231" s="19">
        <v>3</v>
      </c>
      <c r="E231" s="20">
        <v>2</v>
      </c>
      <c r="F231" s="21" t="s">
        <v>14</v>
      </c>
      <c r="G231" s="21" t="s">
        <v>14</v>
      </c>
      <c r="H231" s="21" t="s">
        <v>14</v>
      </c>
      <c r="I231" s="21" t="s">
        <v>14</v>
      </c>
      <c r="J231" s="22">
        <v>2</v>
      </c>
      <c r="K231" s="21" t="s">
        <v>14</v>
      </c>
      <c r="L231" s="21" t="s">
        <v>14</v>
      </c>
      <c r="M231" s="21" t="s">
        <v>14</v>
      </c>
      <c r="N231" s="23" t="s">
        <v>14</v>
      </c>
    </row>
    <row r="232" spans="1:14" ht="15" customHeight="1" x14ac:dyDescent="0.25">
      <c r="A232" s="17" t="s">
        <v>0</v>
      </c>
      <c r="B232" s="18" t="s">
        <v>9</v>
      </c>
      <c r="C232" s="19">
        <v>10</v>
      </c>
      <c r="D232" s="19">
        <v>10</v>
      </c>
      <c r="E232" s="20">
        <v>4</v>
      </c>
      <c r="F232" s="21" t="s">
        <v>14</v>
      </c>
      <c r="G232" s="21" t="s">
        <v>14</v>
      </c>
      <c r="H232" s="21" t="s">
        <v>14</v>
      </c>
      <c r="I232" s="21" t="s">
        <v>14</v>
      </c>
      <c r="J232" s="22">
        <v>3</v>
      </c>
      <c r="K232" s="21" t="s">
        <v>14</v>
      </c>
      <c r="L232" s="21" t="s">
        <v>14</v>
      </c>
      <c r="M232" s="21" t="s">
        <v>14</v>
      </c>
      <c r="N232" s="23" t="s">
        <v>14</v>
      </c>
    </row>
    <row r="233" spans="1:14" ht="15" customHeight="1" x14ac:dyDescent="0.25">
      <c r="A233" s="17" t="s">
        <v>0</v>
      </c>
      <c r="B233" s="18" t="s">
        <v>10</v>
      </c>
      <c r="C233" s="19">
        <v>1036</v>
      </c>
      <c r="D233" s="19">
        <v>1029</v>
      </c>
      <c r="E233" s="20">
        <v>790</v>
      </c>
      <c r="F233" s="21">
        <v>76.2</v>
      </c>
      <c r="G233" s="21">
        <v>2.4</v>
      </c>
      <c r="H233" s="21">
        <v>76.7</v>
      </c>
      <c r="I233" s="21">
        <v>2.4</v>
      </c>
      <c r="J233" s="22">
        <v>635</v>
      </c>
      <c r="K233" s="21">
        <v>61.3</v>
      </c>
      <c r="L233" s="21">
        <v>2.8</v>
      </c>
      <c r="M233" s="21">
        <v>61.7</v>
      </c>
      <c r="N233" s="23">
        <v>2.8</v>
      </c>
    </row>
    <row r="234" spans="1:14" ht="15" customHeight="1" x14ac:dyDescent="0.25">
      <c r="A234" s="17" t="s">
        <v>0</v>
      </c>
      <c r="B234" s="18" t="s">
        <v>11</v>
      </c>
      <c r="C234" s="19">
        <v>19</v>
      </c>
      <c r="D234" s="19">
        <v>17</v>
      </c>
      <c r="E234" s="20">
        <v>11</v>
      </c>
      <c r="F234" s="21" t="s">
        <v>14</v>
      </c>
      <c r="G234" s="21" t="s">
        <v>14</v>
      </c>
      <c r="H234" s="21" t="s">
        <v>14</v>
      </c>
      <c r="I234" s="21" t="s">
        <v>14</v>
      </c>
      <c r="J234" s="22">
        <v>10</v>
      </c>
      <c r="K234" s="21" t="s">
        <v>14</v>
      </c>
      <c r="L234" s="21" t="s">
        <v>14</v>
      </c>
      <c r="M234" s="21" t="s">
        <v>14</v>
      </c>
      <c r="N234" s="23" t="s">
        <v>14</v>
      </c>
    </row>
    <row r="235" spans="1:14" ht="15" customHeight="1" x14ac:dyDescent="0.25">
      <c r="A235" s="25" t="s">
        <v>0</v>
      </c>
      <c r="B235" s="26" t="s">
        <v>12</v>
      </c>
      <c r="C235" s="27">
        <v>13</v>
      </c>
      <c r="D235" s="27">
        <v>5</v>
      </c>
      <c r="E235" s="28">
        <v>3</v>
      </c>
      <c r="F235" s="29" t="s">
        <v>14</v>
      </c>
      <c r="G235" s="29" t="s">
        <v>14</v>
      </c>
      <c r="H235" s="29" t="s">
        <v>14</v>
      </c>
      <c r="I235" s="29" t="s">
        <v>14</v>
      </c>
      <c r="J235" s="30">
        <v>3</v>
      </c>
      <c r="K235" s="29" t="s">
        <v>14</v>
      </c>
      <c r="L235" s="29" t="s">
        <v>14</v>
      </c>
      <c r="M235" s="29" t="s">
        <v>14</v>
      </c>
      <c r="N235" s="31" t="s">
        <v>14</v>
      </c>
    </row>
    <row r="236" spans="1:14" ht="15" customHeight="1" x14ac:dyDescent="0.25">
      <c r="A236" s="10" t="s">
        <v>35</v>
      </c>
      <c r="B236" s="11" t="s">
        <v>3</v>
      </c>
      <c r="C236" s="12">
        <v>4542</v>
      </c>
      <c r="D236" s="12">
        <v>4148</v>
      </c>
      <c r="E236" s="13">
        <v>2995</v>
      </c>
      <c r="F236" s="14">
        <v>65.900000000000006</v>
      </c>
      <c r="G236" s="14">
        <v>2.2000000000000002</v>
      </c>
      <c r="H236" s="14">
        <v>72.2</v>
      </c>
      <c r="I236" s="14">
        <v>2.1</v>
      </c>
      <c r="J236" s="15">
        <v>2028</v>
      </c>
      <c r="K236" s="14">
        <v>44.7</v>
      </c>
      <c r="L236" s="14">
        <v>2.2999999999999998</v>
      </c>
      <c r="M236" s="14">
        <v>48.9</v>
      </c>
      <c r="N236" s="16">
        <v>2.4</v>
      </c>
    </row>
    <row r="237" spans="1:14" ht="15" customHeight="1" x14ac:dyDescent="0.25">
      <c r="A237" s="17" t="s">
        <v>0</v>
      </c>
      <c r="B237" s="18" t="s">
        <v>4</v>
      </c>
      <c r="C237" s="19">
        <v>2135</v>
      </c>
      <c r="D237" s="19">
        <v>1947</v>
      </c>
      <c r="E237" s="20">
        <v>1378</v>
      </c>
      <c r="F237" s="21">
        <v>64.599999999999994</v>
      </c>
      <c r="G237" s="21">
        <v>3.2</v>
      </c>
      <c r="H237" s="21">
        <v>70.8</v>
      </c>
      <c r="I237" s="21">
        <v>3.2</v>
      </c>
      <c r="J237" s="22">
        <v>938</v>
      </c>
      <c r="K237" s="21">
        <v>43.9</v>
      </c>
      <c r="L237" s="21">
        <v>3.3</v>
      </c>
      <c r="M237" s="21">
        <v>48.2</v>
      </c>
      <c r="N237" s="23">
        <v>3.5</v>
      </c>
    </row>
    <row r="238" spans="1:14" ht="15" customHeight="1" x14ac:dyDescent="0.25">
      <c r="A238" s="17" t="s">
        <v>0</v>
      </c>
      <c r="B238" s="18" t="s">
        <v>5</v>
      </c>
      <c r="C238" s="19">
        <v>2407</v>
      </c>
      <c r="D238" s="19">
        <v>2201</v>
      </c>
      <c r="E238" s="20">
        <v>1617</v>
      </c>
      <c r="F238" s="21">
        <v>67.2</v>
      </c>
      <c r="G238" s="21">
        <v>2.9</v>
      </c>
      <c r="H238" s="21">
        <v>73.5</v>
      </c>
      <c r="I238" s="21">
        <v>2.9</v>
      </c>
      <c r="J238" s="22">
        <v>1090</v>
      </c>
      <c r="K238" s="21">
        <v>45.3</v>
      </c>
      <c r="L238" s="21">
        <v>3.1</v>
      </c>
      <c r="M238" s="21">
        <v>49.6</v>
      </c>
      <c r="N238" s="23">
        <v>3.3</v>
      </c>
    </row>
    <row r="239" spans="1:14" ht="15" customHeight="1" x14ac:dyDescent="0.25">
      <c r="A239" s="17" t="s">
        <v>0</v>
      </c>
      <c r="B239" s="18" t="s">
        <v>6</v>
      </c>
      <c r="C239" s="19">
        <v>2752</v>
      </c>
      <c r="D239" s="19">
        <v>2613</v>
      </c>
      <c r="E239" s="20">
        <v>1941</v>
      </c>
      <c r="F239" s="21">
        <v>70.5</v>
      </c>
      <c r="G239" s="21">
        <v>2.7</v>
      </c>
      <c r="H239" s="21">
        <v>74.3</v>
      </c>
      <c r="I239" s="21">
        <v>2.6</v>
      </c>
      <c r="J239" s="22">
        <v>1345</v>
      </c>
      <c r="K239" s="21">
        <v>48.9</v>
      </c>
      <c r="L239" s="21">
        <v>2.9</v>
      </c>
      <c r="M239" s="21">
        <v>51.5</v>
      </c>
      <c r="N239" s="23">
        <v>3</v>
      </c>
    </row>
    <row r="240" spans="1:14" ht="15" customHeight="1" x14ac:dyDescent="0.25">
      <c r="A240" s="17" t="s">
        <v>0</v>
      </c>
      <c r="B240" s="24" t="s">
        <v>78</v>
      </c>
      <c r="C240" s="19">
        <v>2508</v>
      </c>
      <c r="D240" s="19">
        <v>2480</v>
      </c>
      <c r="E240" s="20">
        <v>1857</v>
      </c>
      <c r="F240" s="21">
        <v>74.099999999999994</v>
      </c>
      <c r="G240" s="21">
        <v>2.7</v>
      </c>
      <c r="H240" s="21">
        <v>74.900000000000006</v>
      </c>
      <c r="I240" s="21">
        <v>2.7</v>
      </c>
      <c r="J240" s="22">
        <v>1300</v>
      </c>
      <c r="K240" s="21">
        <v>51.8</v>
      </c>
      <c r="L240" s="21">
        <v>3.1</v>
      </c>
      <c r="M240" s="21">
        <v>52.4</v>
      </c>
      <c r="N240" s="23">
        <v>3.1</v>
      </c>
    </row>
    <row r="241" spans="1:14" ht="15" customHeight="1" x14ac:dyDescent="0.25">
      <c r="A241" s="17" t="s">
        <v>0</v>
      </c>
      <c r="B241" s="18" t="s">
        <v>7</v>
      </c>
      <c r="C241" s="19">
        <v>1325</v>
      </c>
      <c r="D241" s="19">
        <v>1208</v>
      </c>
      <c r="E241" s="20">
        <v>856</v>
      </c>
      <c r="F241" s="21">
        <v>64.599999999999994</v>
      </c>
      <c r="G241" s="21">
        <v>4.9000000000000004</v>
      </c>
      <c r="H241" s="21">
        <v>70.8</v>
      </c>
      <c r="I241" s="21">
        <v>4.8</v>
      </c>
      <c r="J241" s="22">
        <v>581</v>
      </c>
      <c r="K241" s="21">
        <v>43.8</v>
      </c>
      <c r="L241" s="21">
        <v>5.0999999999999996</v>
      </c>
      <c r="M241" s="21">
        <v>48.1</v>
      </c>
      <c r="N241" s="23">
        <v>5.3</v>
      </c>
    </row>
    <row r="242" spans="1:14" ht="15" customHeight="1" x14ac:dyDescent="0.25">
      <c r="A242" s="17" t="s">
        <v>0</v>
      </c>
      <c r="B242" s="18" t="s">
        <v>8</v>
      </c>
      <c r="C242" s="19">
        <v>343</v>
      </c>
      <c r="D242" s="19">
        <v>231</v>
      </c>
      <c r="E242" s="20">
        <v>135</v>
      </c>
      <c r="F242" s="21">
        <v>39.4</v>
      </c>
      <c r="G242" s="21">
        <v>10.199999999999999</v>
      </c>
      <c r="H242" s="21">
        <v>58.4</v>
      </c>
      <c r="I242" s="21">
        <v>12.5</v>
      </c>
      <c r="J242" s="22">
        <v>69</v>
      </c>
      <c r="K242" s="21">
        <v>20.2</v>
      </c>
      <c r="L242" s="21">
        <v>8.4</v>
      </c>
      <c r="M242" s="21">
        <v>30</v>
      </c>
      <c r="N242" s="23">
        <v>11.7</v>
      </c>
    </row>
    <row r="243" spans="1:14" ht="15" customHeight="1" x14ac:dyDescent="0.25">
      <c r="A243" s="17" t="s">
        <v>0</v>
      </c>
      <c r="B243" s="18" t="s">
        <v>9</v>
      </c>
      <c r="C243" s="19">
        <v>332</v>
      </c>
      <c r="D243" s="19">
        <v>189</v>
      </c>
      <c r="E243" s="20">
        <v>120</v>
      </c>
      <c r="F243" s="21">
        <v>36.1</v>
      </c>
      <c r="G243" s="21">
        <v>12.7</v>
      </c>
      <c r="H243" s="21">
        <v>63.6</v>
      </c>
      <c r="I243" s="21">
        <v>16.899999999999999</v>
      </c>
      <c r="J243" s="22">
        <v>58</v>
      </c>
      <c r="K243" s="21">
        <v>17.5</v>
      </c>
      <c r="L243" s="21">
        <v>10</v>
      </c>
      <c r="M243" s="21">
        <v>30.8</v>
      </c>
      <c r="N243" s="23">
        <v>16.2</v>
      </c>
    </row>
    <row r="244" spans="1:14" ht="15" customHeight="1" x14ac:dyDescent="0.25">
      <c r="A244" s="17" t="s">
        <v>0</v>
      </c>
      <c r="B244" s="18" t="s">
        <v>10</v>
      </c>
      <c r="C244" s="19">
        <v>2824</v>
      </c>
      <c r="D244" s="19">
        <v>2659</v>
      </c>
      <c r="E244" s="20">
        <v>1983</v>
      </c>
      <c r="F244" s="21">
        <v>70.2</v>
      </c>
      <c r="G244" s="21">
        <v>2.6</v>
      </c>
      <c r="H244" s="21">
        <v>74.599999999999994</v>
      </c>
      <c r="I244" s="21">
        <v>2.6</v>
      </c>
      <c r="J244" s="22">
        <v>1363</v>
      </c>
      <c r="K244" s="21">
        <v>48.2</v>
      </c>
      <c r="L244" s="21">
        <v>2.9</v>
      </c>
      <c r="M244" s="21">
        <v>51.2</v>
      </c>
      <c r="N244" s="23">
        <v>3</v>
      </c>
    </row>
    <row r="245" spans="1:14" ht="15" customHeight="1" x14ac:dyDescent="0.25">
      <c r="A245" s="17" t="s">
        <v>0</v>
      </c>
      <c r="B245" s="18" t="s">
        <v>11</v>
      </c>
      <c r="C245" s="19">
        <v>1353</v>
      </c>
      <c r="D245" s="19">
        <v>1236</v>
      </c>
      <c r="E245" s="20">
        <v>875</v>
      </c>
      <c r="F245" s="21">
        <v>64.7</v>
      </c>
      <c r="G245" s="21">
        <v>4.8</v>
      </c>
      <c r="H245" s="21">
        <v>70.8</v>
      </c>
      <c r="I245" s="21">
        <v>4.8</v>
      </c>
      <c r="J245" s="22">
        <v>589</v>
      </c>
      <c r="K245" s="21">
        <v>43.5</v>
      </c>
      <c r="L245" s="21">
        <v>5</v>
      </c>
      <c r="M245" s="21">
        <v>47.6</v>
      </c>
      <c r="N245" s="23">
        <v>5.3</v>
      </c>
    </row>
    <row r="246" spans="1:14" ht="15" customHeight="1" x14ac:dyDescent="0.25">
      <c r="A246" s="25" t="s">
        <v>0</v>
      </c>
      <c r="B246" s="26" t="s">
        <v>12</v>
      </c>
      <c r="C246" s="27">
        <v>365</v>
      </c>
      <c r="D246" s="27">
        <v>253</v>
      </c>
      <c r="E246" s="28">
        <v>152</v>
      </c>
      <c r="F246" s="29">
        <v>41.7</v>
      </c>
      <c r="G246" s="29">
        <v>10</v>
      </c>
      <c r="H246" s="29">
        <v>60.2</v>
      </c>
      <c r="I246" s="29">
        <v>11.9</v>
      </c>
      <c r="J246" s="30">
        <v>79</v>
      </c>
      <c r="K246" s="29">
        <v>21.6</v>
      </c>
      <c r="L246" s="29">
        <v>8.3000000000000007</v>
      </c>
      <c r="M246" s="29">
        <v>31.2</v>
      </c>
      <c r="N246" s="31">
        <v>11.3</v>
      </c>
    </row>
    <row r="247" spans="1:14" ht="15" customHeight="1" x14ac:dyDescent="0.25">
      <c r="A247" s="10" t="s">
        <v>36</v>
      </c>
      <c r="B247" s="11" t="s">
        <v>3</v>
      </c>
      <c r="C247" s="12">
        <v>5279</v>
      </c>
      <c r="D247" s="12">
        <v>4815</v>
      </c>
      <c r="E247" s="13">
        <v>3250</v>
      </c>
      <c r="F247" s="14">
        <v>61.6</v>
      </c>
      <c r="G247" s="14">
        <v>2</v>
      </c>
      <c r="H247" s="14">
        <v>67.5</v>
      </c>
      <c r="I247" s="14">
        <v>2</v>
      </c>
      <c r="J247" s="15">
        <v>2259</v>
      </c>
      <c r="K247" s="14">
        <v>42.8</v>
      </c>
      <c r="L247" s="14">
        <v>2</v>
      </c>
      <c r="M247" s="14">
        <v>46.9</v>
      </c>
      <c r="N247" s="16">
        <v>2.1</v>
      </c>
    </row>
    <row r="248" spans="1:14" ht="15" customHeight="1" x14ac:dyDescent="0.25">
      <c r="A248" s="17" t="s">
        <v>0</v>
      </c>
      <c r="B248" s="18" t="s">
        <v>4</v>
      </c>
      <c r="C248" s="19">
        <v>2504</v>
      </c>
      <c r="D248" s="19">
        <v>2241</v>
      </c>
      <c r="E248" s="20">
        <v>1485</v>
      </c>
      <c r="F248" s="21">
        <v>59.3</v>
      </c>
      <c r="G248" s="21">
        <v>2.9</v>
      </c>
      <c r="H248" s="21">
        <v>66.3</v>
      </c>
      <c r="I248" s="21">
        <v>3</v>
      </c>
      <c r="J248" s="22">
        <v>1036</v>
      </c>
      <c r="K248" s="21">
        <v>41.4</v>
      </c>
      <c r="L248" s="21">
        <v>2.9</v>
      </c>
      <c r="M248" s="21">
        <v>46.2</v>
      </c>
      <c r="N248" s="23">
        <v>3.1</v>
      </c>
    </row>
    <row r="249" spans="1:14" ht="15" customHeight="1" x14ac:dyDescent="0.25">
      <c r="A249" s="17" t="s">
        <v>0</v>
      </c>
      <c r="B249" s="18" t="s">
        <v>5</v>
      </c>
      <c r="C249" s="19">
        <v>2775</v>
      </c>
      <c r="D249" s="19">
        <v>2574</v>
      </c>
      <c r="E249" s="20">
        <v>1765</v>
      </c>
      <c r="F249" s="21">
        <v>63.6</v>
      </c>
      <c r="G249" s="21">
        <v>2.7</v>
      </c>
      <c r="H249" s="21">
        <v>68.599999999999994</v>
      </c>
      <c r="I249" s="21">
        <v>2.7</v>
      </c>
      <c r="J249" s="22">
        <v>1223</v>
      </c>
      <c r="K249" s="21">
        <v>44.1</v>
      </c>
      <c r="L249" s="21">
        <v>2.8</v>
      </c>
      <c r="M249" s="21">
        <v>47.5</v>
      </c>
      <c r="N249" s="23">
        <v>2.9</v>
      </c>
    </row>
    <row r="250" spans="1:14" ht="15" customHeight="1" x14ac:dyDescent="0.25">
      <c r="A250" s="17" t="s">
        <v>0</v>
      </c>
      <c r="B250" s="18" t="s">
        <v>6</v>
      </c>
      <c r="C250" s="19">
        <v>4441</v>
      </c>
      <c r="D250" s="19">
        <v>4205</v>
      </c>
      <c r="E250" s="20">
        <v>2980</v>
      </c>
      <c r="F250" s="21">
        <v>67.099999999999994</v>
      </c>
      <c r="G250" s="21">
        <v>2.1</v>
      </c>
      <c r="H250" s="21">
        <v>70.900000000000006</v>
      </c>
      <c r="I250" s="21">
        <v>2.1</v>
      </c>
      <c r="J250" s="22">
        <v>2117</v>
      </c>
      <c r="K250" s="21">
        <v>47.7</v>
      </c>
      <c r="L250" s="21">
        <v>2.2000000000000002</v>
      </c>
      <c r="M250" s="21">
        <v>50.4</v>
      </c>
      <c r="N250" s="23">
        <v>2.2999999999999998</v>
      </c>
    </row>
    <row r="251" spans="1:14" ht="15" customHeight="1" x14ac:dyDescent="0.25">
      <c r="A251" s="17" t="s">
        <v>0</v>
      </c>
      <c r="B251" s="24" t="s">
        <v>78</v>
      </c>
      <c r="C251" s="19">
        <v>4113</v>
      </c>
      <c r="D251" s="19">
        <v>3969</v>
      </c>
      <c r="E251" s="20">
        <v>2860</v>
      </c>
      <c r="F251" s="21">
        <v>69.5</v>
      </c>
      <c r="G251" s="21">
        <v>2.1</v>
      </c>
      <c r="H251" s="21">
        <v>72.099999999999994</v>
      </c>
      <c r="I251" s="21">
        <v>2.1</v>
      </c>
      <c r="J251" s="22">
        <v>2073</v>
      </c>
      <c r="K251" s="21">
        <v>50.4</v>
      </c>
      <c r="L251" s="21">
        <v>2.2999999999999998</v>
      </c>
      <c r="M251" s="21">
        <v>52.2</v>
      </c>
      <c r="N251" s="23">
        <v>2.4</v>
      </c>
    </row>
    <row r="252" spans="1:14" ht="15" customHeight="1" x14ac:dyDescent="0.25">
      <c r="A252" s="17" t="s">
        <v>0</v>
      </c>
      <c r="B252" s="18" t="s">
        <v>7</v>
      </c>
      <c r="C252" s="19">
        <v>408</v>
      </c>
      <c r="D252" s="19">
        <v>310</v>
      </c>
      <c r="E252" s="20">
        <v>141</v>
      </c>
      <c r="F252" s="21">
        <v>34.6</v>
      </c>
      <c r="G252" s="21">
        <v>8.5</v>
      </c>
      <c r="H252" s="21">
        <v>45.4</v>
      </c>
      <c r="I252" s="21">
        <v>10.199999999999999</v>
      </c>
      <c r="J252" s="22">
        <v>80</v>
      </c>
      <c r="K252" s="21">
        <v>19.600000000000001</v>
      </c>
      <c r="L252" s="21">
        <v>7.1</v>
      </c>
      <c r="M252" s="21">
        <v>25.7</v>
      </c>
      <c r="N252" s="23">
        <v>9</v>
      </c>
    </row>
    <row r="253" spans="1:14" ht="15" customHeight="1" x14ac:dyDescent="0.25">
      <c r="A253" s="17" t="s">
        <v>0</v>
      </c>
      <c r="B253" s="18" t="s">
        <v>8</v>
      </c>
      <c r="C253" s="19">
        <v>325</v>
      </c>
      <c r="D253" s="19">
        <v>214</v>
      </c>
      <c r="E253" s="20">
        <v>85</v>
      </c>
      <c r="F253" s="21">
        <v>26.2</v>
      </c>
      <c r="G253" s="21">
        <v>9.1999999999999993</v>
      </c>
      <c r="H253" s="21">
        <v>39.799999999999997</v>
      </c>
      <c r="I253" s="21">
        <v>12.6</v>
      </c>
      <c r="J253" s="22">
        <v>37</v>
      </c>
      <c r="K253" s="21">
        <v>11.5</v>
      </c>
      <c r="L253" s="21">
        <v>6.7</v>
      </c>
      <c r="M253" s="21">
        <v>17.399999999999999</v>
      </c>
      <c r="N253" s="23">
        <v>9.8000000000000007</v>
      </c>
    </row>
    <row r="254" spans="1:14" ht="15" customHeight="1" x14ac:dyDescent="0.25">
      <c r="A254" s="17" t="s">
        <v>0</v>
      </c>
      <c r="B254" s="18" t="s">
        <v>9</v>
      </c>
      <c r="C254" s="19">
        <v>462</v>
      </c>
      <c r="D254" s="19">
        <v>312</v>
      </c>
      <c r="E254" s="20">
        <v>155</v>
      </c>
      <c r="F254" s="21">
        <v>33.6</v>
      </c>
      <c r="G254" s="21">
        <v>10.3</v>
      </c>
      <c r="H254" s="21">
        <v>49.7</v>
      </c>
      <c r="I254" s="21">
        <v>13.3</v>
      </c>
      <c r="J254" s="22">
        <v>53</v>
      </c>
      <c r="K254" s="21">
        <v>11.5</v>
      </c>
      <c r="L254" s="21">
        <v>7</v>
      </c>
      <c r="M254" s="21">
        <v>17</v>
      </c>
      <c r="N254" s="23">
        <v>10</v>
      </c>
    </row>
    <row r="255" spans="1:14" ht="15" customHeight="1" x14ac:dyDescent="0.25">
      <c r="A255" s="17" t="s">
        <v>0</v>
      </c>
      <c r="B255" s="18" t="s">
        <v>10</v>
      </c>
      <c r="C255" s="19">
        <v>4513</v>
      </c>
      <c r="D255" s="19">
        <v>4268</v>
      </c>
      <c r="E255" s="20">
        <v>3013</v>
      </c>
      <c r="F255" s="21">
        <v>66.8</v>
      </c>
      <c r="G255" s="21">
        <v>2.1</v>
      </c>
      <c r="H255" s="21">
        <v>70.599999999999994</v>
      </c>
      <c r="I255" s="21">
        <v>2.1</v>
      </c>
      <c r="J255" s="22">
        <v>2137</v>
      </c>
      <c r="K255" s="21">
        <v>47.3</v>
      </c>
      <c r="L255" s="21">
        <v>2.2000000000000002</v>
      </c>
      <c r="M255" s="21">
        <v>50.1</v>
      </c>
      <c r="N255" s="23">
        <v>2.2999999999999998</v>
      </c>
    </row>
    <row r="256" spans="1:14" ht="15" customHeight="1" x14ac:dyDescent="0.25">
      <c r="A256" s="17" t="s">
        <v>0</v>
      </c>
      <c r="B256" s="18" t="s">
        <v>11</v>
      </c>
      <c r="C256" s="19">
        <v>454</v>
      </c>
      <c r="D256" s="19">
        <v>348</v>
      </c>
      <c r="E256" s="20">
        <v>160</v>
      </c>
      <c r="F256" s="21">
        <v>35.299999999999997</v>
      </c>
      <c r="G256" s="21">
        <v>8.1</v>
      </c>
      <c r="H256" s="21">
        <v>46</v>
      </c>
      <c r="I256" s="21">
        <v>9.6999999999999993</v>
      </c>
      <c r="J256" s="22">
        <v>87</v>
      </c>
      <c r="K256" s="21">
        <v>19.2</v>
      </c>
      <c r="L256" s="21">
        <v>6.7</v>
      </c>
      <c r="M256" s="21">
        <v>25</v>
      </c>
      <c r="N256" s="23">
        <v>8.4</v>
      </c>
    </row>
    <row r="257" spans="1:14" ht="15" customHeight="1" x14ac:dyDescent="0.25">
      <c r="A257" s="25" t="s">
        <v>0</v>
      </c>
      <c r="B257" s="26" t="s">
        <v>12</v>
      </c>
      <c r="C257" s="27">
        <v>345</v>
      </c>
      <c r="D257" s="27">
        <v>234</v>
      </c>
      <c r="E257" s="28">
        <v>94</v>
      </c>
      <c r="F257" s="29">
        <v>27.2</v>
      </c>
      <c r="G257" s="29">
        <v>9</v>
      </c>
      <c r="H257" s="29">
        <v>40.1</v>
      </c>
      <c r="I257" s="29">
        <v>12.1</v>
      </c>
      <c r="J257" s="30">
        <v>46</v>
      </c>
      <c r="K257" s="29">
        <v>13.3</v>
      </c>
      <c r="L257" s="29">
        <v>6.9</v>
      </c>
      <c r="M257" s="29">
        <v>19.7</v>
      </c>
      <c r="N257" s="31">
        <v>9.8000000000000007</v>
      </c>
    </row>
    <row r="258" spans="1:14" ht="15" customHeight="1" x14ac:dyDescent="0.25">
      <c r="A258" s="10" t="s">
        <v>37</v>
      </c>
      <c r="B258" s="11" t="s">
        <v>3</v>
      </c>
      <c r="C258" s="12">
        <v>7576</v>
      </c>
      <c r="D258" s="12">
        <v>7246</v>
      </c>
      <c r="E258" s="13">
        <v>5159</v>
      </c>
      <c r="F258" s="14">
        <v>68.099999999999994</v>
      </c>
      <c r="G258" s="14">
        <v>1.6</v>
      </c>
      <c r="H258" s="14">
        <v>71.2</v>
      </c>
      <c r="I258" s="14">
        <v>1.6</v>
      </c>
      <c r="J258" s="15">
        <v>3416</v>
      </c>
      <c r="K258" s="14">
        <v>45.1</v>
      </c>
      <c r="L258" s="14">
        <v>1.7</v>
      </c>
      <c r="M258" s="14">
        <v>47.1</v>
      </c>
      <c r="N258" s="16">
        <v>1.8</v>
      </c>
    </row>
    <row r="259" spans="1:14" ht="15" customHeight="1" x14ac:dyDescent="0.25">
      <c r="A259" s="17" t="s">
        <v>0</v>
      </c>
      <c r="B259" s="18" t="s">
        <v>4</v>
      </c>
      <c r="C259" s="19">
        <v>3615</v>
      </c>
      <c r="D259" s="19">
        <v>3456</v>
      </c>
      <c r="E259" s="20">
        <v>2397</v>
      </c>
      <c r="F259" s="21">
        <v>66.3</v>
      </c>
      <c r="G259" s="21">
        <v>2.4</v>
      </c>
      <c r="H259" s="21">
        <v>69.400000000000006</v>
      </c>
      <c r="I259" s="21">
        <v>2.4</v>
      </c>
      <c r="J259" s="22">
        <v>1551</v>
      </c>
      <c r="K259" s="21">
        <v>42.9</v>
      </c>
      <c r="L259" s="21">
        <v>2.5</v>
      </c>
      <c r="M259" s="21">
        <v>44.9</v>
      </c>
      <c r="N259" s="23">
        <v>2.5</v>
      </c>
    </row>
    <row r="260" spans="1:14" ht="15" customHeight="1" x14ac:dyDescent="0.25">
      <c r="A260" s="17" t="s">
        <v>0</v>
      </c>
      <c r="B260" s="18" t="s">
        <v>5</v>
      </c>
      <c r="C260" s="19">
        <v>3961</v>
      </c>
      <c r="D260" s="19">
        <v>3791</v>
      </c>
      <c r="E260" s="20">
        <v>2762</v>
      </c>
      <c r="F260" s="21">
        <v>69.7</v>
      </c>
      <c r="G260" s="21">
        <v>2.2000000000000002</v>
      </c>
      <c r="H260" s="21">
        <v>72.900000000000006</v>
      </c>
      <c r="I260" s="21">
        <v>2.2000000000000002</v>
      </c>
      <c r="J260" s="22">
        <v>1864</v>
      </c>
      <c r="K260" s="21">
        <v>47.1</v>
      </c>
      <c r="L260" s="21">
        <v>2.4</v>
      </c>
      <c r="M260" s="21">
        <v>49.2</v>
      </c>
      <c r="N260" s="23">
        <v>2.4</v>
      </c>
    </row>
    <row r="261" spans="1:14" ht="15" customHeight="1" x14ac:dyDescent="0.25">
      <c r="A261" s="17" t="s">
        <v>0</v>
      </c>
      <c r="B261" s="18" t="s">
        <v>6</v>
      </c>
      <c r="C261" s="19">
        <v>6164</v>
      </c>
      <c r="D261" s="19">
        <v>5965</v>
      </c>
      <c r="E261" s="20">
        <v>4280</v>
      </c>
      <c r="F261" s="21">
        <v>69.400000000000006</v>
      </c>
      <c r="G261" s="21">
        <v>1.8</v>
      </c>
      <c r="H261" s="21">
        <v>71.7</v>
      </c>
      <c r="I261" s="21">
        <v>1.8</v>
      </c>
      <c r="J261" s="22">
        <v>2875</v>
      </c>
      <c r="K261" s="21">
        <v>46.6</v>
      </c>
      <c r="L261" s="21">
        <v>1.9</v>
      </c>
      <c r="M261" s="21">
        <v>48.2</v>
      </c>
      <c r="N261" s="23">
        <v>1.9</v>
      </c>
    </row>
    <row r="262" spans="1:14" ht="15" customHeight="1" x14ac:dyDescent="0.25">
      <c r="A262" s="17" t="s">
        <v>0</v>
      </c>
      <c r="B262" s="24" t="s">
        <v>78</v>
      </c>
      <c r="C262" s="19">
        <v>5836</v>
      </c>
      <c r="D262" s="19">
        <v>5720</v>
      </c>
      <c r="E262" s="20">
        <v>4128</v>
      </c>
      <c r="F262" s="21">
        <v>70.7</v>
      </c>
      <c r="G262" s="21">
        <v>1.8</v>
      </c>
      <c r="H262" s="21">
        <v>72.2</v>
      </c>
      <c r="I262" s="21">
        <v>1.8</v>
      </c>
      <c r="J262" s="22">
        <v>2808</v>
      </c>
      <c r="K262" s="21">
        <v>48.1</v>
      </c>
      <c r="L262" s="21">
        <v>2</v>
      </c>
      <c r="M262" s="21">
        <v>49.1</v>
      </c>
      <c r="N262" s="23">
        <v>2</v>
      </c>
    </row>
    <row r="263" spans="1:14" ht="15" customHeight="1" x14ac:dyDescent="0.25">
      <c r="A263" s="17" t="s">
        <v>0</v>
      </c>
      <c r="B263" s="18" t="s">
        <v>7</v>
      </c>
      <c r="C263" s="19">
        <v>979</v>
      </c>
      <c r="D263" s="19">
        <v>965</v>
      </c>
      <c r="E263" s="20">
        <v>685</v>
      </c>
      <c r="F263" s="21">
        <v>70</v>
      </c>
      <c r="G263" s="21">
        <v>5.3</v>
      </c>
      <c r="H263" s="21">
        <v>71</v>
      </c>
      <c r="I263" s="21">
        <v>5.3</v>
      </c>
      <c r="J263" s="22">
        <v>438</v>
      </c>
      <c r="K263" s="21">
        <v>44.8</v>
      </c>
      <c r="L263" s="21">
        <v>5.8</v>
      </c>
      <c r="M263" s="21">
        <v>45.4</v>
      </c>
      <c r="N263" s="23">
        <v>5.8</v>
      </c>
    </row>
    <row r="264" spans="1:14" ht="15" customHeight="1" x14ac:dyDescent="0.25">
      <c r="A264" s="17" t="s">
        <v>0</v>
      </c>
      <c r="B264" s="18" t="s">
        <v>8</v>
      </c>
      <c r="C264" s="19">
        <v>277</v>
      </c>
      <c r="D264" s="19">
        <v>177</v>
      </c>
      <c r="E264" s="20">
        <v>86</v>
      </c>
      <c r="F264" s="21">
        <v>31.2</v>
      </c>
      <c r="G264" s="21">
        <v>10.6</v>
      </c>
      <c r="H264" s="21">
        <v>48.9</v>
      </c>
      <c r="I264" s="21">
        <v>14.3</v>
      </c>
      <c r="J264" s="22">
        <v>51</v>
      </c>
      <c r="K264" s="21">
        <v>18.399999999999999</v>
      </c>
      <c r="L264" s="21">
        <v>8.9</v>
      </c>
      <c r="M264" s="21">
        <v>28.8</v>
      </c>
      <c r="N264" s="23">
        <v>13</v>
      </c>
    </row>
    <row r="265" spans="1:14" ht="15" customHeight="1" x14ac:dyDescent="0.25">
      <c r="A265" s="17" t="s">
        <v>0</v>
      </c>
      <c r="B265" s="18" t="s">
        <v>9</v>
      </c>
      <c r="C265" s="19">
        <v>395</v>
      </c>
      <c r="D265" s="19">
        <v>295</v>
      </c>
      <c r="E265" s="20">
        <v>179</v>
      </c>
      <c r="F265" s="21">
        <v>45.3</v>
      </c>
      <c r="G265" s="21">
        <v>11.8</v>
      </c>
      <c r="H265" s="21">
        <v>60.6</v>
      </c>
      <c r="I265" s="21">
        <v>13.5</v>
      </c>
      <c r="J265" s="22">
        <v>82</v>
      </c>
      <c r="K265" s="21">
        <v>20.8</v>
      </c>
      <c r="L265" s="21">
        <v>9.6999999999999993</v>
      </c>
      <c r="M265" s="21">
        <v>27.8</v>
      </c>
      <c r="N265" s="23">
        <v>12.3</v>
      </c>
    </row>
    <row r="266" spans="1:14" ht="15" customHeight="1" x14ac:dyDescent="0.25">
      <c r="A266" s="17" t="s">
        <v>0</v>
      </c>
      <c r="B266" s="18" t="s">
        <v>10</v>
      </c>
      <c r="C266" s="19">
        <v>6243</v>
      </c>
      <c r="D266" s="19">
        <v>6045</v>
      </c>
      <c r="E266" s="20">
        <v>4344</v>
      </c>
      <c r="F266" s="21">
        <v>69.599999999999994</v>
      </c>
      <c r="G266" s="21">
        <v>1.8</v>
      </c>
      <c r="H266" s="21">
        <v>71.900000000000006</v>
      </c>
      <c r="I266" s="21">
        <v>1.7</v>
      </c>
      <c r="J266" s="22">
        <v>2905</v>
      </c>
      <c r="K266" s="21">
        <v>46.5</v>
      </c>
      <c r="L266" s="21">
        <v>1.9</v>
      </c>
      <c r="M266" s="21">
        <v>48.1</v>
      </c>
      <c r="N266" s="23">
        <v>1.9</v>
      </c>
    </row>
    <row r="267" spans="1:14" ht="15" customHeight="1" x14ac:dyDescent="0.25">
      <c r="A267" s="17" t="s">
        <v>0</v>
      </c>
      <c r="B267" s="18" t="s">
        <v>11</v>
      </c>
      <c r="C267" s="19">
        <v>1026</v>
      </c>
      <c r="D267" s="19">
        <v>1012</v>
      </c>
      <c r="E267" s="20">
        <v>714</v>
      </c>
      <c r="F267" s="21">
        <v>69.599999999999994</v>
      </c>
      <c r="G267" s="21">
        <v>5.2</v>
      </c>
      <c r="H267" s="21">
        <v>70.599999999999994</v>
      </c>
      <c r="I267" s="21">
        <v>5.2</v>
      </c>
      <c r="J267" s="22">
        <v>455</v>
      </c>
      <c r="K267" s="21">
        <v>44.4</v>
      </c>
      <c r="L267" s="21">
        <v>5.7</v>
      </c>
      <c r="M267" s="21">
        <v>45</v>
      </c>
      <c r="N267" s="23">
        <v>5.7</v>
      </c>
    </row>
    <row r="268" spans="1:14" ht="15" customHeight="1" x14ac:dyDescent="0.25">
      <c r="A268" s="25" t="s">
        <v>0</v>
      </c>
      <c r="B268" s="26" t="s">
        <v>12</v>
      </c>
      <c r="C268" s="27">
        <v>291</v>
      </c>
      <c r="D268" s="27">
        <v>191</v>
      </c>
      <c r="E268" s="28">
        <v>93</v>
      </c>
      <c r="F268" s="29">
        <v>32.1</v>
      </c>
      <c r="G268" s="29">
        <v>10.4</v>
      </c>
      <c r="H268" s="29">
        <v>49</v>
      </c>
      <c r="I268" s="29">
        <v>13.8</v>
      </c>
      <c r="J268" s="30">
        <v>58</v>
      </c>
      <c r="K268" s="29">
        <v>19.899999999999999</v>
      </c>
      <c r="L268" s="29">
        <v>8.9</v>
      </c>
      <c r="M268" s="29">
        <v>30.4</v>
      </c>
      <c r="N268" s="31">
        <v>12.7</v>
      </c>
    </row>
    <row r="269" spans="1:14" ht="15" customHeight="1" x14ac:dyDescent="0.25">
      <c r="A269" s="10" t="s">
        <v>38</v>
      </c>
      <c r="B269" s="11" t="s">
        <v>3</v>
      </c>
      <c r="C269" s="12">
        <v>4104</v>
      </c>
      <c r="D269" s="12">
        <v>3933</v>
      </c>
      <c r="E269" s="13">
        <v>2822</v>
      </c>
      <c r="F269" s="14">
        <v>68.8</v>
      </c>
      <c r="G269" s="14">
        <v>2.2000000000000002</v>
      </c>
      <c r="H269" s="14">
        <v>71.8</v>
      </c>
      <c r="I269" s="14">
        <v>2.2000000000000002</v>
      </c>
      <c r="J269" s="15">
        <v>2047</v>
      </c>
      <c r="K269" s="14">
        <v>49.9</v>
      </c>
      <c r="L269" s="14">
        <v>2.4</v>
      </c>
      <c r="M269" s="14">
        <v>52</v>
      </c>
      <c r="N269" s="16">
        <v>2.4</v>
      </c>
    </row>
    <row r="270" spans="1:14" ht="15" customHeight="1" x14ac:dyDescent="0.25">
      <c r="A270" s="17" t="s">
        <v>0</v>
      </c>
      <c r="B270" s="18" t="s">
        <v>4</v>
      </c>
      <c r="C270" s="19">
        <v>2007</v>
      </c>
      <c r="D270" s="19">
        <v>1924</v>
      </c>
      <c r="E270" s="20">
        <v>1346</v>
      </c>
      <c r="F270" s="21">
        <v>67.099999999999994</v>
      </c>
      <c r="G270" s="21">
        <v>3.2</v>
      </c>
      <c r="H270" s="21">
        <v>70</v>
      </c>
      <c r="I270" s="21">
        <v>3.2</v>
      </c>
      <c r="J270" s="22">
        <v>974</v>
      </c>
      <c r="K270" s="21">
        <v>48.5</v>
      </c>
      <c r="L270" s="21">
        <v>3.4</v>
      </c>
      <c r="M270" s="21">
        <v>50.6</v>
      </c>
      <c r="N270" s="23">
        <v>3.4</v>
      </c>
    </row>
    <row r="271" spans="1:14" ht="15" customHeight="1" x14ac:dyDescent="0.25">
      <c r="A271" s="17" t="s">
        <v>0</v>
      </c>
      <c r="B271" s="18" t="s">
        <v>5</v>
      </c>
      <c r="C271" s="19">
        <v>2097</v>
      </c>
      <c r="D271" s="19">
        <v>2009</v>
      </c>
      <c r="E271" s="20">
        <v>1476</v>
      </c>
      <c r="F271" s="21">
        <v>70.400000000000006</v>
      </c>
      <c r="G271" s="21">
        <v>3</v>
      </c>
      <c r="H271" s="21">
        <v>73.5</v>
      </c>
      <c r="I271" s="21">
        <v>3</v>
      </c>
      <c r="J271" s="22">
        <v>1073</v>
      </c>
      <c r="K271" s="21">
        <v>51.2</v>
      </c>
      <c r="L271" s="21">
        <v>3.3</v>
      </c>
      <c r="M271" s="21">
        <v>53.4</v>
      </c>
      <c r="N271" s="23">
        <v>3.4</v>
      </c>
    </row>
    <row r="272" spans="1:14" ht="15" customHeight="1" x14ac:dyDescent="0.25">
      <c r="A272" s="17" t="s">
        <v>0</v>
      </c>
      <c r="B272" s="18" t="s">
        <v>6</v>
      </c>
      <c r="C272" s="19">
        <v>3670</v>
      </c>
      <c r="D272" s="19">
        <v>3579</v>
      </c>
      <c r="E272" s="20">
        <v>2667</v>
      </c>
      <c r="F272" s="21">
        <v>72.7</v>
      </c>
      <c r="G272" s="21">
        <v>2.2000000000000002</v>
      </c>
      <c r="H272" s="21">
        <v>74.5</v>
      </c>
      <c r="I272" s="21">
        <v>2.2000000000000002</v>
      </c>
      <c r="J272" s="22">
        <v>1958</v>
      </c>
      <c r="K272" s="21">
        <v>53.4</v>
      </c>
      <c r="L272" s="21">
        <v>2.5</v>
      </c>
      <c r="M272" s="21">
        <v>54.7</v>
      </c>
      <c r="N272" s="23">
        <v>2.5</v>
      </c>
    </row>
    <row r="273" spans="1:14" ht="15" customHeight="1" x14ac:dyDescent="0.25">
      <c r="A273" s="17" t="s">
        <v>0</v>
      </c>
      <c r="B273" s="24" t="s">
        <v>78</v>
      </c>
      <c r="C273" s="19">
        <v>3538</v>
      </c>
      <c r="D273" s="19">
        <v>3517</v>
      </c>
      <c r="E273" s="20">
        <v>2623</v>
      </c>
      <c r="F273" s="21">
        <v>74.099999999999994</v>
      </c>
      <c r="G273" s="21">
        <v>2.2000000000000002</v>
      </c>
      <c r="H273" s="21">
        <v>74.599999999999994</v>
      </c>
      <c r="I273" s="21">
        <v>2.2000000000000002</v>
      </c>
      <c r="J273" s="22">
        <v>1925</v>
      </c>
      <c r="K273" s="21">
        <v>54.4</v>
      </c>
      <c r="L273" s="21">
        <v>2.5</v>
      </c>
      <c r="M273" s="21">
        <v>54.7</v>
      </c>
      <c r="N273" s="23">
        <v>2.5</v>
      </c>
    </row>
    <row r="274" spans="1:14" ht="15" customHeight="1" x14ac:dyDescent="0.25">
      <c r="A274" s="17" t="s">
        <v>0</v>
      </c>
      <c r="B274" s="18" t="s">
        <v>7</v>
      </c>
      <c r="C274" s="19">
        <v>196</v>
      </c>
      <c r="D274" s="19">
        <v>155</v>
      </c>
      <c r="E274" s="20">
        <v>83</v>
      </c>
      <c r="F274" s="21">
        <v>42.5</v>
      </c>
      <c r="G274" s="21">
        <v>12.9</v>
      </c>
      <c r="H274" s="21">
        <v>53.6</v>
      </c>
      <c r="I274" s="21">
        <v>14.7</v>
      </c>
      <c r="J274" s="22">
        <v>34</v>
      </c>
      <c r="K274" s="21">
        <v>17.2</v>
      </c>
      <c r="L274" s="21">
        <v>9.9</v>
      </c>
      <c r="M274" s="21">
        <v>21.7</v>
      </c>
      <c r="N274" s="23">
        <v>12.1</v>
      </c>
    </row>
    <row r="275" spans="1:14" ht="15" customHeight="1" x14ac:dyDescent="0.25">
      <c r="A275" s="17" t="s">
        <v>0</v>
      </c>
      <c r="B275" s="18" t="s">
        <v>8</v>
      </c>
      <c r="C275" s="19">
        <v>112</v>
      </c>
      <c r="D275" s="19">
        <v>78</v>
      </c>
      <c r="E275" s="20">
        <v>34</v>
      </c>
      <c r="F275" s="21">
        <v>30.5</v>
      </c>
      <c r="G275" s="21">
        <v>16.7</v>
      </c>
      <c r="H275" s="21">
        <v>43.7</v>
      </c>
      <c r="I275" s="21">
        <v>21.5</v>
      </c>
      <c r="J275" s="22">
        <v>29</v>
      </c>
      <c r="K275" s="21">
        <v>25.9</v>
      </c>
      <c r="L275" s="21">
        <v>15.8</v>
      </c>
      <c r="M275" s="21">
        <v>37.1</v>
      </c>
      <c r="N275" s="23">
        <v>20.9</v>
      </c>
    </row>
    <row r="276" spans="1:14" ht="15" customHeight="1" x14ac:dyDescent="0.25">
      <c r="A276" s="17" t="s">
        <v>0</v>
      </c>
      <c r="B276" s="18" t="s">
        <v>9</v>
      </c>
      <c r="C276" s="19">
        <v>183</v>
      </c>
      <c r="D276" s="19">
        <v>100</v>
      </c>
      <c r="E276" s="20">
        <v>48</v>
      </c>
      <c r="F276" s="21">
        <v>26.2</v>
      </c>
      <c r="G276" s="21">
        <v>15.5</v>
      </c>
      <c r="H276" s="21">
        <v>47.8</v>
      </c>
      <c r="I276" s="21">
        <v>23.7</v>
      </c>
      <c r="J276" s="22">
        <v>34</v>
      </c>
      <c r="K276" s="21">
        <v>18.399999999999999</v>
      </c>
      <c r="L276" s="21">
        <v>13.6</v>
      </c>
      <c r="M276" s="21">
        <v>33.5</v>
      </c>
      <c r="N276" s="23">
        <v>22.4</v>
      </c>
    </row>
    <row r="277" spans="1:14" ht="15" customHeight="1" x14ac:dyDescent="0.25">
      <c r="A277" s="17" t="s">
        <v>0</v>
      </c>
      <c r="B277" s="18" t="s">
        <v>10</v>
      </c>
      <c r="C277" s="19">
        <v>3715</v>
      </c>
      <c r="D277" s="19">
        <v>3624</v>
      </c>
      <c r="E277" s="20">
        <v>2688</v>
      </c>
      <c r="F277" s="21">
        <v>72.400000000000006</v>
      </c>
      <c r="G277" s="21">
        <v>2.2000000000000002</v>
      </c>
      <c r="H277" s="21">
        <v>74.2</v>
      </c>
      <c r="I277" s="21">
        <v>2.2000000000000002</v>
      </c>
      <c r="J277" s="22">
        <v>1969</v>
      </c>
      <c r="K277" s="21">
        <v>53</v>
      </c>
      <c r="L277" s="21">
        <v>2.5</v>
      </c>
      <c r="M277" s="21">
        <v>54.3</v>
      </c>
      <c r="N277" s="23">
        <v>2.5</v>
      </c>
    </row>
    <row r="278" spans="1:14" ht="15" customHeight="1" x14ac:dyDescent="0.25">
      <c r="A278" s="17" t="s">
        <v>0</v>
      </c>
      <c r="B278" s="18" t="s">
        <v>11</v>
      </c>
      <c r="C278" s="19">
        <v>220</v>
      </c>
      <c r="D278" s="19">
        <v>179</v>
      </c>
      <c r="E278" s="20">
        <v>99</v>
      </c>
      <c r="F278" s="21">
        <v>45.3</v>
      </c>
      <c r="G278" s="21">
        <v>12.3</v>
      </c>
      <c r="H278" s="21">
        <v>55.5</v>
      </c>
      <c r="I278" s="21">
        <v>13.6</v>
      </c>
      <c r="J278" s="22">
        <v>40</v>
      </c>
      <c r="K278" s="21">
        <v>18</v>
      </c>
      <c r="L278" s="21">
        <v>9.5</v>
      </c>
      <c r="M278" s="21">
        <v>22</v>
      </c>
      <c r="N278" s="23">
        <v>11.3</v>
      </c>
    </row>
    <row r="279" spans="1:14" ht="15" customHeight="1" x14ac:dyDescent="0.25">
      <c r="A279" s="25" t="s">
        <v>0</v>
      </c>
      <c r="B279" s="26" t="s">
        <v>12</v>
      </c>
      <c r="C279" s="27">
        <v>119</v>
      </c>
      <c r="D279" s="27">
        <v>85</v>
      </c>
      <c r="E279" s="28">
        <v>36</v>
      </c>
      <c r="F279" s="29">
        <v>30.3</v>
      </c>
      <c r="G279" s="29">
        <v>16.100000000000001</v>
      </c>
      <c r="H279" s="29">
        <v>42.4</v>
      </c>
      <c r="I279" s="29">
        <v>20.5</v>
      </c>
      <c r="J279" s="30">
        <v>31</v>
      </c>
      <c r="K279" s="29">
        <v>26</v>
      </c>
      <c r="L279" s="29">
        <v>15.4</v>
      </c>
      <c r="M279" s="29">
        <v>36.299999999999997</v>
      </c>
      <c r="N279" s="31">
        <v>20</v>
      </c>
    </row>
    <row r="280" spans="1:14" ht="15" customHeight="1" x14ac:dyDescent="0.25">
      <c r="A280" s="10" t="s">
        <v>39</v>
      </c>
      <c r="B280" s="11" t="s">
        <v>3</v>
      </c>
      <c r="C280" s="12">
        <v>2182</v>
      </c>
      <c r="D280" s="12">
        <v>2142</v>
      </c>
      <c r="E280" s="13">
        <v>1628</v>
      </c>
      <c r="F280" s="14">
        <v>74.599999999999994</v>
      </c>
      <c r="G280" s="14">
        <v>2.2000000000000002</v>
      </c>
      <c r="H280" s="14">
        <v>76</v>
      </c>
      <c r="I280" s="14">
        <v>2.2000000000000002</v>
      </c>
      <c r="J280" s="15">
        <v>907</v>
      </c>
      <c r="K280" s="14">
        <v>41.6</v>
      </c>
      <c r="L280" s="14">
        <v>2.5</v>
      </c>
      <c r="M280" s="14">
        <v>42.3</v>
      </c>
      <c r="N280" s="16">
        <v>2.5</v>
      </c>
    </row>
    <row r="281" spans="1:14" ht="15" customHeight="1" x14ac:dyDescent="0.25">
      <c r="A281" s="17" t="s">
        <v>0</v>
      </c>
      <c r="B281" s="18" t="s">
        <v>4</v>
      </c>
      <c r="C281" s="19">
        <v>1028</v>
      </c>
      <c r="D281" s="19">
        <v>1008</v>
      </c>
      <c r="E281" s="20">
        <v>740</v>
      </c>
      <c r="F281" s="21">
        <v>72</v>
      </c>
      <c r="G281" s="21">
        <v>3.3</v>
      </c>
      <c r="H281" s="21">
        <v>73.400000000000006</v>
      </c>
      <c r="I281" s="21">
        <v>3.3</v>
      </c>
      <c r="J281" s="22">
        <v>413</v>
      </c>
      <c r="K281" s="21">
        <v>40.200000000000003</v>
      </c>
      <c r="L281" s="21">
        <v>3.6</v>
      </c>
      <c r="M281" s="21">
        <v>41</v>
      </c>
      <c r="N281" s="23">
        <v>3.7</v>
      </c>
    </row>
    <row r="282" spans="1:14" ht="15" customHeight="1" x14ac:dyDescent="0.25">
      <c r="A282" s="17" t="s">
        <v>0</v>
      </c>
      <c r="B282" s="18" t="s">
        <v>5</v>
      </c>
      <c r="C282" s="19">
        <v>1154</v>
      </c>
      <c r="D282" s="19">
        <v>1135</v>
      </c>
      <c r="E282" s="20">
        <v>888</v>
      </c>
      <c r="F282" s="21">
        <v>77</v>
      </c>
      <c r="G282" s="21">
        <v>2.9</v>
      </c>
      <c r="H282" s="21">
        <v>78.3</v>
      </c>
      <c r="I282" s="21">
        <v>2.9</v>
      </c>
      <c r="J282" s="22">
        <v>493</v>
      </c>
      <c r="K282" s="21">
        <v>42.8</v>
      </c>
      <c r="L282" s="21">
        <v>3.4</v>
      </c>
      <c r="M282" s="21">
        <v>43.5</v>
      </c>
      <c r="N282" s="23">
        <v>3.5</v>
      </c>
    </row>
    <row r="283" spans="1:14" ht="15" customHeight="1" x14ac:dyDescent="0.25">
      <c r="A283" s="17" t="s">
        <v>0</v>
      </c>
      <c r="B283" s="18" t="s">
        <v>6</v>
      </c>
      <c r="C283" s="19">
        <v>1352</v>
      </c>
      <c r="D283" s="19">
        <v>1326</v>
      </c>
      <c r="E283" s="20">
        <v>964</v>
      </c>
      <c r="F283" s="21">
        <v>71.3</v>
      </c>
      <c r="G283" s="21">
        <v>2.9</v>
      </c>
      <c r="H283" s="21">
        <v>72.599999999999994</v>
      </c>
      <c r="I283" s="21">
        <v>2.9</v>
      </c>
      <c r="J283" s="22">
        <v>536</v>
      </c>
      <c r="K283" s="21">
        <v>39.700000000000003</v>
      </c>
      <c r="L283" s="21">
        <v>3.1</v>
      </c>
      <c r="M283" s="21">
        <v>40.4</v>
      </c>
      <c r="N283" s="23">
        <v>3.2</v>
      </c>
    </row>
    <row r="284" spans="1:14" ht="15" customHeight="1" x14ac:dyDescent="0.25">
      <c r="A284" s="17" t="s">
        <v>0</v>
      </c>
      <c r="B284" s="24" t="s">
        <v>78</v>
      </c>
      <c r="C284" s="19">
        <v>1308</v>
      </c>
      <c r="D284" s="19">
        <v>1303</v>
      </c>
      <c r="E284" s="20">
        <v>948</v>
      </c>
      <c r="F284" s="21">
        <v>72.5</v>
      </c>
      <c r="G284" s="21">
        <v>2.9</v>
      </c>
      <c r="H284" s="21">
        <v>72.8</v>
      </c>
      <c r="I284" s="21">
        <v>2.9</v>
      </c>
      <c r="J284" s="22">
        <v>525</v>
      </c>
      <c r="K284" s="21">
        <v>40.200000000000003</v>
      </c>
      <c r="L284" s="21">
        <v>3.2</v>
      </c>
      <c r="M284" s="21">
        <v>40.299999999999997</v>
      </c>
      <c r="N284" s="23">
        <v>3.2</v>
      </c>
    </row>
    <row r="285" spans="1:14" ht="15" customHeight="1" x14ac:dyDescent="0.25">
      <c r="A285" s="17" t="s">
        <v>0</v>
      </c>
      <c r="B285" s="18" t="s">
        <v>7</v>
      </c>
      <c r="C285" s="19">
        <v>769</v>
      </c>
      <c r="D285" s="19">
        <v>768</v>
      </c>
      <c r="E285" s="20">
        <v>639</v>
      </c>
      <c r="F285" s="21">
        <v>83.2</v>
      </c>
      <c r="G285" s="21">
        <v>3.9</v>
      </c>
      <c r="H285" s="21">
        <v>83.3</v>
      </c>
      <c r="I285" s="21">
        <v>3.9</v>
      </c>
      <c r="J285" s="22">
        <v>357</v>
      </c>
      <c r="K285" s="21">
        <v>46.4</v>
      </c>
      <c r="L285" s="21">
        <v>5.2</v>
      </c>
      <c r="M285" s="21">
        <v>46.5</v>
      </c>
      <c r="N285" s="23">
        <v>5.2</v>
      </c>
    </row>
    <row r="286" spans="1:14" ht="15" customHeight="1" x14ac:dyDescent="0.25">
      <c r="A286" s="17" t="s">
        <v>0</v>
      </c>
      <c r="B286" s="18" t="s">
        <v>8</v>
      </c>
      <c r="C286" s="19">
        <v>27</v>
      </c>
      <c r="D286" s="19">
        <v>21</v>
      </c>
      <c r="E286" s="20">
        <v>5</v>
      </c>
      <c r="F286" s="21" t="s">
        <v>14</v>
      </c>
      <c r="G286" s="21" t="s">
        <v>14</v>
      </c>
      <c r="H286" s="21" t="s">
        <v>14</v>
      </c>
      <c r="I286" s="21" t="s">
        <v>14</v>
      </c>
      <c r="J286" s="22">
        <v>1</v>
      </c>
      <c r="K286" s="21" t="s">
        <v>14</v>
      </c>
      <c r="L286" s="21" t="s">
        <v>14</v>
      </c>
      <c r="M286" s="21" t="s">
        <v>14</v>
      </c>
      <c r="N286" s="23" t="s">
        <v>14</v>
      </c>
    </row>
    <row r="287" spans="1:14" ht="15" customHeight="1" x14ac:dyDescent="0.25">
      <c r="A287" s="17" t="s">
        <v>0</v>
      </c>
      <c r="B287" s="18" t="s">
        <v>9</v>
      </c>
      <c r="C287" s="19">
        <v>60</v>
      </c>
      <c r="D287" s="19">
        <v>32</v>
      </c>
      <c r="E287" s="20">
        <v>17</v>
      </c>
      <c r="F287" s="21" t="s">
        <v>14</v>
      </c>
      <c r="G287" s="21" t="s">
        <v>14</v>
      </c>
      <c r="H287" s="21" t="s">
        <v>14</v>
      </c>
      <c r="I287" s="21" t="s">
        <v>14</v>
      </c>
      <c r="J287" s="22">
        <v>13</v>
      </c>
      <c r="K287" s="21" t="s">
        <v>14</v>
      </c>
      <c r="L287" s="21" t="s">
        <v>14</v>
      </c>
      <c r="M287" s="21" t="s">
        <v>14</v>
      </c>
      <c r="N287" s="23" t="s">
        <v>14</v>
      </c>
    </row>
    <row r="288" spans="1:14" ht="15" customHeight="1" x14ac:dyDescent="0.25">
      <c r="A288" s="17" t="s">
        <v>0</v>
      </c>
      <c r="B288" s="18" t="s">
        <v>10</v>
      </c>
      <c r="C288" s="19">
        <v>1377</v>
      </c>
      <c r="D288" s="19">
        <v>1344</v>
      </c>
      <c r="E288" s="20">
        <v>975</v>
      </c>
      <c r="F288" s="21">
        <v>70.8</v>
      </c>
      <c r="G288" s="21">
        <v>2.9</v>
      </c>
      <c r="H288" s="21">
        <v>72.5</v>
      </c>
      <c r="I288" s="21">
        <v>2.9</v>
      </c>
      <c r="J288" s="22">
        <v>540</v>
      </c>
      <c r="K288" s="21">
        <v>39.200000000000003</v>
      </c>
      <c r="L288" s="21">
        <v>3.1</v>
      </c>
      <c r="M288" s="21">
        <v>40.200000000000003</v>
      </c>
      <c r="N288" s="23">
        <v>3.2</v>
      </c>
    </row>
    <row r="289" spans="1:14" ht="15" customHeight="1" x14ac:dyDescent="0.25">
      <c r="A289" s="17" t="s">
        <v>0</v>
      </c>
      <c r="B289" s="18" t="s">
        <v>11</v>
      </c>
      <c r="C289" s="19">
        <v>779</v>
      </c>
      <c r="D289" s="19">
        <v>773</v>
      </c>
      <c r="E289" s="20">
        <v>644</v>
      </c>
      <c r="F289" s="21">
        <v>82.6</v>
      </c>
      <c r="G289" s="21">
        <v>3.9</v>
      </c>
      <c r="H289" s="21">
        <v>83.2</v>
      </c>
      <c r="I289" s="21">
        <v>3.8</v>
      </c>
      <c r="J289" s="22">
        <v>361</v>
      </c>
      <c r="K289" s="21">
        <v>46.3</v>
      </c>
      <c r="L289" s="21">
        <v>5.0999999999999996</v>
      </c>
      <c r="M289" s="21">
        <v>46.6</v>
      </c>
      <c r="N289" s="23">
        <v>5.0999999999999996</v>
      </c>
    </row>
    <row r="290" spans="1:14" ht="15" customHeight="1" x14ac:dyDescent="0.25">
      <c r="A290" s="17" t="s">
        <v>0</v>
      </c>
      <c r="B290" s="26" t="s">
        <v>12</v>
      </c>
      <c r="C290" s="19">
        <v>33</v>
      </c>
      <c r="D290" s="19">
        <v>28</v>
      </c>
      <c r="E290" s="20">
        <v>11</v>
      </c>
      <c r="F290" s="21" t="s">
        <v>14</v>
      </c>
      <c r="G290" s="21" t="s">
        <v>14</v>
      </c>
      <c r="H290" s="21" t="s">
        <v>14</v>
      </c>
      <c r="I290" s="21" t="s">
        <v>14</v>
      </c>
      <c r="J290" s="22">
        <v>3</v>
      </c>
      <c r="K290" s="21" t="s">
        <v>14</v>
      </c>
      <c r="L290" s="21" t="s">
        <v>14</v>
      </c>
      <c r="M290" s="21" t="s">
        <v>14</v>
      </c>
      <c r="N290" s="23" t="s">
        <v>14</v>
      </c>
    </row>
    <row r="291" spans="1:14" ht="15" customHeight="1" x14ac:dyDescent="0.25">
      <c r="A291" s="10" t="s">
        <v>40</v>
      </c>
      <c r="B291" s="11" t="s">
        <v>3</v>
      </c>
      <c r="C291" s="12">
        <v>4505</v>
      </c>
      <c r="D291" s="12">
        <v>4429</v>
      </c>
      <c r="E291" s="13">
        <v>3194</v>
      </c>
      <c r="F291" s="14">
        <v>70.900000000000006</v>
      </c>
      <c r="G291" s="14">
        <v>2.1</v>
      </c>
      <c r="H291" s="14">
        <v>72.099999999999994</v>
      </c>
      <c r="I291" s="14">
        <v>2.1</v>
      </c>
      <c r="J291" s="15">
        <v>1713</v>
      </c>
      <c r="K291" s="14">
        <v>38</v>
      </c>
      <c r="L291" s="14">
        <v>2.2000000000000002</v>
      </c>
      <c r="M291" s="14">
        <v>38.700000000000003</v>
      </c>
      <c r="N291" s="16">
        <v>2.2000000000000002</v>
      </c>
    </row>
    <row r="292" spans="1:14" ht="15" customHeight="1" x14ac:dyDescent="0.25">
      <c r="A292" s="17" t="s">
        <v>0</v>
      </c>
      <c r="B292" s="18" t="s">
        <v>4</v>
      </c>
      <c r="C292" s="19">
        <v>2172</v>
      </c>
      <c r="D292" s="19">
        <v>2144</v>
      </c>
      <c r="E292" s="20">
        <v>1514</v>
      </c>
      <c r="F292" s="21">
        <v>69.7</v>
      </c>
      <c r="G292" s="21">
        <v>3</v>
      </c>
      <c r="H292" s="21">
        <v>70.599999999999994</v>
      </c>
      <c r="I292" s="21">
        <v>3</v>
      </c>
      <c r="J292" s="22">
        <v>863</v>
      </c>
      <c r="K292" s="21">
        <v>39.700000000000003</v>
      </c>
      <c r="L292" s="21">
        <v>3.2</v>
      </c>
      <c r="M292" s="21">
        <v>40.299999999999997</v>
      </c>
      <c r="N292" s="23">
        <v>3.2</v>
      </c>
    </row>
    <row r="293" spans="1:14" ht="15" customHeight="1" x14ac:dyDescent="0.25">
      <c r="A293" s="17" t="s">
        <v>0</v>
      </c>
      <c r="B293" s="18" t="s">
        <v>5</v>
      </c>
      <c r="C293" s="19">
        <v>2333</v>
      </c>
      <c r="D293" s="19">
        <v>2285</v>
      </c>
      <c r="E293" s="20">
        <v>1680</v>
      </c>
      <c r="F293" s="21">
        <v>72</v>
      </c>
      <c r="G293" s="21">
        <v>2.8</v>
      </c>
      <c r="H293" s="21">
        <v>73.5</v>
      </c>
      <c r="I293" s="21">
        <v>2.8</v>
      </c>
      <c r="J293" s="22">
        <v>850</v>
      </c>
      <c r="K293" s="21">
        <v>36.4</v>
      </c>
      <c r="L293" s="21">
        <v>3</v>
      </c>
      <c r="M293" s="21">
        <v>37.200000000000003</v>
      </c>
      <c r="N293" s="23">
        <v>3.1</v>
      </c>
    </row>
    <row r="294" spans="1:14" ht="15" customHeight="1" x14ac:dyDescent="0.25">
      <c r="A294" s="17" t="s">
        <v>0</v>
      </c>
      <c r="B294" s="18" t="s">
        <v>6</v>
      </c>
      <c r="C294" s="19">
        <v>3861</v>
      </c>
      <c r="D294" s="19">
        <v>3814</v>
      </c>
      <c r="E294" s="20">
        <v>2788</v>
      </c>
      <c r="F294" s="21">
        <v>72.2</v>
      </c>
      <c r="G294" s="21">
        <v>2.2000000000000002</v>
      </c>
      <c r="H294" s="21">
        <v>73.099999999999994</v>
      </c>
      <c r="I294" s="21">
        <v>2.2000000000000002</v>
      </c>
      <c r="J294" s="22">
        <v>1497</v>
      </c>
      <c r="K294" s="21">
        <v>38.799999999999997</v>
      </c>
      <c r="L294" s="21">
        <v>2.4</v>
      </c>
      <c r="M294" s="21">
        <v>39.200000000000003</v>
      </c>
      <c r="N294" s="23">
        <v>2.4</v>
      </c>
    </row>
    <row r="295" spans="1:14" ht="15" customHeight="1" x14ac:dyDescent="0.25">
      <c r="A295" s="17" t="s">
        <v>0</v>
      </c>
      <c r="B295" s="24" t="s">
        <v>78</v>
      </c>
      <c r="C295" s="19">
        <v>3779</v>
      </c>
      <c r="D295" s="19">
        <v>3773</v>
      </c>
      <c r="E295" s="20">
        <v>2766</v>
      </c>
      <c r="F295" s="21">
        <v>73.2</v>
      </c>
      <c r="G295" s="21">
        <v>2.2000000000000002</v>
      </c>
      <c r="H295" s="21">
        <v>73.3</v>
      </c>
      <c r="I295" s="21">
        <v>2.2000000000000002</v>
      </c>
      <c r="J295" s="22">
        <v>1487</v>
      </c>
      <c r="K295" s="21">
        <v>39.4</v>
      </c>
      <c r="L295" s="21">
        <v>2.4</v>
      </c>
      <c r="M295" s="21">
        <v>39.4</v>
      </c>
      <c r="N295" s="23">
        <v>2.4</v>
      </c>
    </row>
    <row r="296" spans="1:14" ht="15" customHeight="1" x14ac:dyDescent="0.25">
      <c r="A296" s="17" t="s">
        <v>0</v>
      </c>
      <c r="B296" s="18" t="s">
        <v>7</v>
      </c>
      <c r="C296" s="19">
        <v>485</v>
      </c>
      <c r="D296" s="19">
        <v>479</v>
      </c>
      <c r="E296" s="20">
        <v>325</v>
      </c>
      <c r="F296" s="21">
        <v>67.099999999999994</v>
      </c>
      <c r="G296" s="21">
        <v>7.9</v>
      </c>
      <c r="H296" s="21">
        <v>67.900000000000006</v>
      </c>
      <c r="I296" s="21">
        <v>7.9</v>
      </c>
      <c r="J296" s="22">
        <v>177</v>
      </c>
      <c r="K296" s="21">
        <v>36.5</v>
      </c>
      <c r="L296" s="21">
        <v>8.1</v>
      </c>
      <c r="M296" s="21">
        <v>37</v>
      </c>
      <c r="N296" s="23">
        <v>8.1</v>
      </c>
    </row>
    <row r="297" spans="1:14" ht="15" customHeight="1" x14ac:dyDescent="0.25">
      <c r="A297" s="17" t="s">
        <v>0</v>
      </c>
      <c r="B297" s="18" t="s">
        <v>8</v>
      </c>
      <c r="C297" s="19">
        <v>76</v>
      </c>
      <c r="D297" s="19">
        <v>53</v>
      </c>
      <c r="E297" s="20">
        <v>39</v>
      </c>
      <c r="F297" s="21" t="s">
        <v>14</v>
      </c>
      <c r="G297" s="21" t="s">
        <v>14</v>
      </c>
      <c r="H297" s="21" t="s">
        <v>14</v>
      </c>
      <c r="I297" s="21" t="s">
        <v>14</v>
      </c>
      <c r="J297" s="22">
        <v>13</v>
      </c>
      <c r="K297" s="21" t="s">
        <v>14</v>
      </c>
      <c r="L297" s="21" t="s">
        <v>14</v>
      </c>
      <c r="M297" s="21" t="s">
        <v>14</v>
      </c>
      <c r="N297" s="23" t="s">
        <v>14</v>
      </c>
    </row>
    <row r="298" spans="1:14" ht="15" customHeight="1" x14ac:dyDescent="0.25">
      <c r="A298" s="17" t="s">
        <v>0</v>
      </c>
      <c r="B298" s="18" t="s">
        <v>9</v>
      </c>
      <c r="C298" s="19">
        <v>88</v>
      </c>
      <c r="D298" s="19">
        <v>47</v>
      </c>
      <c r="E298" s="20">
        <v>28</v>
      </c>
      <c r="F298" s="21" t="s">
        <v>14</v>
      </c>
      <c r="G298" s="21" t="s">
        <v>14</v>
      </c>
      <c r="H298" s="21" t="s">
        <v>14</v>
      </c>
      <c r="I298" s="21" t="s">
        <v>14</v>
      </c>
      <c r="J298" s="22">
        <v>15</v>
      </c>
      <c r="K298" s="21" t="s">
        <v>14</v>
      </c>
      <c r="L298" s="21" t="s">
        <v>14</v>
      </c>
      <c r="M298" s="21" t="s">
        <v>14</v>
      </c>
      <c r="N298" s="23" t="s">
        <v>14</v>
      </c>
    </row>
    <row r="299" spans="1:14" ht="15" customHeight="1" x14ac:dyDescent="0.25">
      <c r="A299" s="17" t="s">
        <v>0</v>
      </c>
      <c r="B299" s="18" t="s">
        <v>10</v>
      </c>
      <c r="C299" s="19">
        <v>3917</v>
      </c>
      <c r="D299" s="19">
        <v>3870</v>
      </c>
      <c r="E299" s="20">
        <v>2817</v>
      </c>
      <c r="F299" s="21">
        <v>71.900000000000006</v>
      </c>
      <c r="G299" s="21">
        <v>2.2000000000000002</v>
      </c>
      <c r="H299" s="21">
        <v>72.8</v>
      </c>
      <c r="I299" s="21">
        <v>2.2000000000000002</v>
      </c>
      <c r="J299" s="22">
        <v>1510</v>
      </c>
      <c r="K299" s="21">
        <v>38.6</v>
      </c>
      <c r="L299" s="21">
        <v>2.4</v>
      </c>
      <c r="M299" s="21">
        <v>39</v>
      </c>
      <c r="N299" s="23">
        <v>2.4</v>
      </c>
    </row>
    <row r="300" spans="1:14" ht="15" customHeight="1" x14ac:dyDescent="0.25">
      <c r="A300" s="17" t="s">
        <v>0</v>
      </c>
      <c r="B300" s="18" t="s">
        <v>11</v>
      </c>
      <c r="C300" s="19">
        <v>508</v>
      </c>
      <c r="D300" s="19">
        <v>503</v>
      </c>
      <c r="E300" s="20">
        <v>344</v>
      </c>
      <c r="F300" s="21">
        <v>67.7</v>
      </c>
      <c r="G300" s="21">
        <v>7.7</v>
      </c>
      <c r="H300" s="21">
        <v>68.5</v>
      </c>
      <c r="I300" s="21">
        <v>7.7</v>
      </c>
      <c r="J300" s="22">
        <v>187</v>
      </c>
      <c r="K300" s="21">
        <v>36.700000000000003</v>
      </c>
      <c r="L300" s="21">
        <v>7.9</v>
      </c>
      <c r="M300" s="21">
        <v>37.1</v>
      </c>
      <c r="N300" s="23">
        <v>8</v>
      </c>
    </row>
    <row r="301" spans="1:14" ht="15" customHeight="1" x14ac:dyDescent="0.25">
      <c r="A301" s="25" t="s">
        <v>0</v>
      </c>
      <c r="B301" s="26" t="s">
        <v>12</v>
      </c>
      <c r="C301" s="27">
        <v>93</v>
      </c>
      <c r="D301" s="27">
        <v>70</v>
      </c>
      <c r="E301" s="28">
        <v>48</v>
      </c>
      <c r="F301" s="29" t="s">
        <v>14</v>
      </c>
      <c r="G301" s="29" t="s">
        <v>14</v>
      </c>
      <c r="H301" s="29" t="s">
        <v>14</v>
      </c>
      <c r="I301" s="29" t="s">
        <v>14</v>
      </c>
      <c r="J301" s="30">
        <v>18</v>
      </c>
      <c r="K301" s="29" t="s">
        <v>14</v>
      </c>
      <c r="L301" s="29" t="s">
        <v>14</v>
      </c>
      <c r="M301" s="29" t="s">
        <v>14</v>
      </c>
      <c r="N301" s="31" t="s">
        <v>14</v>
      </c>
    </row>
    <row r="302" spans="1:14" ht="15" customHeight="1" x14ac:dyDescent="0.25">
      <c r="A302" s="10" t="s">
        <v>41</v>
      </c>
      <c r="B302" s="11" t="s">
        <v>3</v>
      </c>
      <c r="C302" s="12">
        <v>788</v>
      </c>
      <c r="D302" s="12">
        <v>782</v>
      </c>
      <c r="E302" s="13">
        <v>506</v>
      </c>
      <c r="F302" s="14">
        <v>64.3</v>
      </c>
      <c r="G302" s="14">
        <v>2.2000000000000002</v>
      </c>
      <c r="H302" s="14">
        <v>64.8</v>
      </c>
      <c r="I302" s="14">
        <v>2.2000000000000002</v>
      </c>
      <c r="J302" s="15">
        <v>391</v>
      </c>
      <c r="K302" s="14">
        <v>49.7</v>
      </c>
      <c r="L302" s="14">
        <v>2.2999999999999998</v>
      </c>
      <c r="M302" s="14">
        <v>50.1</v>
      </c>
      <c r="N302" s="16">
        <v>2.4</v>
      </c>
    </row>
    <row r="303" spans="1:14" ht="15" customHeight="1" x14ac:dyDescent="0.25">
      <c r="A303" s="17" t="s">
        <v>0</v>
      </c>
      <c r="B303" s="18" t="s">
        <v>4</v>
      </c>
      <c r="C303" s="19">
        <v>392</v>
      </c>
      <c r="D303" s="19">
        <v>389</v>
      </c>
      <c r="E303" s="20">
        <v>250</v>
      </c>
      <c r="F303" s="21">
        <v>63.7</v>
      </c>
      <c r="G303" s="21">
        <v>3.2</v>
      </c>
      <c r="H303" s="21">
        <v>64.2</v>
      </c>
      <c r="I303" s="21">
        <v>3.2</v>
      </c>
      <c r="J303" s="22">
        <v>191</v>
      </c>
      <c r="K303" s="21">
        <v>48.7</v>
      </c>
      <c r="L303" s="21">
        <v>3.3</v>
      </c>
      <c r="M303" s="21">
        <v>49</v>
      </c>
      <c r="N303" s="23">
        <v>3.3</v>
      </c>
    </row>
    <row r="304" spans="1:14" ht="15" customHeight="1" x14ac:dyDescent="0.25">
      <c r="A304" s="17" t="s">
        <v>0</v>
      </c>
      <c r="B304" s="18" t="s">
        <v>5</v>
      </c>
      <c r="C304" s="19">
        <v>396</v>
      </c>
      <c r="D304" s="19">
        <v>393</v>
      </c>
      <c r="E304" s="20">
        <v>257</v>
      </c>
      <c r="F304" s="21">
        <v>64.8</v>
      </c>
      <c r="G304" s="21">
        <v>3.2</v>
      </c>
      <c r="H304" s="21">
        <v>65.400000000000006</v>
      </c>
      <c r="I304" s="21">
        <v>3.2</v>
      </c>
      <c r="J304" s="22">
        <v>201</v>
      </c>
      <c r="K304" s="21">
        <v>50.7</v>
      </c>
      <c r="L304" s="21">
        <v>3.3</v>
      </c>
      <c r="M304" s="21">
        <v>51.1</v>
      </c>
      <c r="N304" s="23">
        <v>3.3</v>
      </c>
    </row>
    <row r="305" spans="1:14" ht="15" customHeight="1" x14ac:dyDescent="0.25">
      <c r="A305" s="17" t="s">
        <v>0</v>
      </c>
      <c r="B305" s="18" t="s">
        <v>6</v>
      </c>
      <c r="C305" s="19">
        <v>728</v>
      </c>
      <c r="D305" s="19">
        <v>725</v>
      </c>
      <c r="E305" s="20">
        <v>483</v>
      </c>
      <c r="F305" s="21">
        <v>66.400000000000006</v>
      </c>
      <c r="G305" s="21">
        <v>2.2999999999999998</v>
      </c>
      <c r="H305" s="21">
        <v>66.599999999999994</v>
      </c>
      <c r="I305" s="21">
        <v>2.2999999999999998</v>
      </c>
      <c r="J305" s="22">
        <v>380</v>
      </c>
      <c r="K305" s="21">
        <v>52.2</v>
      </c>
      <c r="L305" s="21">
        <v>2.4</v>
      </c>
      <c r="M305" s="21">
        <v>52.4</v>
      </c>
      <c r="N305" s="23">
        <v>2.4</v>
      </c>
    </row>
    <row r="306" spans="1:14" ht="15" customHeight="1" x14ac:dyDescent="0.25">
      <c r="A306" s="17" t="s">
        <v>0</v>
      </c>
      <c r="B306" s="24" t="s">
        <v>78</v>
      </c>
      <c r="C306" s="19">
        <v>714</v>
      </c>
      <c r="D306" s="19">
        <v>711</v>
      </c>
      <c r="E306" s="20">
        <v>473</v>
      </c>
      <c r="F306" s="21">
        <v>66.3</v>
      </c>
      <c r="G306" s="21">
        <v>2.2999999999999998</v>
      </c>
      <c r="H306" s="21">
        <v>66.5</v>
      </c>
      <c r="I306" s="21">
        <v>2.2999999999999998</v>
      </c>
      <c r="J306" s="22">
        <v>372</v>
      </c>
      <c r="K306" s="21">
        <v>52.2</v>
      </c>
      <c r="L306" s="21">
        <v>2.5</v>
      </c>
      <c r="M306" s="21">
        <v>52.4</v>
      </c>
      <c r="N306" s="23">
        <v>2.5</v>
      </c>
    </row>
    <row r="307" spans="1:14" ht="15" customHeight="1" x14ac:dyDescent="0.25">
      <c r="A307" s="17" t="s">
        <v>0</v>
      </c>
      <c r="B307" s="18" t="s">
        <v>7</v>
      </c>
      <c r="C307" s="19">
        <v>3</v>
      </c>
      <c r="D307" s="19">
        <v>3</v>
      </c>
      <c r="E307" s="20">
        <v>3</v>
      </c>
      <c r="F307" s="21" t="s">
        <v>14</v>
      </c>
      <c r="G307" s="21" t="s">
        <v>14</v>
      </c>
      <c r="H307" s="21" t="s">
        <v>14</v>
      </c>
      <c r="I307" s="21" t="s">
        <v>14</v>
      </c>
      <c r="J307" s="22" t="s">
        <v>15</v>
      </c>
      <c r="K307" s="21" t="s">
        <v>14</v>
      </c>
      <c r="L307" s="21" t="s">
        <v>14</v>
      </c>
      <c r="M307" s="21" t="s">
        <v>14</v>
      </c>
      <c r="N307" s="23" t="s">
        <v>14</v>
      </c>
    </row>
    <row r="308" spans="1:14" ht="15" customHeight="1" x14ac:dyDescent="0.25">
      <c r="A308" s="17" t="s">
        <v>0</v>
      </c>
      <c r="B308" s="18" t="s">
        <v>8</v>
      </c>
      <c r="C308" s="19">
        <v>5</v>
      </c>
      <c r="D308" s="19">
        <v>2</v>
      </c>
      <c r="E308" s="20">
        <v>2</v>
      </c>
      <c r="F308" s="21" t="s">
        <v>14</v>
      </c>
      <c r="G308" s="21" t="s">
        <v>14</v>
      </c>
      <c r="H308" s="21" t="s">
        <v>14</v>
      </c>
      <c r="I308" s="21" t="s">
        <v>14</v>
      </c>
      <c r="J308" s="22">
        <v>2</v>
      </c>
      <c r="K308" s="21" t="s">
        <v>14</v>
      </c>
      <c r="L308" s="21" t="s">
        <v>14</v>
      </c>
      <c r="M308" s="21" t="s">
        <v>14</v>
      </c>
      <c r="N308" s="23" t="s">
        <v>14</v>
      </c>
    </row>
    <row r="309" spans="1:14" ht="15" customHeight="1" x14ac:dyDescent="0.25">
      <c r="A309" s="17" t="s">
        <v>0</v>
      </c>
      <c r="B309" s="18" t="s">
        <v>9</v>
      </c>
      <c r="C309" s="19">
        <v>16</v>
      </c>
      <c r="D309" s="19">
        <v>16</v>
      </c>
      <c r="E309" s="20">
        <v>11</v>
      </c>
      <c r="F309" s="21" t="s">
        <v>14</v>
      </c>
      <c r="G309" s="21" t="s">
        <v>14</v>
      </c>
      <c r="H309" s="21" t="s">
        <v>14</v>
      </c>
      <c r="I309" s="21" t="s">
        <v>14</v>
      </c>
      <c r="J309" s="22">
        <v>8</v>
      </c>
      <c r="K309" s="21" t="s">
        <v>14</v>
      </c>
      <c r="L309" s="21" t="s">
        <v>14</v>
      </c>
      <c r="M309" s="21" t="s">
        <v>14</v>
      </c>
      <c r="N309" s="23" t="s">
        <v>14</v>
      </c>
    </row>
    <row r="310" spans="1:14" ht="15" customHeight="1" x14ac:dyDescent="0.25">
      <c r="A310" s="17" t="s">
        <v>0</v>
      </c>
      <c r="B310" s="18" t="s">
        <v>10</v>
      </c>
      <c r="C310" s="19">
        <v>742</v>
      </c>
      <c r="D310" s="19">
        <v>739</v>
      </c>
      <c r="E310" s="20">
        <v>486</v>
      </c>
      <c r="F310" s="21">
        <v>65.5</v>
      </c>
      <c r="G310" s="21">
        <v>2.2999999999999998</v>
      </c>
      <c r="H310" s="21">
        <v>65.8</v>
      </c>
      <c r="I310" s="21">
        <v>2.2999999999999998</v>
      </c>
      <c r="J310" s="22">
        <v>382</v>
      </c>
      <c r="K310" s="21">
        <v>51.5</v>
      </c>
      <c r="L310" s="21">
        <v>2.4</v>
      </c>
      <c r="M310" s="21">
        <v>51.7</v>
      </c>
      <c r="N310" s="23">
        <v>2.4</v>
      </c>
    </row>
    <row r="311" spans="1:14" ht="15" customHeight="1" x14ac:dyDescent="0.25">
      <c r="A311" s="17" t="s">
        <v>0</v>
      </c>
      <c r="B311" s="18" t="s">
        <v>11</v>
      </c>
      <c r="C311" s="19">
        <v>3</v>
      </c>
      <c r="D311" s="19">
        <v>3</v>
      </c>
      <c r="E311" s="20">
        <v>3</v>
      </c>
      <c r="F311" s="21" t="s">
        <v>14</v>
      </c>
      <c r="G311" s="21" t="s">
        <v>14</v>
      </c>
      <c r="H311" s="21" t="s">
        <v>14</v>
      </c>
      <c r="I311" s="21" t="s">
        <v>14</v>
      </c>
      <c r="J311" s="22" t="s">
        <v>15</v>
      </c>
      <c r="K311" s="21" t="s">
        <v>14</v>
      </c>
      <c r="L311" s="21" t="s">
        <v>14</v>
      </c>
      <c r="M311" s="21" t="s">
        <v>14</v>
      </c>
      <c r="N311" s="23" t="s">
        <v>14</v>
      </c>
    </row>
    <row r="312" spans="1:14" ht="15" customHeight="1" x14ac:dyDescent="0.25">
      <c r="A312" s="25" t="s">
        <v>0</v>
      </c>
      <c r="B312" s="26" t="s">
        <v>12</v>
      </c>
      <c r="C312" s="27">
        <v>5</v>
      </c>
      <c r="D312" s="27">
        <v>2</v>
      </c>
      <c r="E312" s="28">
        <v>2</v>
      </c>
      <c r="F312" s="29" t="s">
        <v>14</v>
      </c>
      <c r="G312" s="29" t="s">
        <v>14</v>
      </c>
      <c r="H312" s="29" t="s">
        <v>14</v>
      </c>
      <c r="I312" s="29" t="s">
        <v>14</v>
      </c>
      <c r="J312" s="30">
        <v>2</v>
      </c>
      <c r="K312" s="29" t="s">
        <v>14</v>
      </c>
      <c r="L312" s="29" t="s">
        <v>14</v>
      </c>
      <c r="M312" s="29" t="s">
        <v>14</v>
      </c>
      <c r="N312" s="31" t="s">
        <v>14</v>
      </c>
    </row>
    <row r="313" spans="1:14" ht="15" customHeight="1" x14ac:dyDescent="0.25">
      <c r="A313" s="10" t="s">
        <v>42</v>
      </c>
      <c r="B313" s="11" t="s">
        <v>3</v>
      </c>
      <c r="C313" s="12">
        <v>1400</v>
      </c>
      <c r="D313" s="12">
        <v>1306</v>
      </c>
      <c r="E313" s="13">
        <v>873</v>
      </c>
      <c r="F313" s="14">
        <v>62.4</v>
      </c>
      <c r="G313" s="14">
        <v>2.6</v>
      </c>
      <c r="H313" s="14">
        <v>66.900000000000006</v>
      </c>
      <c r="I313" s="14">
        <v>2.6</v>
      </c>
      <c r="J313" s="15">
        <v>579</v>
      </c>
      <c r="K313" s="14">
        <v>41.4</v>
      </c>
      <c r="L313" s="14">
        <v>2.6</v>
      </c>
      <c r="M313" s="14">
        <v>44.3</v>
      </c>
      <c r="N313" s="16">
        <v>2.8</v>
      </c>
    </row>
    <row r="314" spans="1:14" ht="15" customHeight="1" x14ac:dyDescent="0.25">
      <c r="A314" s="17" t="s">
        <v>0</v>
      </c>
      <c r="B314" s="18" t="s">
        <v>4</v>
      </c>
      <c r="C314" s="19">
        <v>688</v>
      </c>
      <c r="D314" s="19">
        <v>635</v>
      </c>
      <c r="E314" s="20">
        <v>415</v>
      </c>
      <c r="F314" s="21">
        <v>60.3</v>
      </c>
      <c r="G314" s="21">
        <v>3.7</v>
      </c>
      <c r="H314" s="21">
        <v>65.3</v>
      </c>
      <c r="I314" s="21">
        <v>3.8</v>
      </c>
      <c r="J314" s="22">
        <v>286</v>
      </c>
      <c r="K314" s="21">
        <v>41.6</v>
      </c>
      <c r="L314" s="21">
        <v>3.8</v>
      </c>
      <c r="M314" s="21">
        <v>45.1</v>
      </c>
      <c r="N314" s="23">
        <v>4</v>
      </c>
    </row>
    <row r="315" spans="1:14" ht="15" customHeight="1" x14ac:dyDescent="0.25">
      <c r="A315" s="17" t="s">
        <v>0</v>
      </c>
      <c r="B315" s="18" t="s">
        <v>5</v>
      </c>
      <c r="C315" s="19">
        <v>712</v>
      </c>
      <c r="D315" s="19">
        <v>671</v>
      </c>
      <c r="E315" s="20">
        <v>459</v>
      </c>
      <c r="F315" s="21">
        <v>64.400000000000006</v>
      </c>
      <c r="G315" s="21">
        <v>3.6</v>
      </c>
      <c r="H315" s="21">
        <v>68.3</v>
      </c>
      <c r="I315" s="21">
        <v>3.6</v>
      </c>
      <c r="J315" s="22">
        <v>293</v>
      </c>
      <c r="K315" s="21">
        <v>41.1</v>
      </c>
      <c r="L315" s="21">
        <v>3.7</v>
      </c>
      <c r="M315" s="21">
        <v>43.6</v>
      </c>
      <c r="N315" s="23">
        <v>3.8</v>
      </c>
    </row>
    <row r="316" spans="1:14" ht="15" customHeight="1" x14ac:dyDescent="0.25">
      <c r="A316" s="17" t="s">
        <v>0</v>
      </c>
      <c r="B316" s="18" t="s">
        <v>6</v>
      </c>
      <c r="C316" s="19">
        <v>1295</v>
      </c>
      <c r="D316" s="19">
        <v>1222</v>
      </c>
      <c r="E316" s="20">
        <v>826</v>
      </c>
      <c r="F316" s="21">
        <v>63.8</v>
      </c>
      <c r="G316" s="21">
        <v>2.7</v>
      </c>
      <c r="H316" s="21">
        <v>67.599999999999994</v>
      </c>
      <c r="I316" s="21">
        <v>2.7</v>
      </c>
      <c r="J316" s="22">
        <v>552</v>
      </c>
      <c r="K316" s="21">
        <v>42.6</v>
      </c>
      <c r="L316" s="21">
        <v>2.8</v>
      </c>
      <c r="M316" s="21">
        <v>45.2</v>
      </c>
      <c r="N316" s="23">
        <v>2.9</v>
      </c>
    </row>
    <row r="317" spans="1:14" ht="15" customHeight="1" x14ac:dyDescent="0.25">
      <c r="A317" s="17" t="s">
        <v>0</v>
      </c>
      <c r="B317" s="24" t="s">
        <v>78</v>
      </c>
      <c r="C317" s="19">
        <v>1165</v>
      </c>
      <c r="D317" s="19">
        <v>1160</v>
      </c>
      <c r="E317" s="20">
        <v>803</v>
      </c>
      <c r="F317" s="21">
        <v>69</v>
      </c>
      <c r="G317" s="21">
        <v>2.7</v>
      </c>
      <c r="H317" s="21">
        <v>69.2</v>
      </c>
      <c r="I317" s="21">
        <v>2.7</v>
      </c>
      <c r="J317" s="22">
        <v>541</v>
      </c>
      <c r="K317" s="21">
        <v>46.5</v>
      </c>
      <c r="L317" s="21">
        <v>2.9</v>
      </c>
      <c r="M317" s="21">
        <v>46.6</v>
      </c>
      <c r="N317" s="23">
        <v>2.9</v>
      </c>
    </row>
    <row r="318" spans="1:14" ht="15" customHeight="1" x14ac:dyDescent="0.25">
      <c r="A318" s="17" t="s">
        <v>0</v>
      </c>
      <c r="B318" s="18" t="s">
        <v>7</v>
      </c>
      <c r="C318" s="19">
        <v>55</v>
      </c>
      <c r="D318" s="19">
        <v>53</v>
      </c>
      <c r="E318" s="20">
        <v>36</v>
      </c>
      <c r="F318" s="21" t="s">
        <v>14</v>
      </c>
      <c r="G318" s="21" t="s">
        <v>14</v>
      </c>
      <c r="H318" s="21" t="s">
        <v>14</v>
      </c>
      <c r="I318" s="21" t="s">
        <v>14</v>
      </c>
      <c r="J318" s="22">
        <v>21</v>
      </c>
      <c r="K318" s="21" t="s">
        <v>14</v>
      </c>
      <c r="L318" s="21" t="s">
        <v>14</v>
      </c>
      <c r="M318" s="21" t="s">
        <v>14</v>
      </c>
      <c r="N318" s="23" t="s">
        <v>14</v>
      </c>
    </row>
    <row r="319" spans="1:14" ht="15" customHeight="1" x14ac:dyDescent="0.25">
      <c r="A319" s="17" t="s">
        <v>0</v>
      </c>
      <c r="B319" s="18" t="s">
        <v>8</v>
      </c>
      <c r="C319" s="19">
        <v>22</v>
      </c>
      <c r="D319" s="19">
        <v>7</v>
      </c>
      <c r="E319" s="20">
        <v>3</v>
      </c>
      <c r="F319" s="21" t="s">
        <v>14</v>
      </c>
      <c r="G319" s="21" t="s">
        <v>14</v>
      </c>
      <c r="H319" s="21" t="s">
        <v>14</v>
      </c>
      <c r="I319" s="21" t="s">
        <v>14</v>
      </c>
      <c r="J319" s="22" t="s">
        <v>15</v>
      </c>
      <c r="K319" s="21" t="s">
        <v>14</v>
      </c>
      <c r="L319" s="21" t="s">
        <v>14</v>
      </c>
      <c r="M319" s="21" t="s">
        <v>14</v>
      </c>
      <c r="N319" s="23" t="s">
        <v>14</v>
      </c>
    </row>
    <row r="320" spans="1:14" ht="15" customHeight="1" x14ac:dyDescent="0.25">
      <c r="A320" s="17" t="s">
        <v>0</v>
      </c>
      <c r="B320" s="18" t="s">
        <v>9</v>
      </c>
      <c r="C320" s="19">
        <v>135</v>
      </c>
      <c r="D320" s="19">
        <v>65</v>
      </c>
      <c r="E320" s="20">
        <v>26</v>
      </c>
      <c r="F320" s="21" t="s">
        <v>14</v>
      </c>
      <c r="G320" s="21" t="s">
        <v>14</v>
      </c>
      <c r="H320" s="21" t="s">
        <v>14</v>
      </c>
      <c r="I320" s="21" t="s">
        <v>14</v>
      </c>
      <c r="J320" s="22">
        <v>13</v>
      </c>
      <c r="K320" s="21" t="s">
        <v>14</v>
      </c>
      <c r="L320" s="21" t="s">
        <v>14</v>
      </c>
      <c r="M320" s="21" t="s">
        <v>14</v>
      </c>
      <c r="N320" s="23" t="s">
        <v>14</v>
      </c>
    </row>
    <row r="321" spans="1:14" ht="15" customHeight="1" x14ac:dyDescent="0.25">
      <c r="A321" s="17" t="s">
        <v>0</v>
      </c>
      <c r="B321" s="18" t="s">
        <v>10</v>
      </c>
      <c r="C321" s="19">
        <v>1306</v>
      </c>
      <c r="D321" s="19">
        <v>1232</v>
      </c>
      <c r="E321" s="20">
        <v>830</v>
      </c>
      <c r="F321" s="21">
        <v>63.6</v>
      </c>
      <c r="G321" s="21">
        <v>2.7</v>
      </c>
      <c r="H321" s="21">
        <v>67.400000000000006</v>
      </c>
      <c r="I321" s="21">
        <v>2.7</v>
      </c>
      <c r="J321" s="22">
        <v>555</v>
      </c>
      <c r="K321" s="21">
        <v>42.5</v>
      </c>
      <c r="L321" s="21">
        <v>2.7</v>
      </c>
      <c r="M321" s="21">
        <v>45</v>
      </c>
      <c r="N321" s="23">
        <v>2.8</v>
      </c>
    </row>
    <row r="322" spans="1:14" ht="15" customHeight="1" x14ac:dyDescent="0.25">
      <c r="A322" s="17" t="s">
        <v>0</v>
      </c>
      <c r="B322" s="18" t="s">
        <v>11</v>
      </c>
      <c r="C322" s="19">
        <v>65</v>
      </c>
      <c r="D322" s="19">
        <v>62</v>
      </c>
      <c r="E322" s="20">
        <v>36</v>
      </c>
      <c r="F322" s="21" t="s">
        <v>14</v>
      </c>
      <c r="G322" s="21" t="s">
        <v>14</v>
      </c>
      <c r="H322" s="21" t="s">
        <v>14</v>
      </c>
      <c r="I322" s="21" t="s">
        <v>14</v>
      </c>
      <c r="J322" s="22">
        <v>21</v>
      </c>
      <c r="K322" s="21" t="s">
        <v>14</v>
      </c>
      <c r="L322" s="21" t="s">
        <v>14</v>
      </c>
      <c r="M322" s="21" t="s">
        <v>14</v>
      </c>
      <c r="N322" s="23" t="s">
        <v>14</v>
      </c>
    </row>
    <row r="323" spans="1:14" ht="15" customHeight="1" x14ac:dyDescent="0.25">
      <c r="A323" s="25" t="s">
        <v>0</v>
      </c>
      <c r="B323" s="26" t="s">
        <v>12</v>
      </c>
      <c r="C323" s="27">
        <v>22</v>
      </c>
      <c r="D323" s="27">
        <v>7</v>
      </c>
      <c r="E323" s="28">
        <v>3</v>
      </c>
      <c r="F323" s="29" t="s">
        <v>14</v>
      </c>
      <c r="G323" s="29" t="s">
        <v>14</v>
      </c>
      <c r="H323" s="29" t="s">
        <v>14</v>
      </c>
      <c r="I323" s="29" t="s">
        <v>14</v>
      </c>
      <c r="J323" s="30" t="s">
        <v>15</v>
      </c>
      <c r="K323" s="29" t="s">
        <v>14</v>
      </c>
      <c r="L323" s="29" t="s">
        <v>14</v>
      </c>
      <c r="M323" s="29" t="s">
        <v>14</v>
      </c>
      <c r="N323" s="31" t="s">
        <v>14</v>
      </c>
    </row>
    <row r="324" spans="1:14" ht="15" customHeight="1" x14ac:dyDescent="0.25">
      <c r="A324" s="10" t="s">
        <v>43</v>
      </c>
      <c r="B324" s="11" t="s">
        <v>3</v>
      </c>
      <c r="C324" s="12">
        <v>2128</v>
      </c>
      <c r="D324" s="12">
        <v>1858</v>
      </c>
      <c r="E324" s="13">
        <v>1088</v>
      </c>
      <c r="F324" s="14">
        <v>51.1</v>
      </c>
      <c r="G324" s="14">
        <v>2.6</v>
      </c>
      <c r="H324" s="14">
        <v>58.5</v>
      </c>
      <c r="I324" s="14">
        <v>2.7</v>
      </c>
      <c r="J324" s="15">
        <v>693</v>
      </c>
      <c r="K324" s="14">
        <v>32.6</v>
      </c>
      <c r="L324" s="14">
        <v>2.4</v>
      </c>
      <c r="M324" s="14">
        <v>37.299999999999997</v>
      </c>
      <c r="N324" s="16">
        <v>2.7</v>
      </c>
    </row>
    <row r="325" spans="1:14" ht="15" customHeight="1" x14ac:dyDescent="0.25">
      <c r="A325" s="17" t="s">
        <v>0</v>
      </c>
      <c r="B325" s="18" t="s">
        <v>4</v>
      </c>
      <c r="C325" s="19">
        <v>1055</v>
      </c>
      <c r="D325" s="19">
        <v>924</v>
      </c>
      <c r="E325" s="20">
        <v>524</v>
      </c>
      <c r="F325" s="21">
        <v>49.7</v>
      </c>
      <c r="G325" s="21">
        <v>3.7</v>
      </c>
      <c r="H325" s="21">
        <v>56.7</v>
      </c>
      <c r="I325" s="21">
        <v>3.9</v>
      </c>
      <c r="J325" s="22">
        <v>348</v>
      </c>
      <c r="K325" s="21">
        <v>33</v>
      </c>
      <c r="L325" s="21">
        <v>3.4</v>
      </c>
      <c r="M325" s="21">
        <v>37.6</v>
      </c>
      <c r="N325" s="23">
        <v>3.8</v>
      </c>
    </row>
    <row r="326" spans="1:14" ht="15" customHeight="1" x14ac:dyDescent="0.25">
      <c r="A326" s="17" t="s">
        <v>0</v>
      </c>
      <c r="B326" s="18" t="s">
        <v>5</v>
      </c>
      <c r="C326" s="19">
        <v>1073</v>
      </c>
      <c r="D326" s="19">
        <v>934</v>
      </c>
      <c r="E326" s="20">
        <v>564</v>
      </c>
      <c r="F326" s="21">
        <v>52.5</v>
      </c>
      <c r="G326" s="21">
        <v>3.6</v>
      </c>
      <c r="H326" s="21">
        <v>60.4</v>
      </c>
      <c r="I326" s="21">
        <v>3.8</v>
      </c>
      <c r="J326" s="22">
        <v>345</v>
      </c>
      <c r="K326" s="21">
        <v>32.200000000000003</v>
      </c>
      <c r="L326" s="21">
        <v>3.4</v>
      </c>
      <c r="M326" s="21">
        <v>37</v>
      </c>
      <c r="N326" s="23">
        <v>3.8</v>
      </c>
    </row>
    <row r="327" spans="1:14" ht="15" customHeight="1" x14ac:dyDescent="0.25">
      <c r="A327" s="17" t="s">
        <v>0</v>
      </c>
      <c r="B327" s="18" t="s">
        <v>6</v>
      </c>
      <c r="C327" s="19">
        <v>1571</v>
      </c>
      <c r="D327" s="19">
        <v>1388</v>
      </c>
      <c r="E327" s="20">
        <v>846</v>
      </c>
      <c r="F327" s="21">
        <v>53.8</v>
      </c>
      <c r="G327" s="21">
        <v>3</v>
      </c>
      <c r="H327" s="21">
        <v>61</v>
      </c>
      <c r="I327" s="21">
        <v>3.1</v>
      </c>
      <c r="J327" s="22">
        <v>573</v>
      </c>
      <c r="K327" s="21">
        <v>36.5</v>
      </c>
      <c r="L327" s="21">
        <v>2.9</v>
      </c>
      <c r="M327" s="21">
        <v>41.3</v>
      </c>
      <c r="N327" s="23">
        <v>3.1</v>
      </c>
    </row>
    <row r="328" spans="1:14" ht="15" customHeight="1" x14ac:dyDescent="0.25">
      <c r="A328" s="17" t="s">
        <v>0</v>
      </c>
      <c r="B328" s="24" t="s">
        <v>78</v>
      </c>
      <c r="C328" s="19">
        <v>1143</v>
      </c>
      <c r="D328" s="19">
        <v>1106</v>
      </c>
      <c r="E328" s="20">
        <v>690</v>
      </c>
      <c r="F328" s="21">
        <v>60.4</v>
      </c>
      <c r="G328" s="21">
        <v>3.4</v>
      </c>
      <c r="H328" s="21">
        <v>62.4</v>
      </c>
      <c r="I328" s="21">
        <v>3.5</v>
      </c>
      <c r="J328" s="22">
        <v>488</v>
      </c>
      <c r="K328" s="21">
        <v>42.7</v>
      </c>
      <c r="L328" s="21">
        <v>3.5</v>
      </c>
      <c r="M328" s="21">
        <v>44.1</v>
      </c>
      <c r="N328" s="23">
        <v>3.6</v>
      </c>
    </row>
    <row r="329" spans="1:14" ht="15" customHeight="1" x14ac:dyDescent="0.25">
      <c r="A329" s="17" t="s">
        <v>0</v>
      </c>
      <c r="B329" s="18" t="s">
        <v>7</v>
      </c>
      <c r="C329" s="19">
        <v>193</v>
      </c>
      <c r="D329" s="19">
        <v>191</v>
      </c>
      <c r="E329" s="20">
        <v>124</v>
      </c>
      <c r="F329" s="21">
        <v>64.599999999999994</v>
      </c>
      <c r="G329" s="21">
        <v>9.9</v>
      </c>
      <c r="H329" s="21">
        <v>65.2</v>
      </c>
      <c r="I329" s="21">
        <v>10</v>
      </c>
      <c r="J329" s="22">
        <v>61</v>
      </c>
      <c r="K329" s="21">
        <v>31.6</v>
      </c>
      <c r="L329" s="21">
        <v>9.6999999999999993</v>
      </c>
      <c r="M329" s="21">
        <v>31.9</v>
      </c>
      <c r="N329" s="23">
        <v>9.6999999999999993</v>
      </c>
    </row>
    <row r="330" spans="1:14" ht="15" customHeight="1" x14ac:dyDescent="0.25">
      <c r="A330" s="17" t="s">
        <v>0</v>
      </c>
      <c r="B330" s="18" t="s">
        <v>8</v>
      </c>
      <c r="C330" s="19">
        <v>181</v>
      </c>
      <c r="D330" s="19">
        <v>130</v>
      </c>
      <c r="E330" s="20">
        <v>49</v>
      </c>
      <c r="F330" s="21">
        <v>27.2</v>
      </c>
      <c r="G330" s="21">
        <v>10</v>
      </c>
      <c r="H330" s="21">
        <v>38</v>
      </c>
      <c r="I330" s="21">
        <v>12.8</v>
      </c>
      <c r="J330" s="22">
        <v>25</v>
      </c>
      <c r="K330" s="21">
        <v>14</v>
      </c>
      <c r="L330" s="21">
        <v>7.8</v>
      </c>
      <c r="M330" s="21">
        <v>19.600000000000001</v>
      </c>
      <c r="N330" s="23">
        <v>10.5</v>
      </c>
    </row>
    <row r="331" spans="1:14" ht="15" customHeight="1" x14ac:dyDescent="0.25">
      <c r="A331" s="17" t="s">
        <v>0</v>
      </c>
      <c r="B331" s="18" t="s">
        <v>9</v>
      </c>
      <c r="C331" s="19">
        <v>527</v>
      </c>
      <c r="D331" s="19">
        <v>351</v>
      </c>
      <c r="E331" s="20">
        <v>189</v>
      </c>
      <c r="F331" s="21">
        <v>35.9</v>
      </c>
      <c r="G331" s="21">
        <v>7.8</v>
      </c>
      <c r="H331" s="21">
        <v>53.9</v>
      </c>
      <c r="I331" s="21">
        <v>10</v>
      </c>
      <c r="J331" s="22">
        <v>97</v>
      </c>
      <c r="K331" s="21">
        <v>18.399999999999999</v>
      </c>
      <c r="L331" s="21">
        <v>6.3</v>
      </c>
      <c r="M331" s="21">
        <v>27.6</v>
      </c>
      <c r="N331" s="23">
        <v>8.9</v>
      </c>
    </row>
    <row r="332" spans="1:14" ht="15" customHeight="1" x14ac:dyDescent="0.25">
      <c r="A332" s="17" t="s">
        <v>0</v>
      </c>
      <c r="B332" s="18" t="s">
        <v>10</v>
      </c>
      <c r="C332" s="19">
        <v>1626</v>
      </c>
      <c r="D332" s="19">
        <v>1424</v>
      </c>
      <c r="E332" s="20">
        <v>862</v>
      </c>
      <c r="F332" s="21">
        <v>53</v>
      </c>
      <c r="G332" s="21">
        <v>2.9</v>
      </c>
      <c r="H332" s="21">
        <v>60.5</v>
      </c>
      <c r="I332" s="21">
        <v>3.1</v>
      </c>
      <c r="J332" s="22">
        <v>585</v>
      </c>
      <c r="K332" s="21">
        <v>36</v>
      </c>
      <c r="L332" s="21">
        <v>2.8</v>
      </c>
      <c r="M332" s="21">
        <v>41.1</v>
      </c>
      <c r="N332" s="23">
        <v>3.1</v>
      </c>
    </row>
    <row r="333" spans="1:14" ht="15" customHeight="1" x14ac:dyDescent="0.25">
      <c r="A333" s="17" t="s">
        <v>0</v>
      </c>
      <c r="B333" s="18" t="s">
        <v>11</v>
      </c>
      <c r="C333" s="19">
        <v>203</v>
      </c>
      <c r="D333" s="19">
        <v>201</v>
      </c>
      <c r="E333" s="20">
        <v>131</v>
      </c>
      <c r="F333" s="21">
        <v>64.7</v>
      </c>
      <c r="G333" s="21">
        <v>9.6999999999999993</v>
      </c>
      <c r="H333" s="21">
        <v>65.3</v>
      </c>
      <c r="I333" s="21">
        <v>9.6999999999999993</v>
      </c>
      <c r="J333" s="22">
        <v>62</v>
      </c>
      <c r="K333" s="21">
        <v>30.6</v>
      </c>
      <c r="L333" s="21">
        <v>9.3000000000000007</v>
      </c>
      <c r="M333" s="21">
        <v>30.9</v>
      </c>
      <c r="N333" s="23">
        <v>9.4</v>
      </c>
    </row>
    <row r="334" spans="1:14" ht="15" customHeight="1" x14ac:dyDescent="0.25">
      <c r="A334" s="25" t="s">
        <v>0</v>
      </c>
      <c r="B334" s="26" t="s">
        <v>12</v>
      </c>
      <c r="C334" s="27">
        <v>193</v>
      </c>
      <c r="D334" s="27">
        <v>142</v>
      </c>
      <c r="E334" s="28">
        <v>59</v>
      </c>
      <c r="F334" s="29">
        <v>30.6</v>
      </c>
      <c r="G334" s="29">
        <v>10</v>
      </c>
      <c r="H334" s="29">
        <v>41.8</v>
      </c>
      <c r="I334" s="29">
        <v>12.5</v>
      </c>
      <c r="J334" s="30">
        <v>30</v>
      </c>
      <c r="K334" s="29">
        <v>15.7</v>
      </c>
      <c r="L334" s="29">
        <v>7.9</v>
      </c>
      <c r="M334" s="29">
        <v>21.4</v>
      </c>
      <c r="N334" s="31">
        <v>10.4</v>
      </c>
    </row>
    <row r="335" spans="1:14" ht="15" customHeight="1" x14ac:dyDescent="0.25">
      <c r="A335" s="10" t="s">
        <v>44</v>
      </c>
      <c r="B335" s="11" t="s">
        <v>3</v>
      </c>
      <c r="C335" s="12">
        <v>1047</v>
      </c>
      <c r="D335" s="12">
        <v>1015</v>
      </c>
      <c r="E335" s="13">
        <v>694</v>
      </c>
      <c r="F335" s="14">
        <v>66.3</v>
      </c>
      <c r="G335" s="14">
        <v>2.4</v>
      </c>
      <c r="H335" s="14">
        <v>68.3</v>
      </c>
      <c r="I335" s="14">
        <v>2.4</v>
      </c>
      <c r="J335" s="15">
        <v>509</v>
      </c>
      <c r="K335" s="14">
        <v>48.6</v>
      </c>
      <c r="L335" s="14">
        <v>2.6</v>
      </c>
      <c r="M335" s="14">
        <v>50.2</v>
      </c>
      <c r="N335" s="16">
        <v>2.6</v>
      </c>
    </row>
    <row r="336" spans="1:14" ht="15" customHeight="1" x14ac:dyDescent="0.25">
      <c r="A336" s="17" t="s">
        <v>0</v>
      </c>
      <c r="B336" s="18" t="s">
        <v>4</v>
      </c>
      <c r="C336" s="19">
        <v>512</v>
      </c>
      <c r="D336" s="19">
        <v>498</v>
      </c>
      <c r="E336" s="20">
        <v>331</v>
      </c>
      <c r="F336" s="21">
        <v>64.599999999999994</v>
      </c>
      <c r="G336" s="21">
        <v>3.5</v>
      </c>
      <c r="H336" s="21">
        <v>66.5</v>
      </c>
      <c r="I336" s="21">
        <v>3.5</v>
      </c>
      <c r="J336" s="22">
        <v>246</v>
      </c>
      <c r="K336" s="21">
        <v>48.1</v>
      </c>
      <c r="L336" s="21">
        <v>3.7</v>
      </c>
      <c r="M336" s="21">
        <v>49.5</v>
      </c>
      <c r="N336" s="23">
        <v>3.7</v>
      </c>
    </row>
    <row r="337" spans="1:14" ht="15" customHeight="1" x14ac:dyDescent="0.25">
      <c r="A337" s="17" t="s">
        <v>0</v>
      </c>
      <c r="B337" s="18" t="s">
        <v>5</v>
      </c>
      <c r="C337" s="19">
        <v>535</v>
      </c>
      <c r="D337" s="19">
        <v>517</v>
      </c>
      <c r="E337" s="20">
        <v>363</v>
      </c>
      <c r="F337" s="21">
        <v>67.8</v>
      </c>
      <c r="G337" s="21">
        <v>3.4</v>
      </c>
      <c r="H337" s="21">
        <v>70.099999999999994</v>
      </c>
      <c r="I337" s="21">
        <v>3.3</v>
      </c>
      <c r="J337" s="22">
        <v>263</v>
      </c>
      <c r="K337" s="21">
        <v>49.2</v>
      </c>
      <c r="L337" s="21">
        <v>3.6</v>
      </c>
      <c r="M337" s="21">
        <v>50.8</v>
      </c>
      <c r="N337" s="23">
        <v>3.7</v>
      </c>
    </row>
    <row r="338" spans="1:14" ht="15" customHeight="1" x14ac:dyDescent="0.25">
      <c r="A338" s="17" t="s">
        <v>0</v>
      </c>
      <c r="B338" s="18" t="s">
        <v>6</v>
      </c>
      <c r="C338" s="19">
        <v>996</v>
      </c>
      <c r="D338" s="19">
        <v>977</v>
      </c>
      <c r="E338" s="20">
        <v>669</v>
      </c>
      <c r="F338" s="21">
        <v>67.099999999999994</v>
      </c>
      <c r="G338" s="21">
        <v>2.5</v>
      </c>
      <c r="H338" s="21">
        <v>68.5</v>
      </c>
      <c r="I338" s="21">
        <v>2.5</v>
      </c>
      <c r="J338" s="22">
        <v>490</v>
      </c>
      <c r="K338" s="21">
        <v>49.2</v>
      </c>
      <c r="L338" s="21">
        <v>2.6</v>
      </c>
      <c r="M338" s="21">
        <v>50.2</v>
      </c>
      <c r="N338" s="23">
        <v>2.7</v>
      </c>
    </row>
    <row r="339" spans="1:14" ht="15" customHeight="1" x14ac:dyDescent="0.25">
      <c r="A339" s="17" t="s">
        <v>0</v>
      </c>
      <c r="B339" s="24" t="s">
        <v>78</v>
      </c>
      <c r="C339" s="19">
        <v>974</v>
      </c>
      <c r="D339" s="19">
        <v>957</v>
      </c>
      <c r="E339" s="20">
        <v>655</v>
      </c>
      <c r="F339" s="21">
        <v>67.2</v>
      </c>
      <c r="G339" s="21">
        <v>2.5</v>
      </c>
      <c r="H339" s="21">
        <v>68.400000000000006</v>
      </c>
      <c r="I339" s="21">
        <v>2.5</v>
      </c>
      <c r="J339" s="22">
        <v>480</v>
      </c>
      <c r="K339" s="21">
        <v>49.3</v>
      </c>
      <c r="L339" s="21">
        <v>2.7</v>
      </c>
      <c r="M339" s="21">
        <v>50.2</v>
      </c>
      <c r="N339" s="23">
        <v>2.7</v>
      </c>
    </row>
    <row r="340" spans="1:14" ht="15" customHeight="1" x14ac:dyDescent="0.25">
      <c r="A340" s="17" t="s">
        <v>0</v>
      </c>
      <c r="B340" s="18" t="s">
        <v>7</v>
      </c>
      <c r="C340" s="19">
        <v>15</v>
      </c>
      <c r="D340" s="19">
        <v>12</v>
      </c>
      <c r="E340" s="20">
        <v>7</v>
      </c>
      <c r="F340" s="21" t="s">
        <v>14</v>
      </c>
      <c r="G340" s="21" t="s">
        <v>14</v>
      </c>
      <c r="H340" s="21" t="s">
        <v>14</v>
      </c>
      <c r="I340" s="21" t="s">
        <v>14</v>
      </c>
      <c r="J340" s="22">
        <v>4</v>
      </c>
      <c r="K340" s="21" t="s">
        <v>14</v>
      </c>
      <c r="L340" s="21" t="s">
        <v>14</v>
      </c>
      <c r="M340" s="21" t="s">
        <v>14</v>
      </c>
      <c r="N340" s="23" t="s">
        <v>14</v>
      </c>
    </row>
    <row r="341" spans="1:14" ht="15" customHeight="1" x14ac:dyDescent="0.25">
      <c r="A341" s="17" t="s">
        <v>0</v>
      </c>
      <c r="B341" s="18" t="s">
        <v>8</v>
      </c>
      <c r="C341" s="19">
        <v>23</v>
      </c>
      <c r="D341" s="19">
        <v>13</v>
      </c>
      <c r="E341" s="20">
        <v>7</v>
      </c>
      <c r="F341" s="21" t="s">
        <v>14</v>
      </c>
      <c r="G341" s="21" t="s">
        <v>14</v>
      </c>
      <c r="H341" s="21" t="s">
        <v>14</v>
      </c>
      <c r="I341" s="21" t="s">
        <v>14</v>
      </c>
      <c r="J341" s="22">
        <v>6</v>
      </c>
      <c r="K341" s="21" t="s">
        <v>14</v>
      </c>
      <c r="L341" s="21" t="s">
        <v>14</v>
      </c>
      <c r="M341" s="21" t="s">
        <v>14</v>
      </c>
      <c r="N341" s="23" t="s">
        <v>14</v>
      </c>
    </row>
    <row r="342" spans="1:14" ht="15" customHeight="1" x14ac:dyDescent="0.25">
      <c r="A342" s="17" t="s">
        <v>0</v>
      </c>
      <c r="B342" s="18" t="s">
        <v>9</v>
      </c>
      <c r="C342" s="19">
        <v>23</v>
      </c>
      <c r="D342" s="19">
        <v>21</v>
      </c>
      <c r="E342" s="20">
        <v>15</v>
      </c>
      <c r="F342" s="21" t="s">
        <v>14</v>
      </c>
      <c r="G342" s="21" t="s">
        <v>14</v>
      </c>
      <c r="H342" s="21" t="s">
        <v>14</v>
      </c>
      <c r="I342" s="21" t="s">
        <v>14</v>
      </c>
      <c r="J342" s="22">
        <v>10</v>
      </c>
      <c r="K342" s="21" t="s">
        <v>14</v>
      </c>
      <c r="L342" s="21" t="s">
        <v>14</v>
      </c>
      <c r="M342" s="21" t="s">
        <v>14</v>
      </c>
      <c r="N342" s="23" t="s">
        <v>14</v>
      </c>
    </row>
    <row r="343" spans="1:14" ht="15" customHeight="1" x14ac:dyDescent="0.25">
      <c r="A343" s="17" t="s">
        <v>0</v>
      </c>
      <c r="B343" s="18" t="s">
        <v>10</v>
      </c>
      <c r="C343" s="19">
        <v>1006</v>
      </c>
      <c r="D343" s="19">
        <v>986</v>
      </c>
      <c r="E343" s="20">
        <v>676</v>
      </c>
      <c r="F343" s="21">
        <v>67.3</v>
      </c>
      <c r="G343" s="21">
        <v>2.5</v>
      </c>
      <c r="H343" s="21">
        <v>68.599999999999994</v>
      </c>
      <c r="I343" s="21">
        <v>2.5</v>
      </c>
      <c r="J343" s="22">
        <v>496</v>
      </c>
      <c r="K343" s="21">
        <v>49.4</v>
      </c>
      <c r="L343" s="21">
        <v>2.6</v>
      </c>
      <c r="M343" s="21">
        <v>50.3</v>
      </c>
      <c r="N343" s="23">
        <v>2.6</v>
      </c>
    </row>
    <row r="344" spans="1:14" ht="15" customHeight="1" x14ac:dyDescent="0.25">
      <c r="A344" s="17" t="s">
        <v>0</v>
      </c>
      <c r="B344" s="18" t="s">
        <v>11</v>
      </c>
      <c r="C344" s="19">
        <v>18</v>
      </c>
      <c r="D344" s="19">
        <v>15</v>
      </c>
      <c r="E344" s="20">
        <v>9</v>
      </c>
      <c r="F344" s="21" t="s">
        <v>14</v>
      </c>
      <c r="G344" s="21" t="s">
        <v>14</v>
      </c>
      <c r="H344" s="21" t="s">
        <v>14</v>
      </c>
      <c r="I344" s="21" t="s">
        <v>14</v>
      </c>
      <c r="J344" s="22">
        <v>6</v>
      </c>
      <c r="K344" s="21" t="s">
        <v>14</v>
      </c>
      <c r="L344" s="21" t="s">
        <v>14</v>
      </c>
      <c r="M344" s="21" t="s">
        <v>14</v>
      </c>
      <c r="N344" s="23" t="s">
        <v>14</v>
      </c>
    </row>
    <row r="345" spans="1:14" ht="15" customHeight="1" x14ac:dyDescent="0.25">
      <c r="A345" s="25" t="s">
        <v>0</v>
      </c>
      <c r="B345" s="26" t="s">
        <v>12</v>
      </c>
      <c r="C345" s="27">
        <v>25</v>
      </c>
      <c r="D345" s="27">
        <v>15</v>
      </c>
      <c r="E345" s="28">
        <v>9</v>
      </c>
      <c r="F345" s="29" t="s">
        <v>14</v>
      </c>
      <c r="G345" s="29" t="s">
        <v>14</v>
      </c>
      <c r="H345" s="29" t="s">
        <v>14</v>
      </c>
      <c r="I345" s="29" t="s">
        <v>14</v>
      </c>
      <c r="J345" s="30">
        <v>7</v>
      </c>
      <c r="K345" s="29" t="s">
        <v>14</v>
      </c>
      <c r="L345" s="29" t="s">
        <v>14</v>
      </c>
      <c r="M345" s="29" t="s">
        <v>14</v>
      </c>
      <c r="N345" s="31" t="s">
        <v>14</v>
      </c>
    </row>
    <row r="346" spans="1:14" ht="15" customHeight="1" x14ac:dyDescent="0.25">
      <c r="A346" s="10" t="s">
        <v>45</v>
      </c>
      <c r="B346" s="11" t="s">
        <v>3</v>
      </c>
      <c r="C346" s="12">
        <v>6820</v>
      </c>
      <c r="D346" s="12">
        <v>5909</v>
      </c>
      <c r="E346" s="13">
        <v>3919</v>
      </c>
      <c r="F346" s="14">
        <v>57.5</v>
      </c>
      <c r="G346" s="14">
        <v>1.8</v>
      </c>
      <c r="H346" s="14">
        <v>66.3</v>
      </c>
      <c r="I346" s="14">
        <v>1.9</v>
      </c>
      <c r="J346" s="15">
        <v>2151</v>
      </c>
      <c r="K346" s="14">
        <v>31.5</v>
      </c>
      <c r="L346" s="14">
        <v>1.7</v>
      </c>
      <c r="M346" s="14">
        <v>36.4</v>
      </c>
      <c r="N346" s="16">
        <v>1.9</v>
      </c>
    </row>
    <row r="347" spans="1:14" ht="15" customHeight="1" x14ac:dyDescent="0.25">
      <c r="A347" s="17" t="s">
        <v>0</v>
      </c>
      <c r="B347" s="18" t="s">
        <v>4</v>
      </c>
      <c r="C347" s="19">
        <v>3277</v>
      </c>
      <c r="D347" s="19">
        <v>2825</v>
      </c>
      <c r="E347" s="20">
        <v>1808</v>
      </c>
      <c r="F347" s="21">
        <v>55.2</v>
      </c>
      <c r="G347" s="21">
        <v>2.6</v>
      </c>
      <c r="H347" s="21">
        <v>64</v>
      </c>
      <c r="I347" s="21">
        <v>2.7</v>
      </c>
      <c r="J347" s="22">
        <v>969</v>
      </c>
      <c r="K347" s="21">
        <v>29.6</v>
      </c>
      <c r="L347" s="21">
        <v>2.4</v>
      </c>
      <c r="M347" s="21">
        <v>34.299999999999997</v>
      </c>
      <c r="N347" s="23">
        <v>2.7</v>
      </c>
    </row>
    <row r="348" spans="1:14" ht="15" customHeight="1" x14ac:dyDescent="0.25">
      <c r="A348" s="17" t="s">
        <v>0</v>
      </c>
      <c r="B348" s="18" t="s">
        <v>5</v>
      </c>
      <c r="C348" s="19">
        <v>3543</v>
      </c>
      <c r="D348" s="19">
        <v>3084</v>
      </c>
      <c r="E348" s="20">
        <v>2112</v>
      </c>
      <c r="F348" s="21">
        <v>59.6</v>
      </c>
      <c r="G348" s="21">
        <v>2.5</v>
      </c>
      <c r="H348" s="21">
        <v>68.5</v>
      </c>
      <c r="I348" s="21">
        <v>2.5</v>
      </c>
      <c r="J348" s="22">
        <v>1182</v>
      </c>
      <c r="K348" s="21">
        <v>33.4</v>
      </c>
      <c r="L348" s="21">
        <v>2.4</v>
      </c>
      <c r="M348" s="21">
        <v>38.299999999999997</v>
      </c>
      <c r="N348" s="23">
        <v>2.6</v>
      </c>
    </row>
    <row r="349" spans="1:14" ht="15" customHeight="1" x14ac:dyDescent="0.25">
      <c r="A349" s="17" t="s">
        <v>0</v>
      </c>
      <c r="B349" s="18" t="s">
        <v>6</v>
      </c>
      <c r="C349" s="19">
        <v>5146</v>
      </c>
      <c r="D349" s="19">
        <v>4645</v>
      </c>
      <c r="E349" s="20">
        <v>3161</v>
      </c>
      <c r="F349" s="21">
        <v>61.4</v>
      </c>
      <c r="G349" s="21">
        <v>2</v>
      </c>
      <c r="H349" s="21">
        <v>68</v>
      </c>
      <c r="I349" s="21">
        <v>2.1</v>
      </c>
      <c r="J349" s="22">
        <v>1771</v>
      </c>
      <c r="K349" s="21">
        <v>34.4</v>
      </c>
      <c r="L349" s="21">
        <v>2</v>
      </c>
      <c r="M349" s="21">
        <v>38.1</v>
      </c>
      <c r="N349" s="23">
        <v>2.1</v>
      </c>
    </row>
    <row r="350" spans="1:14" ht="15" customHeight="1" x14ac:dyDescent="0.25">
      <c r="A350" s="17" t="s">
        <v>0</v>
      </c>
      <c r="B350" s="24" t="s">
        <v>78</v>
      </c>
      <c r="C350" s="19">
        <v>4036</v>
      </c>
      <c r="D350" s="19">
        <v>3912</v>
      </c>
      <c r="E350" s="20">
        <v>2705</v>
      </c>
      <c r="F350" s="21">
        <v>67</v>
      </c>
      <c r="G350" s="21">
        <v>2.2000000000000002</v>
      </c>
      <c r="H350" s="21">
        <v>69.099999999999994</v>
      </c>
      <c r="I350" s="21">
        <v>2.2000000000000002</v>
      </c>
      <c r="J350" s="22">
        <v>1527</v>
      </c>
      <c r="K350" s="21">
        <v>37.799999999999997</v>
      </c>
      <c r="L350" s="21">
        <v>2.2999999999999998</v>
      </c>
      <c r="M350" s="21">
        <v>39</v>
      </c>
      <c r="N350" s="23">
        <v>2.2999999999999998</v>
      </c>
    </row>
    <row r="351" spans="1:14" ht="15" customHeight="1" x14ac:dyDescent="0.25">
      <c r="A351" s="17" t="s">
        <v>0</v>
      </c>
      <c r="B351" s="18" t="s">
        <v>7</v>
      </c>
      <c r="C351" s="19">
        <v>953</v>
      </c>
      <c r="D351" s="19">
        <v>779</v>
      </c>
      <c r="E351" s="20">
        <v>496</v>
      </c>
      <c r="F351" s="21">
        <v>52</v>
      </c>
      <c r="G351" s="21">
        <v>5.9</v>
      </c>
      <c r="H351" s="21">
        <v>63.6</v>
      </c>
      <c r="I351" s="21">
        <v>6.3</v>
      </c>
      <c r="J351" s="22">
        <v>276</v>
      </c>
      <c r="K351" s="21">
        <v>29</v>
      </c>
      <c r="L351" s="21">
        <v>5.4</v>
      </c>
      <c r="M351" s="21">
        <v>35.4</v>
      </c>
      <c r="N351" s="23">
        <v>6.2</v>
      </c>
    </row>
    <row r="352" spans="1:14" ht="15" customHeight="1" x14ac:dyDescent="0.25">
      <c r="A352" s="17" t="s">
        <v>0</v>
      </c>
      <c r="B352" s="18" t="s">
        <v>8</v>
      </c>
      <c r="C352" s="19">
        <v>641</v>
      </c>
      <c r="D352" s="19">
        <v>425</v>
      </c>
      <c r="E352" s="20">
        <v>226</v>
      </c>
      <c r="F352" s="21">
        <v>35.299999999999997</v>
      </c>
      <c r="G352" s="21">
        <v>7.2</v>
      </c>
      <c r="H352" s="21">
        <v>53.2</v>
      </c>
      <c r="I352" s="21">
        <v>9.1999999999999993</v>
      </c>
      <c r="J352" s="22">
        <v>82</v>
      </c>
      <c r="K352" s="21">
        <v>12.9</v>
      </c>
      <c r="L352" s="21">
        <v>5</v>
      </c>
      <c r="M352" s="21">
        <v>19.399999999999999</v>
      </c>
      <c r="N352" s="23">
        <v>7.3</v>
      </c>
    </row>
    <row r="353" spans="1:14" ht="15" customHeight="1" x14ac:dyDescent="0.25">
      <c r="A353" s="17" t="s">
        <v>0</v>
      </c>
      <c r="B353" s="18" t="s">
        <v>9</v>
      </c>
      <c r="C353" s="19">
        <v>1229</v>
      </c>
      <c r="D353" s="19">
        <v>805</v>
      </c>
      <c r="E353" s="20">
        <v>497</v>
      </c>
      <c r="F353" s="21">
        <v>40.4</v>
      </c>
      <c r="G353" s="21">
        <v>6.6</v>
      </c>
      <c r="H353" s="21">
        <v>61.7</v>
      </c>
      <c r="I353" s="21">
        <v>8.1</v>
      </c>
      <c r="J353" s="22">
        <v>274</v>
      </c>
      <c r="K353" s="21">
        <v>22.3</v>
      </c>
      <c r="L353" s="21">
        <v>5.6</v>
      </c>
      <c r="M353" s="21">
        <v>34.1</v>
      </c>
      <c r="N353" s="23">
        <v>7.9</v>
      </c>
    </row>
    <row r="354" spans="1:14" ht="15" customHeight="1" x14ac:dyDescent="0.25">
      <c r="A354" s="17" t="s">
        <v>0</v>
      </c>
      <c r="B354" s="18" t="s">
        <v>10</v>
      </c>
      <c r="C354" s="19">
        <v>5194</v>
      </c>
      <c r="D354" s="19">
        <v>4682</v>
      </c>
      <c r="E354" s="20">
        <v>3183</v>
      </c>
      <c r="F354" s="21">
        <v>61.3</v>
      </c>
      <c r="G354" s="21">
        <v>2</v>
      </c>
      <c r="H354" s="21">
        <v>68</v>
      </c>
      <c r="I354" s="21">
        <v>2.1</v>
      </c>
      <c r="J354" s="22">
        <v>1782</v>
      </c>
      <c r="K354" s="21">
        <v>34.299999999999997</v>
      </c>
      <c r="L354" s="21">
        <v>2</v>
      </c>
      <c r="M354" s="21">
        <v>38.1</v>
      </c>
      <c r="N354" s="23">
        <v>2.1</v>
      </c>
    </row>
    <row r="355" spans="1:14" ht="15" customHeight="1" x14ac:dyDescent="0.25">
      <c r="A355" s="17" t="s">
        <v>0</v>
      </c>
      <c r="B355" s="18" t="s">
        <v>11</v>
      </c>
      <c r="C355" s="19">
        <v>972</v>
      </c>
      <c r="D355" s="19">
        <v>798</v>
      </c>
      <c r="E355" s="20">
        <v>511</v>
      </c>
      <c r="F355" s="21">
        <v>52.5</v>
      </c>
      <c r="G355" s="21">
        <v>5.8</v>
      </c>
      <c r="H355" s="21">
        <v>64</v>
      </c>
      <c r="I355" s="21">
        <v>6.2</v>
      </c>
      <c r="J355" s="22">
        <v>276</v>
      </c>
      <c r="K355" s="21">
        <v>28.4</v>
      </c>
      <c r="L355" s="21">
        <v>5.3</v>
      </c>
      <c r="M355" s="21">
        <v>34.6</v>
      </c>
      <c r="N355" s="23">
        <v>6.1</v>
      </c>
    </row>
    <row r="356" spans="1:14" ht="15" customHeight="1" x14ac:dyDescent="0.25">
      <c r="A356" s="17" t="s">
        <v>0</v>
      </c>
      <c r="B356" s="26" t="s">
        <v>12</v>
      </c>
      <c r="C356" s="19">
        <v>655</v>
      </c>
      <c r="D356" s="19">
        <v>438</v>
      </c>
      <c r="E356" s="20">
        <v>237</v>
      </c>
      <c r="F356" s="21">
        <v>36.200000000000003</v>
      </c>
      <c r="G356" s="21">
        <v>7.1</v>
      </c>
      <c r="H356" s="21">
        <v>54.1</v>
      </c>
      <c r="I356" s="21">
        <v>9.1</v>
      </c>
      <c r="J356" s="22">
        <v>93</v>
      </c>
      <c r="K356" s="21">
        <v>14.3</v>
      </c>
      <c r="L356" s="21">
        <v>5.2</v>
      </c>
      <c r="M356" s="21">
        <v>21.3</v>
      </c>
      <c r="N356" s="23">
        <v>7.4</v>
      </c>
    </row>
    <row r="357" spans="1:14" ht="15" customHeight="1" x14ac:dyDescent="0.25">
      <c r="A357" s="10" t="s">
        <v>46</v>
      </c>
      <c r="B357" s="11" t="s">
        <v>3</v>
      </c>
      <c r="C357" s="12">
        <v>1536</v>
      </c>
      <c r="D357" s="12">
        <v>1417</v>
      </c>
      <c r="E357" s="13">
        <v>919</v>
      </c>
      <c r="F357" s="14">
        <v>59.9</v>
      </c>
      <c r="G357" s="14">
        <v>2.2999999999999998</v>
      </c>
      <c r="H357" s="14">
        <v>64.900000000000006</v>
      </c>
      <c r="I357" s="14">
        <v>2.4</v>
      </c>
      <c r="J357" s="15">
        <v>646</v>
      </c>
      <c r="K357" s="14">
        <v>42.1</v>
      </c>
      <c r="L357" s="14">
        <v>2.2999999999999998</v>
      </c>
      <c r="M357" s="14">
        <v>45.6</v>
      </c>
      <c r="N357" s="16">
        <v>2.5</v>
      </c>
    </row>
    <row r="358" spans="1:14" ht="15" customHeight="1" x14ac:dyDescent="0.25">
      <c r="A358" s="17" t="s">
        <v>0</v>
      </c>
      <c r="B358" s="18" t="s">
        <v>4</v>
      </c>
      <c r="C358" s="19">
        <v>739</v>
      </c>
      <c r="D358" s="19">
        <v>676</v>
      </c>
      <c r="E358" s="20">
        <v>433</v>
      </c>
      <c r="F358" s="21">
        <v>58.7</v>
      </c>
      <c r="G358" s="21">
        <v>3.4</v>
      </c>
      <c r="H358" s="21">
        <v>64.099999999999994</v>
      </c>
      <c r="I358" s="21">
        <v>3.4</v>
      </c>
      <c r="J358" s="22">
        <v>304</v>
      </c>
      <c r="K358" s="21">
        <v>41.1</v>
      </c>
      <c r="L358" s="21">
        <v>3.4</v>
      </c>
      <c r="M358" s="21">
        <v>44.9</v>
      </c>
      <c r="N358" s="23">
        <v>3.6</v>
      </c>
    </row>
    <row r="359" spans="1:14" ht="15" customHeight="1" x14ac:dyDescent="0.25">
      <c r="A359" s="17" t="s">
        <v>0</v>
      </c>
      <c r="B359" s="18" t="s">
        <v>5</v>
      </c>
      <c r="C359" s="19">
        <v>797</v>
      </c>
      <c r="D359" s="19">
        <v>740</v>
      </c>
      <c r="E359" s="20">
        <v>486</v>
      </c>
      <c r="F359" s="21">
        <v>61</v>
      </c>
      <c r="G359" s="21">
        <v>3.2</v>
      </c>
      <c r="H359" s="21">
        <v>65.599999999999994</v>
      </c>
      <c r="I359" s="21">
        <v>3.3</v>
      </c>
      <c r="J359" s="22">
        <v>342</v>
      </c>
      <c r="K359" s="21">
        <v>42.9</v>
      </c>
      <c r="L359" s="21">
        <v>3.3</v>
      </c>
      <c r="M359" s="21">
        <v>46.2</v>
      </c>
      <c r="N359" s="23">
        <v>3.4</v>
      </c>
    </row>
    <row r="360" spans="1:14" ht="15" customHeight="1" x14ac:dyDescent="0.25">
      <c r="A360" s="17" t="s">
        <v>0</v>
      </c>
      <c r="B360" s="18" t="s">
        <v>6</v>
      </c>
      <c r="C360" s="19">
        <v>1234</v>
      </c>
      <c r="D360" s="19">
        <v>1125</v>
      </c>
      <c r="E360" s="20">
        <v>753</v>
      </c>
      <c r="F360" s="21">
        <v>61</v>
      </c>
      <c r="G360" s="21">
        <v>2.6</v>
      </c>
      <c r="H360" s="21">
        <v>66.900000000000006</v>
      </c>
      <c r="I360" s="21">
        <v>2.6</v>
      </c>
      <c r="J360" s="22">
        <v>546</v>
      </c>
      <c r="K360" s="21">
        <v>44.2</v>
      </c>
      <c r="L360" s="21">
        <v>2.6</v>
      </c>
      <c r="M360" s="21">
        <v>48.5</v>
      </c>
      <c r="N360" s="23">
        <v>2.8</v>
      </c>
    </row>
    <row r="361" spans="1:14" ht="15" customHeight="1" x14ac:dyDescent="0.25">
      <c r="A361" s="17" t="s">
        <v>0</v>
      </c>
      <c r="B361" s="24" t="s">
        <v>78</v>
      </c>
      <c r="C361" s="19">
        <v>674</v>
      </c>
      <c r="D361" s="19">
        <v>661</v>
      </c>
      <c r="E361" s="20">
        <v>479</v>
      </c>
      <c r="F361" s="21">
        <v>71</v>
      </c>
      <c r="G361" s="21">
        <v>3.3</v>
      </c>
      <c r="H361" s="21">
        <v>72.400000000000006</v>
      </c>
      <c r="I361" s="21">
        <v>3.2</v>
      </c>
      <c r="J361" s="22">
        <v>374</v>
      </c>
      <c r="K361" s="21">
        <v>55.5</v>
      </c>
      <c r="L361" s="21">
        <v>3.6</v>
      </c>
      <c r="M361" s="21">
        <v>56.5</v>
      </c>
      <c r="N361" s="23">
        <v>3.6</v>
      </c>
    </row>
    <row r="362" spans="1:14" ht="15" customHeight="1" x14ac:dyDescent="0.25">
      <c r="A362" s="17" t="s">
        <v>0</v>
      </c>
      <c r="B362" s="18" t="s">
        <v>7</v>
      </c>
      <c r="C362" s="19">
        <v>40</v>
      </c>
      <c r="D362" s="19">
        <v>39</v>
      </c>
      <c r="E362" s="20">
        <v>28</v>
      </c>
      <c r="F362" s="21" t="s">
        <v>14</v>
      </c>
      <c r="G362" s="21" t="s">
        <v>14</v>
      </c>
      <c r="H362" s="21" t="s">
        <v>14</v>
      </c>
      <c r="I362" s="21" t="s">
        <v>14</v>
      </c>
      <c r="J362" s="22">
        <v>8</v>
      </c>
      <c r="K362" s="21" t="s">
        <v>14</v>
      </c>
      <c r="L362" s="21" t="s">
        <v>14</v>
      </c>
      <c r="M362" s="21" t="s">
        <v>14</v>
      </c>
      <c r="N362" s="23" t="s">
        <v>14</v>
      </c>
    </row>
    <row r="363" spans="1:14" ht="15" customHeight="1" x14ac:dyDescent="0.25">
      <c r="A363" s="17" t="s">
        <v>0</v>
      </c>
      <c r="B363" s="18" t="s">
        <v>8</v>
      </c>
      <c r="C363" s="19">
        <v>33</v>
      </c>
      <c r="D363" s="19">
        <v>26</v>
      </c>
      <c r="E363" s="20">
        <v>13</v>
      </c>
      <c r="F363" s="21" t="s">
        <v>14</v>
      </c>
      <c r="G363" s="21" t="s">
        <v>14</v>
      </c>
      <c r="H363" s="21" t="s">
        <v>14</v>
      </c>
      <c r="I363" s="21" t="s">
        <v>14</v>
      </c>
      <c r="J363" s="22">
        <v>11</v>
      </c>
      <c r="K363" s="21" t="s">
        <v>14</v>
      </c>
      <c r="L363" s="21" t="s">
        <v>14</v>
      </c>
      <c r="M363" s="21" t="s">
        <v>14</v>
      </c>
      <c r="N363" s="23" t="s">
        <v>14</v>
      </c>
    </row>
    <row r="364" spans="1:14" ht="15" customHeight="1" x14ac:dyDescent="0.25">
      <c r="A364" s="17" t="s">
        <v>0</v>
      </c>
      <c r="B364" s="18" t="s">
        <v>9</v>
      </c>
      <c r="C364" s="19">
        <v>601</v>
      </c>
      <c r="D364" s="19">
        <v>503</v>
      </c>
      <c r="E364" s="20">
        <v>302</v>
      </c>
      <c r="F364" s="21">
        <v>50.2</v>
      </c>
      <c r="G364" s="21">
        <v>6</v>
      </c>
      <c r="H364" s="21">
        <v>60</v>
      </c>
      <c r="I364" s="21">
        <v>6.4</v>
      </c>
      <c r="J364" s="22">
        <v>179</v>
      </c>
      <c r="K364" s="21">
        <v>29.8</v>
      </c>
      <c r="L364" s="21">
        <v>5.5</v>
      </c>
      <c r="M364" s="21">
        <v>35.6</v>
      </c>
      <c r="N364" s="23">
        <v>6.3</v>
      </c>
    </row>
    <row r="365" spans="1:14" ht="15" customHeight="1" x14ac:dyDescent="0.25">
      <c r="A365" s="17" t="s">
        <v>0</v>
      </c>
      <c r="B365" s="18" t="s">
        <v>10</v>
      </c>
      <c r="C365" s="19">
        <v>1254</v>
      </c>
      <c r="D365" s="19">
        <v>1144</v>
      </c>
      <c r="E365" s="20">
        <v>761</v>
      </c>
      <c r="F365" s="21">
        <v>60.7</v>
      </c>
      <c r="G365" s="21">
        <v>2.6</v>
      </c>
      <c r="H365" s="21">
        <v>66.5</v>
      </c>
      <c r="I365" s="21">
        <v>2.6</v>
      </c>
      <c r="J365" s="22">
        <v>553</v>
      </c>
      <c r="K365" s="21">
        <v>44.1</v>
      </c>
      <c r="L365" s="21">
        <v>2.6</v>
      </c>
      <c r="M365" s="21">
        <v>48.3</v>
      </c>
      <c r="N365" s="23">
        <v>2.8</v>
      </c>
    </row>
    <row r="366" spans="1:14" ht="15" customHeight="1" x14ac:dyDescent="0.25">
      <c r="A366" s="17" t="s">
        <v>0</v>
      </c>
      <c r="B366" s="18" t="s">
        <v>11</v>
      </c>
      <c r="C366" s="19">
        <v>47</v>
      </c>
      <c r="D366" s="19">
        <v>46</v>
      </c>
      <c r="E366" s="20">
        <v>30</v>
      </c>
      <c r="F366" s="21" t="s">
        <v>14</v>
      </c>
      <c r="G366" s="21" t="s">
        <v>14</v>
      </c>
      <c r="H366" s="21" t="s">
        <v>14</v>
      </c>
      <c r="I366" s="21" t="s">
        <v>14</v>
      </c>
      <c r="J366" s="22">
        <v>10</v>
      </c>
      <c r="K366" s="21" t="s">
        <v>14</v>
      </c>
      <c r="L366" s="21" t="s">
        <v>14</v>
      </c>
      <c r="M366" s="21" t="s">
        <v>14</v>
      </c>
      <c r="N366" s="23" t="s">
        <v>14</v>
      </c>
    </row>
    <row r="367" spans="1:14" ht="15" customHeight="1" x14ac:dyDescent="0.25">
      <c r="A367" s="25" t="s">
        <v>0</v>
      </c>
      <c r="B367" s="26" t="s">
        <v>12</v>
      </c>
      <c r="C367" s="27">
        <v>35</v>
      </c>
      <c r="D367" s="27">
        <v>28</v>
      </c>
      <c r="E367" s="28">
        <v>13</v>
      </c>
      <c r="F367" s="29" t="s">
        <v>14</v>
      </c>
      <c r="G367" s="29" t="s">
        <v>14</v>
      </c>
      <c r="H367" s="29" t="s">
        <v>14</v>
      </c>
      <c r="I367" s="29" t="s">
        <v>14</v>
      </c>
      <c r="J367" s="30">
        <v>11</v>
      </c>
      <c r="K367" s="29" t="s">
        <v>14</v>
      </c>
      <c r="L367" s="29" t="s">
        <v>14</v>
      </c>
      <c r="M367" s="29" t="s">
        <v>14</v>
      </c>
      <c r="N367" s="31" t="s">
        <v>14</v>
      </c>
    </row>
    <row r="368" spans="1:14" ht="15" customHeight="1" x14ac:dyDescent="0.25">
      <c r="A368" s="10" t="s">
        <v>47</v>
      </c>
      <c r="B368" s="11" t="s">
        <v>3</v>
      </c>
      <c r="C368" s="12">
        <v>15274</v>
      </c>
      <c r="D368" s="12">
        <v>13611</v>
      </c>
      <c r="E368" s="13">
        <v>8078</v>
      </c>
      <c r="F368" s="14">
        <v>52.9</v>
      </c>
      <c r="G368" s="14">
        <v>1.2</v>
      </c>
      <c r="H368" s="14">
        <v>59.4</v>
      </c>
      <c r="I368" s="14">
        <v>1.3</v>
      </c>
      <c r="J368" s="15">
        <v>4680</v>
      </c>
      <c r="K368" s="14">
        <v>30.6</v>
      </c>
      <c r="L368" s="14">
        <v>1.1000000000000001</v>
      </c>
      <c r="M368" s="14">
        <v>34.4</v>
      </c>
      <c r="N368" s="16">
        <v>1.2</v>
      </c>
    </row>
    <row r="369" spans="1:14" ht="15" customHeight="1" x14ac:dyDescent="0.25">
      <c r="A369" s="17" t="s">
        <v>0</v>
      </c>
      <c r="B369" s="18" t="s">
        <v>4</v>
      </c>
      <c r="C369" s="19">
        <v>7294</v>
      </c>
      <c r="D369" s="19">
        <v>6460</v>
      </c>
      <c r="E369" s="20">
        <v>3679</v>
      </c>
      <c r="F369" s="21">
        <v>50.4</v>
      </c>
      <c r="G369" s="21">
        <v>1.8</v>
      </c>
      <c r="H369" s="21">
        <v>56.9</v>
      </c>
      <c r="I369" s="21">
        <v>1.9</v>
      </c>
      <c r="J369" s="22">
        <v>2131</v>
      </c>
      <c r="K369" s="21">
        <v>29.2</v>
      </c>
      <c r="L369" s="21">
        <v>1.6</v>
      </c>
      <c r="M369" s="21">
        <v>33</v>
      </c>
      <c r="N369" s="23">
        <v>1.8</v>
      </c>
    </row>
    <row r="370" spans="1:14" ht="15" customHeight="1" x14ac:dyDescent="0.25">
      <c r="A370" s="17" t="s">
        <v>0</v>
      </c>
      <c r="B370" s="18" t="s">
        <v>5</v>
      </c>
      <c r="C370" s="19">
        <v>7980</v>
      </c>
      <c r="D370" s="19">
        <v>7150</v>
      </c>
      <c r="E370" s="20">
        <v>4399</v>
      </c>
      <c r="F370" s="21">
        <v>55.1</v>
      </c>
      <c r="G370" s="21">
        <v>1.7</v>
      </c>
      <c r="H370" s="21">
        <v>61.5</v>
      </c>
      <c r="I370" s="21">
        <v>1.8</v>
      </c>
      <c r="J370" s="22">
        <v>2548</v>
      </c>
      <c r="K370" s="21">
        <v>31.9</v>
      </c>
      <c r="L370" s="21">
        <v>1.6</v>
      </c>
      <c r="M370" s="21">
        <v>35.6</v>
      </c>
      <c r="N370" s="23">
        <v>1.7</v>
      </c>
    </row>
    <row r="371" spans="1:14" ht="15" customHeight="1" x14ac:dyDescent="0.25">
      <c r="A371" s="17" t="s">
        <v>0</v>
      </c>
      <c r="B371" s="18" t="s">
        <v>6</v>
      </c>
      <c r="C371" s="19">
        <v>11147</v>
      </c>
      <c r="D371" s="19">
        <v>10287</v>
      </c>
      <c r="E371" s="20">
        <v>6185</v>
      </c>
      <c r="F371" s="21">
        <v>55.5</v>
      </c>
      <c r="G371" s="21">
        <v>1.4</v>
      </c>
      <c r="H371" s="21">
        <v>60.1</v>
      </c>
      <c r="I371" s="21">
        <v>1.5</v>
      </c>
      <c r="J371" s="22">
        <v>3683</v>
      </c>
      <c r="K371" s="21">
        <v>33</v>
      </c>
      <c r="L371" s="21">
        <v>1.4</v>
      </c>
      <c r="M371" s="21">
        <v>35.799999999999997</v>
      </c>
      <c r="N371" s="23">
        <v>1.4</v>
      </c>
    </row>
    <row r="372" spans="1:14" ht="15" customHeight="1" x14ac:dyDescent="0.25">
      <c r="A372" s="17" t="s">
        <v>0</v>
      </c>
      <c r="B372" s="24" t="s">
        <v>78</v>
      </c>
      <c r="C372" s="19">
        <v>9385</v>
      </c>
      <c r="D372" s="19">
        <v>8994</v>
      </c>
      <c r="E372" s="20">
        <v>5471</v>
      </c>
      <c r="F372" s="21">
        <v>58.3</v>
      </c>
      <c r="G372" s="21">
        <v>1.6</v>
      </c>
      <c r="H372" s="21">
        <v>60.8</v>
      </c>
      <c r="I372" s="21">
        <v>1.6</v>
      </c>
      <c r="J372" s="22">
        <v>3321</v>
      </c>
      <c r="K372" s="21">
        <v>35.4</v>
      </c>
      <c r="L372" s="21">
        <v>1.5</v>
      </c>
      <c r="M372" s="21">
        <v>36.9</v>
      </c>
      <c r="N372" s="23">
        <v>1.6</v>
      </c>
    </row>
    <row r="373" spans="1:14" ht="15" customHeight="1" x14ac:dyDescent="0.25">
      <c r="A373" s="17" t="s">
        <v>0</v>
      </c>
      <c r="B373" s="18" t="s">
        <v>7</v>
      </c>
      <c r="C373" s="19">
        <v>2581</v>
      </c>
      <c r="D373" s="19">
        <v>2211</v>
      </c>
      <c r="E373" s="20">
        <v>1385</v>
      </c>
      <c r="F373" s="21">
        <v>53.7</v>
      </c>
      <c r="G373" s="21">
        <v>3.6</v>
      </c>
      <c r="H373" s="21">
        <v>62.6</v>
      </c>
      <c r="I373" s="21">
        <v>3.8</v>
      </c>
      <c r="J373" s="22">
        <v>762</v>
      </c>
      <c r="K373" s="21">
        <v>29.5</v>
      </c>
      <c r="L373" s="21">
        <v>3.3</v>
      </c>
      <c r="M373" s="21">
        <v>34.5</v>
      </c>
      <c r="N373" s="23">
        <v>3.7</v>
      </c>
    </row>
    <row r="374" spans="1:14" ht="15" customHeight="1" x14ac:dyDescent="0.25">
      <c r="A374" s="17" t="s">
        <v>0</v>
      </c>
      <c r="B374" s="18" t="s">
        <v>8</v>
      </c>
      <c r="C374" s="19">
        <v>1206</v>
      </c>
      <c r="D374" s="19">
        <v>807</v>
      </c>
      <c r="E374" s="20">
        <v>366</v>
      </c>
      <c r="F374" s="21">
        <v>30.4</v>
      </c>
      <c r="G374" s="21">
        <v>5.0999999999999996</v>
      </c>
      <c r="H374" s="21">
        <v>45.4</v>
      </c>
      <c r="I374" s="21">
        <v>6.8</v>
      </c>
      <c r="J374" s="22">
        <v>156</v>
      </c>
      <c r="K374" s="21">
        <v>13</v>
      </c>
      <c r="L374" s="21">
        <v>3.7</v>
      </c>
      <c r="M374" s="21">
        <v>19.3</v>
      </c>
      <c r="N374" s="23">
        <v>5.4</v>
      </c>
    </row>
    <row r="375" spans="1:14" ht="15" customHeight="1" x14ac:dyDescent="0.25">
      <c r="A375" s="17" t="s">
        <v>0</v>
      </c>
      <c r="B375" s="18" t="s">
        <v>9</v>
      </c>
      <c r="C375" s="19">
        <v>2394</v>
      </c>
      <c r="D375" s="19">
        <v>1784</v>
      </c>
      <c r="E375" s="20">
        <v>995</v>
      </c>
      <c r="F375" s="21">
        <v>41.6</v>
      </c>
      <c r="G375" s="21">
        <v>4.8</v>
      </c>
      <c r="H375" s="21">
        <v>55.8</v>
      </c>
      <c r="I375" s="21">
        <v>5.7</v>
      </c>
      <c r="J375" s="22">
        <v>502</v>
      </c>
      <c r="K375" s="21">
        <v>21</v>
      </c>
      <c r="L375" s="21">
        <v>4</v>
      </c>
      <c r="M375" s="21">
        <v>28.1</v>
      </c>
      <c r="N375" s="23">
        <v>5.0999999999999996</v>
      </c>
    </row>
    <row r="376" spans="1:14" ht="15" customHeight="1" x14ac:dyDescent="0.25">
      <c r="A376" s="17" t="s">
        <v>0</v>
      </c>
      <c r="B376" s="18" t="s">
        <v>10</v>
      </c>
      <c r="C376" s="19">
        <v>11351</v>
      </c>
      <c r="D376" s="19">
        <v>10476</v>
      </c>
      <c r="E376" s="20">
        <v>6262</v>
      </c>
      <c r="F376" s="21">
        <v>55.2</v>
      </c>
      <c r="G376" s="21">
        <v>1.4</v>
      </c>
      <c r="H376" s="21">
        <v>59.8</v>
      </c>
      <c r="I376" s="21">
        <v>1.5</v>
      </c>
      <c r="J376" s="22">
        <v>3730</v>
      </c>
      <c r="K376" s="21">
        <v>32.9</v>
      </c>
      <c r="L376" s="21">
        <v>1.4</v>
      </c>
      <c r="M376" s="21">
        <v>35.6</v>
      </c>
      <c r="N376" s="23">
        <v>1.4</v>
      </c>
    </row>
    <row r="377" spans="1:14" ht="15" customHeight="1" x14ac:dyDescent="0.25">
      <c r="A377" s="17" t="s">
        <v>0</v>
      </c>
      <c r="B377" s="18" t="s">
        <v>11</v>
      </c>
      <c r="C377" s="19">
        <v>2734</v>
      </c>
      <c r="D377" s="19">
        <v>2342</v>
      </c>
      <c r="E377" s="20">
        <v>1454</v>
      </c>
      <c r="F377" s="21">
        <v>53.2</v>
      </c>
      <c r="G377" s="21">
        <v>3.5</v>
      </c>
      <c r="H377" s="21">
        <v>62.1</v>
      </c>
      <c r="I377" s="21">
        <v>3.7</v>
      </c>
      <c r="J377" s="22">
        <v>799</v>
      </c>
      <c r="K377" s="21">
        <v>29.2</v>
      </c>
      <c r="L377" s="21">
        <v>3.2</v>
      </c>
      <c r="M377" s="21">
        <v>34.1</v>
      </c>
      <c r="N377" s="23">
        <v>3.6</v>
      </c>
    </row>
    <row r="378" spans="1:14" ht="15" customHeight="1" x14ac:dyDescent="0.25">
      <c r="A378" s="25" t="s">
        <v>0</v>
      </c>
      <c r="B378" s="26" t="s">
        <v>12</v>
      </c>
      <c r="C378" s="27">
        <v>1269</v>
      </c>
      <c r="D378" s="27">
        <v>867</v>
      </c>
      <c r="E378" s="28">
        <v>392</v>
      </c>
      <c r="F378" s="29">
        <v>30.9</v>
      </c>
      <c r="G378" s="29">
        <v>5</v>
      </c>
      <c r="H378" s="29">
        <v>45.2</v>
      </c>
      <c r="I378" s="29">
        <v>6.5</v>
      </c>
      <c r="J378" s="30">
        <v>175</v>
      </c>
      <c r="K378" s="29">
        <v>13.8</v>
      </c>
      <c r="L378" s="29">
        <v>3.7</v>
      </c>
      <c r="M378" s="29">
        <v>20.2</v>
      </c>
      <c r="N378" s="31">
        <v>5.3</v>
      </c>
    </row>
    <row r="379" spans="1:14" ht="15" customHeight="1" x14ac:dyDescent="0.25">
      <c r="A379" s="10" t="s">
        <v>48</v>
      </c>
      <c r="B379" s="11" t="s">
        <v>3</v>
      </c>
      <c r="C379" s="12">
        <v>7412</v>
      </c>
      <c r="D379" s="12">
        <v>6857</v>
      </c>
      <c r="E379" s="13">
        <v>4779</v>
      </c>
      <c r="F379" s="14">
        <v>64.5</v>
      </c>
      <c r="G379" s="14">
        <v>1.7</v>
      </c>
      <c r="H379" s="14">
        <v>69.7</v>
      </c>
      <c r="I379" s="14">
        <v>1.7</v>
      </c>
      <c r="J379" s="15">
        <v>3170</v>
      </c>
      <c r="K379" s="14">
        <v>42.8</v>
      </c>
      <c r="L379" s="14">
        <v>1.8</v>
      </c>
      <c r="M379" s="14">
        <v>46.2</v>
      </c>
      <c r="N379" s="16">
        <v>1.8</v>
      </c>
    </row>
    <row r="380" spans="1:14" ht="15" customHeight="1" x14ac:dyDescent="0.25">
      <c r="A380" s="17" t="s">
        <v>0</v>
      </c>
      <c r="B380" s="18" t="s">
        <v>4</v>
      </c>
      <c r="C380" s="19">
        <v>3510</v>
      </c>
      <c r="D380" s="19">
        <v>3204</v>
      </c>
      <c r="E380" s="20">
        <v>2178</v>
      </c>
      <c r="F380" s="21">
        <v>62</v>
      </c>
      <c r="G380" s="21">
        <v>2.5</v>
      </c>
      <c r="H380" s="21">
        <v>68</v>
      </c>
      <c r="I380" s="21">
        <v>2.5</v>
      </c>
      <c r="J380" s="22">
        <v>1428</v>
      </c>
      <c r="K380" s="21">
        <v>40.700000000000003</v>
      </c>
      <c r="L380" s="21">
        <v>2.5</v>
      </c>
      <c r="M380" s="21">
        <v>44.6</v>
      </c>
      <c r="N380" s="23">
        <v>2.7</v>
      </c>
    </row>
    <row r="381" spans="1:14" ht="15" customHeight="1" x14ac:dyDescent="0.25">
      <c r="A381" s="17" t="s">
        <v>0</v>
      </c>
      <c r="B381" s="18" t="s">
        <v>5</v>
      </c>
      <c r="C381" s="19">
        <v>3902</v>
      </c>
      <c r="D381" s="19">
        <v>3654</v>
      </c>
      <c r="E381" s="20">
        <v>2601</v>
      </c>
      <c r="F381" s="21">
        <v>66.7</v>
      </c>
      <c r="G381" s="21">
        <v>2.2999999999999998</v>
      </c>
      <c r="H381" s="21">
        <v>71.2</v>
      </c>
      <c r="I381" s="21">
        <v>2.2999999999999998</v>
      </c>
      <c r="J381" s="22">
        <v>1742</v>
      </c>
      <c r="K381" s="21">
        <v>44.6</v>
      </c>
      <c r="L381" s="21">
        <v>2.4</v>
      </c>
      <c r="M381" s="21">
        <v>47.7</v>
      </c>
      <c r="N381" s="23">
        <v>2.5</v>
      </c>
    </row>
    <row r="382" spans="1:14" ht="15" customHeight="1" x14ac:dyDescent="0.25">
      <c r="A382" s="17" t="s">
        <v>0</v>
      </c>
      <c r="B382" s="18" t="s">
        <v>6</v>
      </c>
      <c r="C382" s="19">
        <v>5415</v>
      </c>
      <c r="D382" s="19">
        <v>5004</v>
      </c>
      <c r="E382" s="20">
        <v>3545</v>
      </c>
      <c r="F382" s="21">
        <v>65.5</v>
      </c>
      <c r="G382" s="21">
        <v>2</v>
      </c>
      <c r="H382" s="21">
        <v>70.900000000000006</v>
      </c>
      <c r="I382" s="21">
        <v>2</v>
      </c>
      <c r="J382" s="22">
        <v>2325</v>
      </c>
      <c r="K382" s="21">
        <v>42.9</v>
      </c>
      <c r="L382" s="21">
        <v>2.1</v>
      </c>
      <c r="M382" s="21">
        <v>46.5</v>
      </c>
      <c r="N382" s="23">
        <v>2.2000000000000002</v>
      </c>
    </row>
    <row r="383" spans="1:14" ht="15" customHeight="1" x14ac:dyDescent="0.25">
      <c r="A383" s="17" t="s">
        <v>0</v>
      </c>
      <c r="B383" s="24" t="s">
        <v>78</v>
      </c>
      <c r="C383" s="19">
        <v>4878</v>
      </c>
      <c r="D383" s="19">
        <v>4852</v>
      </c>
      <c r="E383" s="20">
        <v>3461</v>
      </c>
      <c r="F383" s="21">
        <v>71</v>
      </c>
      <c r="G383" s="21">
        <v>2</v>
      </c>
      <c r="H383" s="21">
        <v>71.3</v>
      </c>
      <c r="I383" s="21">
        <v>2</v>
      </c>
      <c r="J383" s="22">
        <v>2290</v>
      </c>
      <c r="K383" s="21">
        <v>46.9</v>
      </c>
      <c r="L383" s="21">
        <v>2.2000000000000002</v>
      </c>
      <c r="M383" s="21">
        <v>47.2</v>
      </c>
      <c r="N383" s="23">
        <v>2.2000000000000002</v>
      </c>
    </row>
    <row r="384" spans="1:14" ht="15" customHeight="1" x14ac:dyDescent="0.25">
      <c r="A384" s="17" t="s">
        <v>0</v>
      </c>
      <c r="B384" s="18" t="s">
        <v>7</v>
      </c>
      <c r="C384" s="19">
        <v>1572</v>
      </c>
      <c r="D384" s="19">
        <v>1527</v>
      </c>
      <c r="E384" s="20">
        <v>1040</v>
      </c>
      <c r="F384" s="21">
        <v>66.099999999999994</v>
      </c>
      <c r="G384" s="21">
        <v>4.4000000000000004</v>
      </c>
      <c r="H384" s="21">
        <v>68.099999999999994</v>
      </c>
      <c r="I384" s="21">
        <v>4.4000000000000004</v>
      </c>
      <c r="J384" s="22">
        <v>735</v>
      </c>
      <c r="K384" s="21">
        <v>46.7</v>
      </c>
      <c r="L384" s="21">
        <v>4.5999999999999996</v>
      </c>
      <c r="M384" s="21">
        <v>48.1</v>
      </c>
      <c r="N384" s="23">
        <v>4.7</v>
      </c>
    </row>
    <row r="385" spans="1:14" ht="15" customHeight="1" x14ac:dyDescent="0.25">
      <c r="A385" s="17" t="s">
        <v>0</v>
      </c>
      <c r="B385" s="18" t="s">
        <v>8</v>
      </c>
      <c r="C385" s="19">
        <v>190</v>
      </c>
      <c r="D385" s="19">
        <v>99</v>
      </c>
      <c r="E385" s="20">
        <v>59</v>
      </c>
      <c r="F385" s="21">
        <v>30.8</v>
      </c>
      <c r="G385" s="21">
        <v>12.9</v>
      </c>
      <c r="H385" s="21">
        <v>59.1</v>
      </c>
      <c r="I385" s="21">
        <v>19</v>
      </c>
      <c r="J385" s="22">
        <v>26</v>
      </c>
      <c r="K385" s="21">
        <v>13.5</v>
      </c>
      <c r="L385" s="21">
        <v>9.5</v>
      </c>
      <c r="M385" s="21">
        <v>25.9</v>
      </c>
      <c r="N385" s="23">
        <v>17</v>
      </c>
    </row>
    <row r="386" spans="1:14" ht="15" customHeight="1" x14ac:dyDescent="0.25">
      <c r="A386" s="17" t="s">
        <v>0</v>
      </c>
      <c r="B386" s="18" t="s">
        <v>9</v>
      </c>
      <c r="C386" s="19">
        <v>602</v>
      </c>
      <c r="D386" s="19">
        <v>204</v>
      </c>
      <c r="E386" s="20">
        <v>107</v>
      </c>
      <c r="F386" s="21">
        <v>17.7</v>
      </c>
      <c r="G386" s="21">
        <v>7.5</v>
      </c>
      <c r="H386" s="21">
        <v>52.3</v>
      </c>
      <c r="I386" s="21">
        <v>16.8</v>
      </c>
      <c r="J386" s="22">
        <v>53</v>
      </c>
      <c r="K386" s="21">
        <v>8.8000000000000007</v>
      </c>
      <c r="L386" s="21">
        <v>5.5</v>
      </c>
      <c r="M386" s="21">
        <v>26</v>
      </c>
      <c r="N386" s="23">
        <v>14.7</v>
      </c>
    </row>
    <row r="387" spans="1:14" ht="15" customHeight="1" x14ac:dyDescent="0.25">
      <c r="A387" s="17" t="s">
        <v>0</v>
      </c>
      <c r="B387" s="18" t="s">
        <v>10</v>
      </c>
      <c r="C387" s="19">
        <v>5492</v>
      </c>
      <c r="D387" s="19">
        <v>5081</v>
      </c>
      <c r="E387" s="20">
        <v>3598</v>
      </c>
      <c r="F387" s="21">
        <v>65.5</v>
      </c>
      <c r="G387" s="21">
        <v>2</v>
      </c>
      <c r="H387" s="21">
        <v>70.8</v>
      </c>
      <c r="I387" s="21">
        <v>1.9</v>
      </c>
      <c r="J387" s="22">
        <v>2365</v>
      </c>
      <c r="K387" s="21">
        <v>43.1</v>
      </c>
      <c r="L387" s="21">
        <v>2</v>
      </c>
      <c r="M387" s="21">
        <v>46.5</v>
      </c>
      <c r="N387" s="23">
        <v>2.1</v>
      </c>
    </row>
    <row r="388" spans="1:14" ht="15" customHeight="1" x14ac:dyDescent="0.25">
      <c r="A388" s="17" t="s">
        <v>0</v>
      </c>
      <c r="B388" s="18" t="s">
        <v>11</v>
      </c>
      <c r="C388" s="19">
        <v>1628</v>
      </c>
      <c r="D388" s="19">
        <v>1583</v>
      </c>
      <c r="E388" s="20">
        <v>1070</v>
      </c>
      <c r="F388" s="21">
        <v>65.7</v>
      </c>
      <c r="G388" s="21">
        <v>4.3</v>
      </c>
      <c r="H388" s="21">
        <v>67.599999999999994</v>
      </c>
      <c r="I388" s="21">
        <v>4.3</v>
      </c>
      <c r="J388" s="22">
        <v>761</v>
      </c>
      <c r="K388" s="21">
        <v>46.7</v>
      </c>
      <c r="L388" s="21">
        <v>4.5999999999999996</v>
      </c>
      <c r="M388" s="21">
        <v>48.1</v>
      </c>
      <c r="N388" s="23">
        <v>4.5999999999999996</v>
      </c>
    </row>
    <row r="389" spans="1:14" ht="15" customHeight="1" x14ac:dyDescent="0.25">
      <c r="A389" s="25" t="s">
        <v>0</v>
      </c>
      <c r="B389" s="26" t="s">
        <v>12</v>
      </c>
      <c r="C389" s="27">
        <v>198</v>
      </c>
      <c r="D389" s="27">
        <v>107</v>
      </c>
      <c r="E389" s="28">
        <v>62</v>
      </c>
      <c r="F389" s="29">
        <v>31.6</v>
      </c>
      <c r="G389" s="29">
        <v>12.7</v>
      </c>
      <c r="H389" s="29">
        <v>58.5</v>
      </c>
      <c r="I389" s="29">
        <v>18.399999999999999</v>
      </c>
      <c r="J389" s="30">
        <v>29</v>
      </c>
      <c r="K389" s="29">
        <v>14.9</v>
      </c>
      <c r="L389" s="29">
        <v>9.8000000000000007</v>
      </c>
      <c r="M389" s="29">
        <v>27.6</v>
      </c>
      <c r="N389" s="31">
        <v>16.7</v>
      </c>
    </row>
    <row r="390" spans="1:14" ht="15" customHeight="1" x14ac:dyDescent="0.25">
      <c r="A390" s="10" t="s">
        <v>49</v>
      </c>
      <c r="B390" s="11" t="s">
        <v>3</v>
      </c>
      <c r="C390" s="12">
        <v>567</v>
      </c>
      <c r="D390" s="12">
        <v>547</v>
      </c>
      <c r="E390" s="13">
        <v>363</v>
      </c>
      <c r="F390" s="14">
        <v>64.099999999999994</v>
      </c>
      <c r="G390" s="14">
        <v>2.4</v>
      </c>
      <c r="H390" s="14">
        <v>66.400000000000006</v>
      </c>
      <c r="I390" s="14">
        <v>2.4</v>
      </c>
      <c r="J390" s="15">
        <v>279</v>
      </c>
      <c r="K390" s="14">
        <v>49.2</v>
      </c>
      <c r="L390" s="14">
        <v>2.5</v>
      </c>
      <c r="M390" s="14">
        <v>51</v>
      </c>
      <c r="N390" s="16">
        <v>2.5</v>
      </c>
    </row>
    <row r="391" spans="1:14" ht="15" customHeight="1" x14ac:dyDescent="0.25">
      <c r="A391" s="17" t="s">
        <v>0</v>
      </c>
      <c r="B391" s="18" t="s">
        <v>4</v>
      </c>
      <c r="C391" s="19">
        <v>290</v>
      </c>
      <c r="D391" s="19">
        <v>279</v>
      </c>
      <c r="E391" s="20">
        <v>180</v>
      </c>
      <c r="F391" s="21">
        <v>61.9</v>
      </c>
      <c r="G391" s="21">
        <v>3.4</v>
      </c>
      <c r="H391" s="21">
        <v>64.400000000000006</v>
      </c>
      <c r="I391" s="21">
        <v>3.4</v>
      </c>
      <c r="J391" s="22">
        <v>136</v>
      </c>
      <c r="K391" s="21">
        <v>46.7</v>
      </c>
      <c r="L391" s="21">
        <v>3.5</v>
      </c>
      <c r="M391" s="21">
        <v>48.6</v>
      </c>
      <c r="N391" s="23">
        <v>3.6</v>
      </c>
    </row>
    <row r="392" spans="1:14" ht="15" customHeight="1" x14ac:dyDescent="0.25">
      <c r="A392" s="17" t="s">
        <v>0</v>
      </c>
      <c r="B392" s="18" t="s">
        <v>5</v>
      </c>
      <c r="C392" s="19">
        <v>276</v>
      </c>
      <c r="D392" s="19">
        <v>268</v>
      </c>
      <c r="E392" s="20">
        <v>183</v>
      </c>
      <c r="F392" s="21">
        <v>66.3</v>
      </c>
      <c r="G392" s="21">
        <v>3.4</v>
      </c>
      <c r="H392" s="21">
        <v>68.5</v>
      </c>
      <c r="I392" s="21">
        <v>3.4</v>
      </c>
      <c r="J392" s="22">
        <v>143</v>
      </c>
      <c r="K392" s="21">
        <v>51.8</v>
      </c>
      <c r="L392" s="21">
        <v>3.6</v>
      </c>
      <c r="M392" s="21">
        <v>53.5</v>
      </c>
      <c r="N392" s="23">
        <v>3.6</v>
      </c>
    </row>
    <row r="393" spans="1:14" ht="15" customHeight="1" x14ac:dyDescent="0.25">
      <c r="A393" s="17" t="s">
        <v>0</v>
      </c>
      <c r="B393" s="18" t="s">
        <v>6</v>
      </c>
      <c r="C393" s="19">
        <v>516</v>
      </c>
      <c r="D393" s="19">
        <v>508</v>
      </c>
      <c r="E393" s="20">
        <v>345</v>
      </c>
      <c r="F393" s="21">
        <v>66.8</v>
      </c>
      <c r="G393" s="21">
        <v>2.5</v>
      </c>
      <c r="H393" s="21">
        <v>67.900000000000006</v>
      </c>
      <c r="I393" s="21">
        <v>2.5</v>
      </c>
      <c r="J393" s="22">
        <v>266</v>
      </c>
      <c r="K393" s="21">
        <v>51.5</v>
      </c>
      <c r="L393" s="21">
        <v>2.6</v>
      </c>
      <c r="M393" s="21">
        <v>52.3</v>
      </c>
      <c r="N393" s="23">
        <v>2.6</v>
      </c>
    </row>
    <row r="394" spans="1:14" ht="15" customHeight="1" x14ac:dyDescent="0.25">
      <c r="A394" s="17" t="s">
        <v>0</v>
      </c>
      <c r="B394" s="24" t="s">
        <v>78</v>
      </c>
      <c r="C394" s="19">
        <v>501</v>
      </c>
      <c r="D394" s="19">
        <v>497</v>
      </c>
      <c r="E394" s="20">
        <v>342</v>
      </c>
      <c r="F394" s="21">
        <v>68.2</v>
      </c>
      <c r="G394" s="21">
        <v>2.5</v>
      </c>
      <c r="H394" s="21">
        <v>68.7</v>
      </c>
      <c r="I394" s="21">
        <v>2.5</v>
      </c>
      <c r="J394" s="22">
        <v>264</v>
      </c>
      <c r="K394" s="21">
        <v>52.7</v>
      </c>
      <c r="L394" s="21">
        <v>2.7</v>
      </c>
      <c r="M394" s="21">
        <v>53.2</v>
      </c>
      <c r="N394" s="23">
        <v>2.7</v>
      </c>
    </row>
    <row r="395" spans="1:14" ht="15" customHeight="1" x14ac:dyDescent="0.25">
      <c r="A395" s="17" t="s">
        <v>0</v>
      </c>
      <c r="B395" s="18" t="s">
        <v>7</v>
      </c>
      <c r="C395" s="19">
        <v>10</v>
      </c>
      <c r="D395" s="19">
        <v>6</v>
      </c>
      <c r="E395" s="20">
        <v>2</v>
      </c>
      <c r="F395" s="21" t="s">
        <v>14</v>
      </c>
      <c r="G395" s="21" t="s">
        <v>14</v>
      </c>
      <c r="H395" s="21" t="s">
        <v>14</v>
      </c>
      <c r="I395" s="21" t="s">
        <v>14</v>
      </c>
      <c r="J395" s="22">
        <v>2</v>
      </c>
      <c r="K395" s="21" t="s">
        <v>14</v>
      </c>
      <c r="L395" s="21" t="s">
        <v>14</v>
      </c>
      <c r="M395" s="21" t="s">
        <v>14</v>
      </c>
      <c r="N395" s="23" t="s">
        <v>14</v>
      </c>
    </row>
    <row r="396" spans="1:14" ht="15" customHeight="1" x14ac:dyDescent="0.25">
      <c r="A396" s="17" t="s">
        <v>0</v>
      </c>
      <c r="B396" s="18" t="s">
        <v>8</v>
      </c>
      <c r="C396" s="19">
        <v>10</v>
      </c>
      <c r="D396" s="19">
        <v>3</v>
      </c>
      <c r="E396" s="20">
        <v>1</v>
      </c>
      <c r="F396" s="21" t="s">
        <v>14</v>
      </c>
      <c r="G396" s="21" t="s">
        <v>14</v>
      </c>
      <c r="H396" s="21" t="s">
        <v>14</v>
      </c>
      <c r="I396" s="21" t="s">
        <v>14</v>
      </c>
      <c r="J396" s="22">
        <v>1</v>
      </c>
      <c r="K396" s="21" t="s">
        <v>14</v>
      </c>
      <c r="L396" s="21" t="s">
        <v>14</v>
      </c>
      <c r="M396" s="21" t="s">
        <v>14</v>
      </c>
      <c r="N396" s="23" t="s">
        <v>14</v>
      </c>
    </row>
    <row r="397" spans="1:14" ht="15" customHeight="1" x14ac:dyDescent="0.25">
      <c r="A397" s="17" t="s">
        <v>0</v>
      </c>
      <c r="B397" s="18" t="s">
        <v>9</v>
      </c>
      <c r="C397" s="19">
        <v>19</v>
      </c>
      <c r="D397" s="19">
        <v>14</v>
      </c>
      <c r="E397" s="20">
        <v>5</v>
      </c>
      <c r="F397" s="21" t="s">
        <v>14</v>
      </c>
      <c r="G397" s="21" t="s">
        <v>14</v>
      </c>
      <c r="H397" s="21" t="s">
        <v>14</v>
      </c>
      <c r="I397" s="21" t="s">
        <v>14</v>
      </c>
      <c r="J397" s="22">
        <v>2</v>
      </c>
      <c r="K397" s="21" t="s">
        <v>14</v>
      </c>
      <c r="L397" s="21" t="s">
        <v>14</v>
      </c>
      <c r="M397" s="21" t="s">
        <v>14</v>
      </c>
      <c r="N397" s="23" t="s">
        <v>14</v>
      </c>
    </row>
    <row r="398" spans="1:14" ht="15" customHeight="1" x14ac:dyDescent="0.25">
      <c r="A398" s="17" t="s">
        <v>0</v>
      </c>
      <c r="B398" s="18" t="s">
        <v>10</v>
      </c>
      <c r="C398" s="19">
        <v>526</v>
      </c>
      <c r="D398" s="19">
        <v>517</v>
      </c>
      <c r="E398" s="20">
        <v>351</v>
      </c>
      <c r="F398" s="21">
        <v>66.7</v>
      </c>
      <c r="G398" s="21">
        <v>2.4</v>
      </c>
      <c r="H398" s="21">
        <v>67.8</v>
      </c>
      <c r="I398" s="21">
        <v>2.4</v>
      </c>
      <c r="J398" s="22">
        <v>270</v>
      </c>
      <c r="K398" s="21">
        <v>51.4</v>
      </c>
      <c r="L398" s="21">
        <v>2.6</v>
      </c>
      <c r="M398" s="21">
        <v>52.3</v>
      </c>
      <c r="N398" s="23">
        <v>2.6</v>
      </c>
    </row>
    <row r="399" spans="1:14" ht="15" customHeight="1" x14ac:dyDescent="0.25">
      <c r="A399" s="17" t="s">
        <v>0</v>
      </c>
      <c r="B399" s="18" t="s">
        <v>11</v>
      </c>
      <c r="C399" s="19">
        <v>11</v>
      </c>
      <c r="D399" s="19">
        <v>6</v>
      </c>
      <c r="E399" s="20">
        <v>3</v>
      </c>
      <c r="F399" s="21" t="s">
        <v>14</v>
      </c>
      <c r="G399" s="21" t="s">
        <v>14</v>
      </c>
      <c r="H399" s="21" t="s">
        <v>14</v>
      </c>
      <c r="I399" s="21" t="s">
        <v>14</v>
      </c>
      <c r="J399" s="22">
        <v>2</v>
      </c>
      <c r="K399" s="21" t="s">
        <v>14</v>
      </c>
      <c r="L399" s="21" t="s">
        <v>14</v>
      </c>
      <c r="M399" s="21" t="s">
        <v>14</v>
      </c>
      <c r="N399" s="23" t="s">
        <v>14</v>
      </c>
    </row>
    <row r="400" spans="1:14" ht="15" customHeight="1" x14ac:dyDescent="0.25">
      <c r="A400" s="25" t="s">
        <v>0</v>
      </c>
      <c r="B400" s="26" t="s">
        <v>12</v>
      </c>
      <c r="C400" s="27">
        <v>14</v>
      </c>
      <c r="D400" s="27">
        <v>7</v>
      </c>
      <c r="E400" s="28">
        <v>4</v>
      </c>
      <c r="F400" s="29" t="s">
        <v>14</v>
      </c>
      <c r="G400" s="29" t="s">
        <v>14</v>
      </c>
      <c r="H400" s="29" t="s">
        <v>14</v>
      </c>
      <c r="I400" s="29" t="s">
        <v>14</v>
      </c>
      <c r="J400" s="30">
        <v>4</v>
      </c>
      <c r="K400" s="29" t="s">
        <v>14</v>
      </c>
      <c r="L400" s="29" t="s">
        <v>14</v>
      </c>
      <c r="M400" s="29" t="s">
        <v>14</v>
      </c>
      <c r="N400" s="31" t="s">
        <v>14</v>
      </c>
    </row>
    <row r="401" spans="1:14" ht="15" customHeight="1" x14ac:dyDescent="0.25">
      <c r="A401" s="10" t="s">
        <v>50</v>
      </c>
      <c r="B401" s="11" t="s">
        <v>3</v>
      </c>
      <c r="C401" s="12">
        <v>8772</v>
      </c>
      <c r="D401" s="12">
        <v>8509</v>
      </c>
      <c r="E401" s="13">
        <v>5657</v>
      </c>
      <c r="F401" s="14">
        <v>64.5</v>
      </c>
      <c r="G401" s="14">
        <v>1.5</v>
      </c>
      <c r="H401" s="14">
        <v>66.5</v>
      </c>
      <c r="I401" s="14">
        <v>1.5</v>
      </c>
      <c r="J401" s="15">
        <v>3378</v>
      </c>
      <c r="K401" s="14">
        <v>38.5</v>
      </c>
      <c r="L401" s="14">
        <v>1.6</v>
      </c>
      <c r="M401" s="14">
        <v>39.700000000000003</v>
      </c>
      <c r="N401" s="16">
        <v>1.6</v>
      </c>
    </row>
    <row r="402" spans="1:14" ht="15" customHeight="1" x14ac:dyDescent="0.25">
      <c r="A402" s="17" t="s">
        <v>0</v>
      </c>
      <c r="B402" s="18" t="s">
        <v>4</v>
      </c>
      <c r="C402" s="19">
        <v>4197</v>
      </c>
      <c r="D402" s="19">
        <v>4081</v>
      </c>
      <c r="E402" s="20">
        <v>2640</v>
      </c>
      <c r="F402" s="21">
        <v>62.9</v>
      </c>
      <c r="G402" s="21">
        <v>2.2000000000000002</v>
      </c>
      <c r="H402" s="21">
        <v>64.7</v>
      </c>
      <c r="I402" s="21">
        <v>2.2999999999999998</v>
      </c>
      <c r="J402" s="22">
        <v>1616</v>
      </c>
      <c r="K402" s="21">
        <v>38.5</v>
      </c>
      <c r="L402" s="21">
        <v>2.2999999999999998</v>
      </c>
      <c r="M402" s="21">
        <v>39.6</v>
      </c>
      <c r="N402" s="23">
        <v>2.2999999999999998</v>
      </c>
    </row>
    <row r="403" spans="1:14" ht="15" customHeight="1" x14ac:dyDescent="0.25">
      <c r="A403" s="17" t="s">
        <v>0</v>
      </c>
      <c r="B403" s="18" t="s">
        <v>5</v>
      </c>
      <c r="C403" s="19">
        <v>4575</v>
      </c>
      <c r="D403" s="19">
        <v>4428</v>
      </c>
      <c r="E403" s="20">
        <v>3018</v>
      </c>
      <c r="F403" s="21">
        <v>66</v>
      </c>
      <c r="G403" s="21">
        <v>2.1</v>
      </c>
      <c r="H403" s="21">
        <v>68.2</v>
      </c>
      <c r="I403" s="21">
        <v>2.1</v>
      </c>
      <c r="J403" s="22">
        <v>1762</v>
      </c>
      <c r="K403" s="21">
        <v>38.5</v>
      </c>
      <c r="L403" s="21">
        <v>2.2000000000000002</v>
      </c>
      <c r="M403" s="21">
        <v>39.799999999999997</v>
      </c>
      <c r="N403" s="23">
        <v>2.2000000000000002</v>
      </c>
    </row>
    <row r="404" spans="1:14" ht="15" customHeight="1" x14ac:dyDescent="0.25">
      <c r="A404" s="17" t="s">
        <v>0</v>
      </c>
      <c r="B404" s="18" t="s">
        <v>6</v>
      </c>
      <c r="C404" s="19">
        <v>7404</v>
      </c>
      <c r="D404" s="19">
        <v>7289</v>
      </c>
      <c r="E404" s="20">
        <v>4869</v>
      </c>
      <c r="F404" s="21">
        <v>65.8</v>
      </c>
      <c r="G404" s="21">
        <v>1.7</v>
      </c>
      <c r="H404" s="21">
        <v>66.8</v>
      </c>
      <c r="I404" s="21">
        <v>1.7</v>
      </c>
      <c r="J404" s="22">
        <v>2898</v>
      </c>
      <c r="K404" s="21">
        <v>39.1</v>
      </c>
      <c r="L404" s="21">
        <v>1.7</v>
      </c>
      <c r="M404" s="21">
        <v>39.799999999999997</v>
      </c>
      <c r="N404" s="23">
        <v>1.7</v>
      </c>
    </row>
    <row r="405" spans="1:14" ht="15" customHeight="1" x14ac:dyDescent="0.25">
      <c r="A405" s="17" t="s">
        <v>0</v>
      </c>
      <c r="B405" s="24" t="s">
        <v>78</v>
      </c>
      <c r="C405" s="19">
        <v>7235</v>
      </c>
      <c r="D405" s="19">
        <v>7155</v>
      </c>
      <c r="E405" s="20">
        <v>4787</v>
      </c>
      <c r="F405" s="21">
        <v>66.2</v>
      </c>
      <c r="G405" s="21">
        <v>1.7</v>
      </c>
      <c r="H405" s="21">
        <v>66.900000000000006</v>
      </c>
      <c r="I405" s="21">
        <v>1.7</v>
      </c>
      <c r="J405" s="22">
        <v>2873</v>
      </c>
      <c r="K405" s="21">
        <v>39.700000000000003</v>
      </c>
      <c r="L405" s="21">
        <v>1.7</v>
      </c>
      <c r="M405" s="21">
        <v>40.200000000000003</v>
      </c>
      <c r="N405" s="23">
        <v>1.7</v>
      </c>
    </row>
    <row r="406" spans="1:14" ht="15" customHeight="1" x14ac:dyDescent="0.25">
      <c r="A406" s="17" t="s">
        <v>0</v>
      </c>
      <c r="B406" s="18" t="s">
        <v>7</v>
      </c>
      <c r="C406" s="19">
        <v>1024</v>
      </c>
      <c r="D406" s="19">
        <v>991</v>
      </c>
      <c r="E406" s="20">
        <v>680</v>
      </c>
      <c r="F406" s="21">
        <v>66.400000000000006</v>
      </c>
      <c r="G406" s="21">
        <v>5.4</v>
      </c>
      <c r="H406" s="21">
        <v>68.7</v>
      </c>
      <c r="I406" s="21">
        <v>5.4</v>
      </c>
      <c r="J406" s="22">
        <v>403</v>
      </c>
      <c r="K406" s="21">
        <v>39.4</v>
      </c>
      <c r="L406" s="21">
        <v>5.6</v>
      </c>
      <c r="M406" s="21">
        <v>40.700000000000003</v>
      </c>
      <c r="N406" s="23">
        <v>5.7</v>
      </c>
    </row>
    <row r="407" spans="1:14" ht="15" customHeight="1" x14ac:dyDescent="0.25">
      <c r="A407" s="17" t="s">
        <v>0</v>
      </c>
      <c r="B407" s="18" t="s">
        <v>8</v>
      </c>
      <c r="C407" s="19">
        <v>231</v>
      </c>
      <c r="D407" s="19">
        <v>116</v>
      </c>
      <c r="E407" s="20">
        <v>70</v>
      </c>
      <c r="F407" s="21">
        <v>30.2</v>
      </c>
      <c r="G407" s="21">
        <v>11.5</v>
      </c>
      <c r="H407" s="21">
        <v>60.3</v>
      </c>
      <c r="I407" s="21">
        <v>17.3</v>
      </c>
      <c r="J407" s="22">
        <v>44</v>
      </c>
      <c r="K407" s="21">
        <v>19.100000000000001</v>
      </c>
      <c r="L407" s="21">
        <v>9.8000000000000007</v>
      </c>
      <c r="M407" s="21">
        <v>38.1</v>
      </c>
      <c r="N407" s="23">
        <v>17.2</v>
      </c>
    </row>
    <row r="408" spans="1:14" ht="15" customHeight="1" x14ac:dyDescent="0.25">
      <c r="A408" s="17" t="s">
        <v>0</v>
      </c>
      <c r="B408" s="18" t="s">
        <v>9</v>
      </c>
      <c r="C408" s="19">
        <v>192</v>
      </c>
      <c r="D408" s="19">
        <v>157</v>
      </c>
      <c r="E408" s="20">
        <v>93</v>
      </c>
      <c r="F408" s="21">
        <v>48.3</v>
      </c>
      <c r="G408" s="21">
        <v>17.100000000000001</v>
      </c>
      <c r="H408" s="21">
        <v>58.9</v>
      </c>
      <c r="I408" s="21">
        <v>18.600000000000001</v>
      </c>
      <c r="J408" s="22">
        <v>36</v>
      </c>
      <c r="K408" s="21">
        <v>19</v>
      </c>
      <c r="L408" s="21">
        <v>13.4</v>
      </c>
      <c r="M408" s="21">
        <v>23.1</v>
      </c>
      <c r="N408" s="23">
        <v>15.9</v>
      </c>
    </row>
    <row r="409" spans="1:14" ht="15" customHeight="1" x14ac:dyDescent="0.25">
      <c r="A409" s="17" t="s">
        <v>0</v>
      </c>
      <c r="B409" s="18" t="s">
        <v>10</v>
      </c>
      <c r="C409" s="19">
        <v>7501</v>
      </c>
      <c r="D409" s="19">
        <v>7386</v>
      </c>
      <c r="E409" s="20">
        <v>4892</v>
      </c>
      <c r="F409" s="21">
        <v>65.2</v>
      </c>
      <c r="G409" s="21">
        <v>1.7</v>
      </c>
      <c r="H409" s="21">
        <v>66.2</v>
      </c>
      <c r="I409" s="21">
        <v>1.7</v>
      </c>
      <c r="J409" s="22">
        <v>2918</v>
      </c>
      <c r="K409" s="21">
        <v>38.9</v>
      </c>
      <c r="L409" s="21">
        <v>1.7</v>
      </c>
      <c r="M409" s="21">
        <v>39.5</v>
      </c>
      <c r="N409" s="23">
        <v>1.7</v>
      </c>
    </row>
    <row r="410" spans="1:14" ht="15" customHeight="1" x14ac:dyDescent="0.25">
      <c r="A410" s="17" t="s">
        <v>0</v>
      </c>
      <c r="B410" s="18" t="s">
        <v>11</v>
      </c>
      <c r="C410" s="19">
        <v>1089</v>
      </c>
      <c r="D410" s="19">
        <v>1055</v>
      </c>
      <c r="E410" s="20">
        <v>695</v>
      </c>
      <c r="F410" s="21">
        <v>63.8</v>
      </c>
      <c r="G410" s="21">
        <v>5.3</v>
      </c>
      <c r="H410" s="21">
        <v>65.8</v>
      </c>
      <c r="I410" s="21">
        <v>5.3</v>
      </c>
      <c r="J410" s="22">
        <v>414</v>
      </c>
      <c r="K410" s="21">
        <v>38</v>
      </c>
      <c r="L410" s="21">
        <v>5.4</v>
      </c>
      <c r="M410" s="21">
        <v>39.200000000000003</v>
      </c>
      <c r="N410" s="23">
        <v>5.5</v>
      </c>
    </row>
    <row r="411" spans="1:14" ht="15" customHeight="1" x14ac:dyDescent="0.25">
      <c r="A411" s="25" t="s">
        <v>0</v>
      </c>
      <c r="B411" s="26" t="s">
        <v>12</v>
      </c>
      <c r="C411" s="27">
        <v>259</v>
      </c>
      <c r="D411" s="27">
        <v>144</v>
      </c>
      <c r="E411" s="28">
        <v>80</v>
      </c>
      <c r="F411" s="29">
        <v>30.7</v>
      </c>
      <c r="G411" s="29">
        <v>10.9</v>
      </c>
      <c r="H411" s="29">
        <v>55.3</v>
      </c>
      <c r="I411" s="29">
        <v>15.8</v>
      </c>
      <c r="J411" s="30">
        <v>54</v>
      </c>
      <c r="K411" s="29">
        <v>20.8</v>
      </c>
      <c r="L411" s="29">
        <v>9.6</v>
      </c>
      <c r="M411" s="29">
        <v>37.5</v>
      </c>
      <c r="N411" s="31">
        <v>15.4</v>
      </c>
    </row>
    <row r="412" spans="1:14" ht="15" customHeight="1" x14ac:dyDescent="0.25">
      <c r="A412" s="10" t="s">
        <v>51</v>
      </c>
      <c r="B412" s="11" t="s">
        <v>3</v>
      </c>
      <c r="C412" s="12">
        <v>2851</v>
      </c>
      <c r="D412" s="12">
        <v>2690</v>
      </c>
      <c r="E412" s="13">
        <v>1644</v>
      </c>
      <c r="F412" s="14">
        <v>57.7</v>
      </c>
      <c r="G412" s="14">
        <v>2.7</v>
      </c>
      <c r="H412" s="14">
        <v>61.1</v>
      </c>
      <c r="I412" s="14">
        <v>2.7</v>
      </c>
      <c r="J412" s="15">
        <v>920</v>
      </c>
      <c r="K412" s="14">
        <v>32.299999999999997</v>
      </c>
      <c r="L412" s="14">
        <v>2.5</v>
      </c>
      <c r="M412" s="14">
        <v>34.200000000000003</v>
      </c>
      <c r="N412" s="16">
        <v>2.7</v>
      </c>
    </row>
    <row r="413" spans="1:14" ht="15" customHeight="1" x14ac:dyDescent="0.25">
      <c r="A413" s="17" t="s">
        <v>0</v>
      </c>
      <c r="B413" s="18" t="s">
        <v>4</v>
      </c>
      <c r="C413" s="19">
        <v>1394</v>
      </c>
      <c r="D413" s="19">
        <v>1296</v>
      </c>
      <c r="E413" s="20">
        <v>753</v>
      </c>
      <c r="F413" s="21">
        <v>54.1</v>
      </c>
      <c r="G413" s="21">
        <v>3.9</v>
      </c>
      <c r="H413" s="21">
        <v>58.1</v>
      </c>
      <c r="I413" s="21">
        <v>4</v>
      </c>
      <c r="J413" s="22">
        <v>418</v>
      </c>
      <c r="K413" s="21">
        <v>30</v>
      </c>
      <c r="L413" s="21">
        <v>3.6</v>
      </c>
      <c r="M413" s="21">
        <v>32.299999999999997</v>
      </c>
      <c r="N413" s="23">
        <v>3.8</v>
      </c>
    </row>
    <row r="414" spans="1:14" ht="15" customHeight="1" x14ac:dyDescent="0.25">
      <c r="A414" s="17" t="s">
        <v>0</v>
      </c>
      <c r="B414" s="18" t="s">
        <v>5</v>
      </c>
      <c r="C414" s="19">
        <v>1457</v>
      </c>
      <c r="D414" s="19">
        <v>1394</v>
      </c>
      <c r="E414" s="20">
        <v>890</v>
      </c>
      <c r="F414" s="21">
        <v>61.1</v>
      </c>
      <c r="G414" s="21">
        <v>3.7</v>
      </c>
      <c r="H414" s="21">
        <v>63.9</v>
      </c>
      <c r="I414" s="21">
        <v>3.7</v>
      </c>
      <c r="J414" s="22">
        <v>502</v>
      </c>
      <c r="K414" s="21">
        <v>34.4</v>
      </c>
      <c r="L414" s="21">
        <v>3.6</v>
      </c>
      <c r="M414" s="21">
        <v>36</v>
      </c>
      <c r="N414" s="23">
        <v>3.7</v>
      </c>
    </row>
    <row r="415" spans="1:14" ht="15" customHeight="1" x14ac:dyDescent="0.25">
      <c r="A415" s="17" t="s">
        <v>0</v>
      </c>
      <c r="B415" s="18" t="s">
        <v>6</v>
      </c>
      <c r="C415" s="19">
        <v>2262</v>
      </c>
      <c r="D415" s="19">
        <v>2149</v>
      </c>
      <c r="E415" s="20">
        <v>1343</v>
      </c>
      <c r="F415" s="21">
        <v>59.4</v>
      </c>
      <c r="G415" s="21">
        <v>3</v>
      </c>
      <c r="H415" s="21">
        <v>62.5</v>
      </c>
      <c r="I415" s="21">
        <v>3</v>
      </c>
      <c r="J415" s="22">
        <v>751</v>
      </c>
      <c r="K415" s="21">
        <v>33.200000000000003</v>
      </c>
      <c r="L415" s="21">
        <v>2.9</v>
      </c>
      <c r="M415" s="21">
        <v>35</v>
      </c>
      <c r="N415" s="23">
        <v>3</v>
      </c>
    </row>
    <row r="416" spans="1:14" ht="15" customHeight="1" x14ac:dyDescent="0.25">
      <c r="A416" s="17" t="s">
        <v>0</v>
      </c>
      <c r="B416" s="24" t="s">
        <v>78</v>
      </c>
      <c r="C416" s="19">
        <v>2038</v>
      </c>
      <c r="D416" s="19">
        <v>2027</v>
      </c>
      <c r="E416" s="20">
        <v>1286</v>
      </c>
      <c r="F416" s="21">
        <v>63.1</v>
      </c>
      <c r="G416" s="21">
        <v>3.1</v>
      </c>
      <c r="H416" s="21">
        <v>63.4</v>
      </c>
      <c r="I416" s="21">
        <v>3.1</v>
      </c>
      <c r="J416" s="22">
        <v>733</v>
      </c>
      <c r="K416" s="21">
        <v>35.9</v>
      </c>
      <c r="L416" s="21">
        <v>3.1</v>
      </c>
      <c r="M416" s="21">
        <v>36.1</v>
      </c>
      <c r="N416" s="23">
        <v>3.1</v>
      </c>
    </row>
    <row r="417" spans="1:14" ht="15" customHeight="1" x14ac:dyDescent="0.25">
      <c r="A417" s="17" t="s">
        <v>0</v>
      </c>
      <c r="B417" s="18" t="s">
        <v>7</v>
      </c>
      <c r="C417" s="19">
        <v>192</v>
      </c>
      <c r="D417" s="19">
        <v>190</v>
      </c>
      <c r="E417" s="20">
        <v>96</v>
      </c>
      <c r="F417" s="21">
        <v>49.7</v>
      </c>
      <c r="G417" s="21">
        <v>12.7</v>
      </c>
      <c r="H417" s="21">
        <v>50.3</v>
      </c>
      <c r="I417" s="21">
        <v>12.8</v>
      </c>
      <c r="J417" s="22">
        <v>56</v>
      </c>
      <c r="K417" s="21">
        <v>29.2</v>
      </c>
      <c r="L417" s="21">
        <v>11.5</v>
      </c>
      <c r="M417" s="21">
        <v>29.6</v>
      </c>
      <c r="N417" s="23">
        <v>11.6</v>
      </c>
    </row>
    <row r="418" spans="1:14" ht="15" customHeight="1" x14ac:dyDescent="0.25">
      <c r="A418" s="17" t="s">
        <v>0</v>
      </c>
      <c r="B418" s="18" t="s">
        <v>8</v>
      </c>
      <c r="C418" s="19">
        <v>65</v>
      </c>
      <c r="D418" s="19">
        <v>24</v>
      </c>
      <c r="E418" s="20">
        <v>17</v>
      </c>
      <c r="F418" s="21" t="s">
        <v>14</v>
      </c>
      <c r="G418" s="21" t="s">
        <v>14</v>
      </c>
      <c r="H418" s="21" t="s">
        <v>14</v>
      </c>
      <c r="I418" s="21" t="s">
        <v>14</v>
      </c>
      <c r="J418" s="22">
        <v>8</v>
      </c>
      <c r="K418" s="21" t="s">
        <v>14</v>
      </c>
      <c r="L418" s="21" t="s">
        <v>14</v>
      </c>
      <c r="M418" s="21" t="s">
        <v>14</v>
      </c>
      <c r="N418" s="23" t="s">
        <v>14</v>
      </c>
    </row>
    <row r="419" spans="1:14" ht="15" customHeight="1" x14ac:dyDescent="0.25">
      <c r="A419" s="17" t="s">
        <v>0</v>
      </c>
      <c r="B419" s="18" t="s">
        <v>9</v>
      </c>
      <c r="C419" s="19">
        <v>267</v>
      </c>
      <c r="D419" s="19">
        <v>156</v>
      </c>
      <c r="E419" s="20">
        <v>84</v>
      </c>
      <c r="F419" s="21">
        <v>31.3</v>
      </c>
      <c r="G419" s="21">
        <v>12.9</v>
      </c>
      <c r="H419" s="21">
        <v>53.8</v>
      </c>
      <c r="I419" s="21">
        <v>18.2</v>
      </c>
      <c r="J419" s="22">
        <v>28</v>
      </c>
      <c r="K419" s="21">
        <v>10.5</v>
      </c>
      <c r="L419" s="21">
        <v>8.6</v>
      </c>
      <c r="M419" s="21">
        <v>18</v>
      </c>
      <c r="N419" s="23">
        <v>14.1</v>
      </c>
    </row>
    <row r="420" spans="1:14" ht="15" customHeight="1" x14ac:dyDescent="0.25">
      <c r="A420" s="17" t="s">
        <v>0</v>
      </c>
      <c r="B420" s="18" t="s">
        <v>10</v>
      </c>
      <c r="C420" s="19">
        <v>2403</v>
      </c>
      <c r="D420" s="19">
        <v>2290</v>
      </c>
      <c r="E420" s="20">
        <v>1425</v>
      </c>
      <c r="F420" s="21">
        <v>59.3</v>
      </c>
      <c r="G420" s="21">
        <v>2.9</v>
      </c>
      <c r="H420" s="21">
        <v>62.2</v>
      </c>
      <c r="I420" s="21">
        <v>2.9</v>
      </c>
      <c r="J420" s="22">
        <v>795</v>
      </c>
      <c r="K420" s="21">
        <v>33.1</v>
      </c>
      <c r="L420" s="21">
        <v>2.8</v>
      </c>
      <c r="M420" s="21">
        <v>34.700000000000003</v>
      </c>
      <c r="N420" s="23">
        <v>2.9</v>
      </c>
    </row>
    <row r="421" spans="1:14" ht="15" customHeight="1" x14ac:dyDescent="0.25">
      <c r="A421" s="17" t="s">
        <v>0</v>
      </c>
      <c r="B421" s="18" t="s">
        <v>11</v>
      </c>
      <c r="C421" s="19">
        <v>203</v>
      </c>
      <c r="D421" s="19">
        <v>200</v>
      </c>
      <c r="E421" s="20">
        <v>100</v>
      </c>
      <c r="F421" s="21">
        <v>49.4</v>
      </c>
      <c r="G421" s="21">
        <v>12.3</v>
      </c>
      <c r="H421" s="21">
        <v>50</v>
      </c>
      <c r="I421" s="21">
        <v>12.4</v>
      </c>
      <c r="J421" s="22">
        <v>59</v>
      </c>
      <c r="K421" s="21">
        <v>29.1</v>
      </c>
      <c r="L421" s="21">
        <v>11.2</v>
      </c>
      <c r="M421" s="21">
        <v>29.5</v>
      </c>
      <c r="N421" s="23">
        <v>11.3</v>
      </c>
    </row>
    <row r="422" spans="1:14" ht="15" customHeight="1" x14ac:dyDescent="0.25">
      <c r="A422" s="17" t="s">
        <v>0</v>
      </c>
      <c r="B422" s="26" t="s">
        <v>12</v>
      </c>
      <c r="C422" s="19">
        <v>71</v>
      </c>
      <c r="D422" s="19">
        <v>30</v>
      </c>
      <c r="E422" s="20">
        <v>21</v>
      </c>
      <c r="F422" s="21" t="s">
        <v>14</v>
      </c>
      <c r="G422" s="21" t="s">
        <v>14</v>
      </c>
      <c r="H422" s="21" t="s">
        <v>14</v>
      </c>
      <c r="I422" s="21" t="s">
        <v>14</v>
      </c>
      <c r="J422" s="22">
        <v>10</v>
      </c>
      <c r="K422" s="21" t="s">
        <v>14</v>
      </c>
      <c r="L422" s="21" t="s">
        <v>14</v>
      </c>
      <c r="M422" s="21" t="s">
        <v>14</v>
      </c>
      <c r="N422" s="23" t="s">
        <v>14</v>
      </c>
    </row>
    <row r="423" spans="1:14" ht="15" customHeight="1" x14ac:dyDescent="0.25">
      <c r="A423" s="10" t="s">
        <v>52</v>
      </c>
      <c r="B423" s="11" t="s">
        <v>3</v>
      </c>
      <c r="C423" s="12">
        <v>3078</v>
      </c>
      <c r="D423" s="12">
        <v>2870</v>
      </c>
      <c r="E423" s="13">
        <v>2008</v>
      </c>
      <c r="F423" s="14">
        <v>65.2</v>
      </c>
      <c r="G423" s="14">
        <v>2.5</v>
      </c>
      <c r="H423" s="14">
        <v>70</v>
      </c>
      <c r="I423" s="14">
        <v>2.5</v>
      </c>
      <c r="J423" s="15">
        <v>1594</v>
      </c>
      <c r="K423" s="14">
        <v>51.8</v>
      </c>
      <c r="L423" s="14">
        <v>2.6</v>
      </c>
      <c r="M423" s="14">
        <v>55.5</v>
      </c>
      <c r="N423" s="16">
        <v>2.7</v>
      </c>
    </row>
    <row r="424" spans="1:14" ht="15" customHeight="1" x14ac:dyDescent="0.25">
      <c r="A424" s="17" t="s">
        <v>0</v>
      </c>
      <c r="B424" s="18" t="s">
        <v>4</v>
      </c>
      <c r="C424" s="19">
        <v>1512</v>
      </c>
      <c r="D424" s="19">
        <v>1394</v>
      </c>
      <c r="E424" s="20">
        <v>950</v>
      </c>
      <c r="F424" s="21">
        <v>62.8</v>
      </c>
      <c r="G424" s="21">
        <v>3.6</v>
      </c>
      <c r="H424" s="21">
        <v>68.099999999999994</v>
      </c>
      <c r="I424" s="21">
        <v>3.6</v>
      </c>
      <c r="J424" s="22">
        <v>741</v>
      </c>
      <c r="K424" s="21">
        <v>49</v>
      </c>
      <c r="L424" s="21">
        <v>3.7</v>
      </c>
      <c r="M424" s="21">
        <v>53.2</v>
      </c>
      <c r="N424" s="23">
        <v>3.9</v>
      </c>
    </row>
    <row r="425" spans="1:14" ht="15" customHeight="1" x14ac:dyDescent="0.25">
      <c r="A425" s="17" t="s">
        <v>0</v>
      </c>
      <c r="B425" s="18" t="s">
        <v>5</v>
      </c>
      <c r="C425" s="19">
        <v>1566</v>
      </c>
      <c r="D425" s="19">
        <v>1475</v>
      </c>
      <c r="E425" s="20">
        <v>1058</v>
      </c>
      <c r="F425" s="21">
        <v>67.599999999999994</v>
      </c>
      <c r="G425" s="21">
        <v>3.4</v>
      </c>
      <c r="H425" s="21">
        <v>71.7</v>
      </c>
      <c r="I425" s="21">
        <v>3.4</v>
      </c>
      <c r="J425" s="22">
        <v>852</v>
      </c>
      <c r="K425" s="21">
        <v>54.4</v>
      </c>
      <c r="L425" s="21">
        <v>3.6</v>
      </c>
      <c r="M425" s="21">
        <v>57.8</v>
      </c>
      <c r="N425" s="23">
        <v>3.7</v>
      </c>
    </row>
    <row r="426" spans="1:14" ht="15" customHeight="1" x14ac:dyDescent="0.25">
      <c r="A426" s="17" t="s">
        <v>0</v>
      </c>
      <c r="B426" s="18" t="s">
        <v>6</v>
      </c>
      <c r="C426" s="19">
        <v>2768</v>
      </c>
      <c r="D426" s="19">
        <v>2608</v>
      </c>
      <c r="E426" s="20">
        <v>1861</v>
      </c>
      <c r="F426" s="21">
        <v>67.2</v>
      </c>
      <c r="G426" s="21">
        <v>2.6</v>
      </c>
      <c r="H426" s="21">
        <v>71.400000000000006</v>
      </c>
      <c r="I426" s="21">
        <v>2.6</v>
      </c>
      <c r="J426" s="22">
        <v>1510</v>
      </c>
      <c r="K426" s="21">
        <v>54.5</v>
      </c>
      <c r="L426" s="21">
        <v>2.7</v>
      </c>
      <c r="M426" s="21">
        <v>57.9</v>
      </c>
      <c r="N426" s="23">
        <v>2.8</v>
      </c>
    </row>
    <row r="427" spans="1:14" ht="15" customHeight="1" x14ac:dyDescent="0.25">
      <c r="A427" s="17" t="s">
        <v>0</v>
      </c>
      <c r="B427" s="24" t="s">
        <v>78</v>
      </c>
      <c r="C427" s="19">
        <v>2475</v>
      </c>
      <c r="D427" s="19">
        <v>2448</v>
      </c>
      <c r="E427" s="20">
        <v>1770</v>
      </c>
      <c r="F427" s="21">
        <v>71.5</v>
      </c>
      <c r="G427" s="21">
        <v>2.6</v>
      </c>
      <c r="H427" s="21">
        <v>72.3</v>
      </c>
      <c r="I427" s="21">
        <v>2.6</v>
      </c>
      <c r="J427" s="22">
        <v>1458</v>
      </c>
      <c r="K427" s="21">
        <v>58.9</v>
      </c>
      <c r="L427" s="21">
        <v>2.9</v>
      </c>
      <c r="M427" s="21">
        <v>59.5</v>
      </c>
      <c r="N427" s="23">
        <v>2.9</v>
      </c>
    </row>
    <row r="428" spans="1:14" ht="15" customHeight="1" x14ac:dyDescent="0.25">
      <c r="A428" s="17" t="s">
        <v>0</v>
      </c>
      <c r="B428" s="18" t="s">
        <v>7</v>
      </c>
      <c r="C428" s="19">
        <v>56</v>
      </c>
      <c r="D428" s="19">
        <v>50</v>
      </c>
      <c r="E428" s="20">
        <v>29</v>
      </c>
      <c r="F428" s="21" t="s">
        <v>14</v>
      </c>
      <c r="G428" s="21" t="s">
        <v>14</v>
      </c>
      <c r="H428" s="21" t="s">
        <v>14</v>
      </c>
      <c r="I428" s="21" t="s">
        <v>14</v>
      </c>
      <c r="J428" s="22">
        <v>14</v>
      </c>
      <c r="K428" s="21" t="s">
        <v>14</v>
      </c>
      <c r="L428" s="21" t="s">
        <v>14</v>
      </c>
      <c r="M428" s="21" t="s">
        <v>14</v>
      </c>
      <c r="N428" s="23" t="s">
        <v>14</v>
      </c>
    </row>
    <row r="429" spans="1:14" ht="15" customHeight="1" x14ac:dyDescent="0.25">
      <c r="A429" s="17" t="s">
        <v>0</v>
      </c>
      <c r="B429" s="18" t="s">
        <v>8</v>
      </c>
      <c r="C429" s="19">
        <v>123</v>
      </c>
      <c r="D429" s="19">
        <v>99</v>
      </c>
      <c r="E429" s="20">
        <v>47</v>
      </c>
      <c r="F429" s="21">
        <v>38.700000000000003</v>
      </c>
      <c r="G429" s="21">
        <v>16.100000000000001</v>
      </c>
      <c r="H429" s="21">
        <v>48</v>
      </c>
      <c r="I429" s="21">
        <v>18.399999999999999</v>
      </c>
      <c r="J429" s="22">
        <v>24</v>
      </c>
      <c r="K429" s="21">
        <v>19.7</v>
      </c>
      <c r="L429" s="21">
        <v>13.1</v>
      </c>
      <c r="M429" s="21">
        <v>24.4</v>
      </c>
      <c r="N429" s="23">
        <v>15.8</v>
      </c>
    </row>
    <row r="430" spans="1:14" ht="15" customHeight="1" x14ac:dyDescent="0.25">
      <c r="A430" s="17" t="s">
        <v>0</v>
      </c>
      <c r="B430" s="18" t="s">
        <v>9</v>
      </c>
      <c r="C430" s="19">
        <v>322</v>
      </c>
      <c r="D430" s="19">
        <v>184</v>
      </c>
      <c r="E430" s="20">
        <v>106</v>
      </c>
      <c r="F430" s="21">
        <v>33.1</v>
      </c>
      <c r="G430" s="21">
        <v>11.9</v>
      </c>
      <c r="H430" s="21">
        <v>57.7</v>
      </c>
      <c r="I430" s="21">
        <v>16.5</v>
      </c>
      <c r="J430" s="22">
        <v>62</v>
      </c>
      <c r="K430" s="21">
        <v>19.2</v>
      </c>
      <c r="L430" s="21">
        <v>10</v>
      </c>
      <c r="M430" s="21">
        <v>33.6</v>
      </c>
      <c r="N430" s="23">
        <v>15.8</v>
      </c>
    </row>
    <row r="431" spans="1:14" ht="15" customHeight="1" x14ac:dyDescent="0.25">
      <c r="A431" s="17" t="s">
        <v>0</v>
      </c>
      <c r="B431" s="18" t="s">
        <v>10</v>
      </c>
      <c r="C431" s="19">
        <v>2839</v>
      </c>
      <c r="D431" s="19">
        <v>2675</v>
      </c>
      <c r="E431" s="20">
        <v>1900</v>
      </c>
      <c r="F431" s="21">
        <v>66.900000000000006</v>
      </c>
      <c r="G431" s="21">
        <v>2.6</v>
      </c>
      <c r="H431" s="21">
        <v>71</v>
      </c>
      <c r="I431" s="21">
        <v>2.5</v>
      </c>
      <c r="J431" s="22">
        <v>1537</v>
      </c>
      <c r="K431" s="21">
        <v>54.1</v>
      </c>
      <c r="L431" s="21">
        <v>2.7</v>
      </c>
      <c r="M431" s="21">
        <v>57.5</v>
      </c>
      <c r="N431" s="23">
        <v>2.8</v>
      </c>
    </row>
    <row r="432" spans="1:14" ht="15" customHeight="1" x14ac:dyDescent="0.25">
      <c r="A432" s="17" t="s">
        <v>0</v>
      </c>
      <c r="B432" s="18" t="s">
        <v>11</v>
      </c>
      <c r="C432" s="19">
        <v>63</v>
      </c>
      <c r="D432" s="19">
        <v>53</v>
      </c>
      <c r="E432" s="20">
        <v>29</v>
      </c>
      <c r="F432" s="21" t="s">
        <v>14</v>
      </c>
      <c r="G432" s="21" t="s">
        <v>14</v>
      </c>
      <c r="H432" s="21" t="s">
        <v>14</v>
      </c>
      <c r="I432" s="21" t="s">
        <v>14</v>
      </c>
      <c r="J432" s="22">
        <v>14</v>
      </c>
      <c r="K432" s="21" t="s">
        <v>14</v>
      </c>
      <c r="L432" s="21" t="s">
        <v>14</v>
      </c>
      <c r="M432" s="21" t="s">
        <v>14</v>
      </c>
      <c r="N432" s="23" t="s">
        <v>14</v>
      </c>
    </row>
    <row r="433" spans="1:14" ht="15" customHeight="1" x14ac:dyDescent="0.25">
      <c r="A433" s="25" t="s">
        <v>0</v>
      </c>
      <c r="B433" s="26" t="s">
        <v>12</v>
      </c>
      <c r="C433" s="27">
        <v>125</v>
      </c>
      <c r="D433" s="27">
        <v>102</v>
      </c>
      <c r="E433" s="28">
        <v>50</v>
      </c>
      <c r="F433" s="29">
        <v>40</v>
      </c>
      <c r="G433" s="29">
        <v>16</v>
      </c>
      <c r="H433" s="29">
        <v>49.3</v>
      </c>
      <c r="I433" s="29">
        <v>18.100000000000001</v>
      </c>
      <c r="J433" s="30">
        <v>27</v>
      </c>
      <c r="K433" s="29">
        <v>21.4</v>
      </c>
      <c r="L433" s="29">
        <v>13.4</v>
      </c>
      <c r="M433" s="29">
        <v>26.4</v>
      </c>
      <c r="N433" s="31">
        <v>16</v>
      </c>
    </row>
    <row r="434" spans="1:14" ht="15" customHeight="1" x14ac:dyDescent="0.25">
      <c r="A434" s="10" t="s">
        <v>53</v>
      </c>
      <c r="B434" s="11" t="s">
        <v>3</v>
      </c>
      <c r="C434" s="12">
        <v>9924</v>
      </c>
      <c r="D434" s="12">
        <v>9511</v>
      </c>
      <c r="E434" s="13">
        <v>6121</v>
      </c>
      <c r="F434" s="14">
        <v>61.7</v>
      </c>
      <c r="G434" s="14">
        <v>1.5</v>
      </c>
      <c r="H434" s="14">
        <v>64.400000000000006</v>
      </c>
      <c r="I434" s="14">
        <v>1.5</v>
      </c>
      <c r="J434" s="15">
        <v>3803</v>
      </c>
      <c r="K434" s="14">
        <v>38.299999999999997</v>
      </c>
      <c r="L434" s="14">
        <v>1.5</v>
      </c>
      <c r="M434" s="14">
        <v>40</v>
      </c>
      <c r="N434" s="16">
        <v>1.5</v>
      </c>
    </row>
    <row r="435" spans="1:14" ht="15" customHeight="1" x14ac:dyDescent="0.25">
      <c r="A435" s="17" t="s">
        <v>0</v>
      </c>
      <c r="B435" s="18" t="s">
        <v>4</v>
      </c>
      <c r="C435" s="19">
        <v>4779</v>
      </c>
      <c r="D435" s="19">
        <v>4571</v>
      </c>
      <c r="E435" s="20">
        <v>2845</v>
      </c>
      <c r="F435" s="21">
        <v>59.5</v>
      </c>
      <c r="G435" s="21">
        <v>2.1</v>
      </c>
      <c r="H435" s="21">
        <v>62.2</v>
      </c>
      <c r="I435" s="21">
        <v>2.2000000000000002</v>
      </c>
      <c r="J435" s="22">
        <v>1768</v>
      </c>
      <c r="K435" s="21">
        <v>37</v>
      </c>
      <c r="L435" s="21">
        <v>2.1</v>
      </c>
      <c r="M435" s="21">
        <v>38.700000000000003</v>
      </c>
      <c r="N435" s="23">
        <v>2.2000000000000002</v>
      </c>
    </row>
    <row r="436" spans="1:14" ht="15" customHeight="1" x14ac:dyDescent="0.25">
      <c r="A436" s="17" t="s">
        <v>0</v>
      </c>
      <c r="B436" s="18" t="s">
        <v>5</v>
      </c>
      <c r="C436" s="19">
        <v>5145</v>
      </c>
      <c r="D436" s="19">
        <v>4940</v>
      </c>
      <c r="E436" s="20">
        <v>3276</v>
      </c>
      <c r="F436" s="21">
        <v>63.7</v>
      </c>
      <c r="G436" s="21">
        <v>2</v>
      </c>
      <c r="H436" s="21">
        <v>66.3</v>
      </c>
      <c r="I436" s="21">
        <v>2</v>
      </c>
      <c r="J436" s="22">
        <v>2035</v>
      </c>
      <c r="K436" s="21">
        <v>39.6</v>
      </c>
      <c r="L436" s="21">
        <v>2.1</v>
      </c>
      <c r="M436" s="21">
        <v>41.2</v>
      </c>
      <c r="N436" s="23">
        <v>2.1</v>
      </c>
    </row>
    <row r="437" spans="1:14" ht="15" customHeight="1" x14ac:dyDescent="0.25">
      <c r="A437" s="17" t="s">
        <v>0</v>
      </c>
      <c r="B437" s="18" t="s">
        <v>6</v>
      </c>
      <c r="C437" s="19">
        <v>8451</v>
      </c>
      <c r="D437" s="19">
        <v>8291</v>
      </c>
      <c r="E437" s="20">
        <v>5452</v>
      </c>
      <c r="F437" s="21">
        <v>64.5</v>
      </c>
      <c r="G437" s="21">
        <v>1.6</v>
      </c>
      <c r="H437" s="21">
        <v>65.8</v>
      </c>
      <c r="I437" s="21">
        <v>1.6</v>
      </c>
      <c r="J437" s="22">
        <v>3375</v>
      </c>
      <c r="K437" s="21">
        <v>39.9</v>
      </c>
      <c r="L437" s="21">
        <v>1.6</v>
      </c>
      <c r="M437" s="21">
        <v>40.700000000000003</v>
      </c>
      <c r="N437" s="23">
        <v>1.6</v>
      </c>
    </row>
    <row r="438" spans="1:14" ht="15" customHeight="1" x14ac:dyDescent="0.25">
      <c r="A438" s="17" t="s">
        <v>0</v>
      </c>
      <c r="B438" s="24" t="s">
        <v>78</v>
      </c>
      <c r="C438" s="19">
        <v>8015</v>
      </c>
      <c r="D438" s="19">
        <v>7934</v>
      </c>
      <c r="E438" s="20">
        <v>5252</v>
      </c>
      <c r="F438" s="21">
        <v>65.5</v>
      </c>
      <c r="G438" s="21">
        <v>1.6</v>
      </c>
      <c r="H438" s="21">
        <v>66.2</v>
      </c>
      <c r="I438" s="21">
        <v>1.6</v>
      </c>
      <c r="J438" s="22">
        <v>3272</v>
      </c>
      <c r="K438" s="21">
        <v>40.799999999999997</v>
      </c>
      <c r="L438" s="21">
        <v>1.7</v>
      </c>
      <c r="M438" s="21">
        <v>41.2</v>
      </c>
      <c r="N438" s="23">
        <v>1.7</v>
      </c>
    </row>
    <row r="439" spans="1:14" ht="15" customHeight="1" x14ac:dyDescent="0.25">
      <c r="A439" s="17" t="s">
        <v>0</v>
      </c>
      <c r="B439" s="18" t="s">
        <v>7</v>
      </c>
      <c r="C439" s="19">
        <v>1001</v>
      </c>
      <c r="D439" s="19">
        <v>920</v>
      </c>
      <c r="E439" s="20">
        <v>492</v>
      </c>
      <c r="F439" s="21">
        <v>49.2</v>
      </c>
      <c r="G439" s="21">
        <v>5.8</v>
      </c>
      <c r="H439" s="21">
        <v>53.5</v>
      </c>
      <c r="I439" s="21">
        <v>6</v>
      </c>
      <c r="J439" s="22">
        <v>341</v>
      </c>
      <c r="K439" s="21">
        <v>34.1</v>
      </c>
      <c r="L439" s="21">
        <v>5.5</v>
      </c>
      <c r="M439" s="21">
        <v>37.1</v>
      </c>
      <c r="N439" s="23">
        <v>5.8</v>
      </c>
    </row>
    <row r="440" spans="1:14" ht="15" customHeight="1" x14ac:dyDescent="0.25">
      <c r="A440" s="17" t="s">
        <v>0</v>
      </c>
      <c r="B440" s="18" t="s">
        <v>8</v>
      </c>
      <c r="C440" s="19">
        <v>295</v>
      </c>
      <c r="D440" s="19">
        <v>165</v>
      </c>
      <c r="E440" s="20">
        <v>93</v>
      </c>
      <c r="F440" s="21">
        <v>31.7</v>
      </c>
      <c r="G440" s="21">
        <v>10.4</v>
      </c>
      <c r="H440" s="21">
        <v>56.6</v>
      </c>
      <c r="I440" s="21">
        <v>14.8</v>
      </c>
      <c r="J440" s="22">
        <v>46</v>
      </c>
      <c r="K440" s="21">
        <v>15.6</v>
      </c>
      <c r="L440" s="21">
        <v>8.1</v>
      </c>
      <c r="M440" s="21">
        <v>27.9</v>
      </c>
      <c r="N440" s="23">
        <v>13.4</v>
      </c>
    </row>
    <row r="441" spans="1:14" ht="15" customHeight="1" x14ac:dyDescent="0.25">
      <c r="A441" s="17" t="s">
        <v>0</v>
      </c>
      <c r="B441" s="18" t="s">
        <v>9</v>
      </c>
      <c r="C441" s="19">
        <v>689</v>
      </c>
      <c r="D441" s="19">
        <v>540</v>
      </c>
      <c r="E441" s="20">
        <v>260</v>
      </c>
      <c r="F441" s="21">
        <v>37.700000000000003</v>
      </c>
      <c r="G441" s="21">
        <v>8.8000000000000007</v>
      </c>
      <c r="H441" s="21">
        <v>48.1</v>
      </c>
      <c r="I441" s="21">
        <v>10.199999999999999</v>
      </c>
      <c r="J441" s="22">
        <v>119</v>
      </c>
      <c r="K441" s="21">
        <v>17.3</v>
      </c>
      <c r="L441" s="21">
        <v>6.8</v>
      </c>
      <c r="M441" s="21">
        <v>22.1</v>
      </c>
      <c r="N441" s="23">
        <v>8.5</v>
      </c>
    </row>
    <row r="442" spans="1:14" ht="15" customHeight="1" x14ac:dyDescent="0.25">
      <c r="A442" s="17" t="s">
        <v>0</v>
      </c>
      <c r="B442" s="18" t="s">
        <v>10</v>
      </c>
      <c r="C442" s="19">
        <v>8600</v>
      </c>
      <c r="D442" s="19">
        <v>8398</v>
      </c>
      <c r="E442" s="20">
        <v>5519</v>
      </c>
      <c r="F442" s="21">
        <v>64.2</v>
      </c>
      <c r="G442" s="21">
        <v>1.6</v>
      </c>
      <c r="H442" s="21">
        <v>65.7</v>
      </c>
      <c r="I442" s="21">
        <v>1.6</v>
      </c>
      <c r="J442" s="22">
        <v>3416</v>
      </c>
      <c r="K442" s="21">
        <v>39.700000000000003</v>
      </c>
      <c r="L442" s="21">
        <v>1.6</v>
      </c>
      <c r="M442" s="21">
        <v>40.700000000000003</v>
      </c>
      <c r="N442" s="23">
        <v>1.6</v>
      </c>
    </row>
    <row r="443" spans="1:14" ht="15" customHeight="1" x14ac:dyDescent="0.25">
      <c r="A443" s="17" t="s">
        <v>0</v>
      </c>
      <c r="B443" s="18" t="s">
        <v>11</v>
      </c>
      <c r="C443" s="19">
        <v>1076</v>
      </c>
      <c r="D443" s="19">
        <v>984</v>
      </c>
      <c r="E443" s="20">
        <v>513</v>
      </c>
      <c r="F443" s="21">
        <v>47.6</v>
      </c>
      <c r="G443" s="21">
        <v>5.6</v>
      </c>
      <c r="H443" s="21">
        <v>52.1</v>
      </c>
      <c r="I443" s="21">
        <v>5.8</v>
      </c>
      <c r="J443" s="22">
        <v>341</v>
      </c>
      <c r="K443" s="21">
        <v>31.7</v>
      </c>
      <c r="L443" s="21">
        <v>5.2</v>
      </c>
      <c r="M443" s="21">
        <v>34.700000000000003</v>
      </c>
      <c r="N443" s="23">
        <v>5.6</v>
      </c>
    </row>
    <row r="444" spans="1:14" ht="15" customHeight="1" x14ac:dyDescent="0.25">
      <c r="A444" s="25" t="s">
        <v>0</v>
      </c>
      <c r="B444" s="26" t="s">
        <v>12</v>
      </c>
      <c r="C444" s="27">
        <v>322</v>
      </c>
      <c r="D444" s="27">
        <v>192</v>
      </c>
      <c r="E444" s="28">
        <v>121</v>
      </c>
      <c r="F444" s="29">
        <v>37.4</v>
      </c>
      <c r="G444" s="29">
        <v>10.3</v>
      </c>
      <c r="H444" s="29">
        <v>62.8</v>
      </c>
      <c r="I444" s="29">
        <v>13.3</v>
      </c>
      <c r="J444" s="30">
        <v>73</v>
      </c>
      <c r="K444" s="29">
        <v>22.7</v>
      </c>
      <c r="L444" s="29">
        <v>8.9</v>
      </c>
      <c r="M444" s="29">
        <v>38.1</v>
      </c>
      <c r="N444" s="31">
        <v>13.4</v>
      </c>
    </row>
    <row r="445" spans="1:14" ht="15" customHeight="1" x14ac:dyDescent="0.25">
      <c r="A445" s="10" t="s">
        <v>54</v>
      </c>
      <c r="B445" s="11" t="s">
        <v>3</v>
      </c>
      <c r="C445" s="12">
        <v>819</v>
      </c>
      <c r="D445" s="12">
        <v>765</v>
      </c>
      <c r="E445" s="13">
        <v>486</v>
      </c>
      <c r="F445" s="14">
        <v>59.4</v>
      </c>
      <c r="G445" s="14">
        <v>2.6</v>
      </c>
      <c r="H445" s="14">
        <v>63.6</v>
      </c>
      <c r="I445" s="14">
        <v>2.6</v>
      </c>
      <c r="J445" s="15">
        <v>331</v>
      </c>
      <c r="K445" s="14">
        <v>40.4</v>
      </c>
      <c r="L445" s="14">
        <v>2.5</v>
      </c>
      <c r="M445" s="14">
        <v>43.3</v>
      </c>
      <c r="N445" s="16">
        <v>2.7</v>
      </c>
    </row>
    <row r="446" spans="1:14" ht="15" customHeight="1" x14ac:dyDescent="0.25">
      <c r="A446" s="17" t="s">
        <v>0</v>
      </c>
      <c r="B446" s="18" t="s">
        <v>4</v>
      </c>
      <c r="C446" s="19">
        <v>387</v>
      </c>
      <c r="D446" s="19">
        <v>362</v>
      </c>
      <c r="E446" s="20">
        <v>231</v>
      </c>
      <c r="F446" s="21">
        <v>59.6</v>
      </c>
      <c r="G446" s="21">
        <v>3.7</v>
      </c>
      <c r="H446" s="21">
        <v>63.7</v>
      </c>
      <c r="I446" s="21">
        <v>3.8</v>
      </c>
      <c r="J446" s="22">
        <v>154</v>
      </c>
      <c r="K446" s="21">
        <v>39.9</v>
      </c>
      <c r="L446" s="21">
        <v>3.7</v>
      </c>
      <c r="M446" s="21">
        <v>42.6</v>
      </c>
      <c r="N446" s="23">
        <v>3.9</v>
      </c>
    </row>
    <row r="447" spans="1:14" ht="15" customHeight="1" x14ac:dyDescent="0.25">
      <c r="A447" s="17" t="s">
        <v>0</v>
      </c>
      <c r="B447" s="18" t="s">
        <v>5</v>
      </c>
      <c r="C447" s="19">
        <v>432</v>
      </c>
      <c r="D447" s="19">
        <v>403</v>
      </c>
      <c r="E447" s="20">
        <v>255</v>
      </c>
      <c r="F447" s="21">
        <v>59.2</v>
      </c>
      <c r="G447" s="21">
        <v>3.5</v>
      </c>
      <c r="H447" s="21">
        <v>63.4</v>
      </c>
      <c r="I447" s="21">
        <v>3.6</v>
      </c>
      <c r="J447" s="22">
        <v>177</v>
      </c>
      <c r="K447" s="21">
        <v>41</v>
      </c>
      <c r="L447" s="21">
        <v>3.5</v>
      </c>
      <c r="M447" s="21">
        <v>43.9</v>
      </c>
      <c r="N447" s="23">
        <v>3.7</v>
      </c>
    </row>
    <row r="448" spans="1:14" ht="15" customHeight="1" x14ac:dyDescent="0.25">
      <c r="A448" s="17" t="s">
        <v>0</v>
      </c>
      <c r="B448" s="18" t="s">
        <v>6</v>
      </c>
      <c r="C448" s="19">
        <v>717</v>
      </c>
      <c r="D448" s="19">
        <v>680</v>
      </c>
      <c r="E448" s="20">
        <v>451</v>
      </c>
      <c r="F448" s="21">
        <v>62.9</v>
      </c>
      <c r="G448" s="21">
        <v>2.7</v>
      </c>
      <c r="H448" s="21">
        <v>66.3</v>
      </c>
      <c r="I448" s="21">
        <v>2.7</v>
      </c>
      <c r="J448" s="22">
        <v>311</v>
      </c>
      <c r="K448" s="21">
        <v>43.4</v>
      </c>
      <c r="L448" s="21">
        <v>2.8</v>
      </c>
      <c r="M448" s="21">
        <v>45.7</v>
      </c>
      <c r="N448" s="23">
        <v>2.8</v>
      </c>
    </row>
    <row r="449" spans="1:14" ht="15" customHeight="1" x14ac:dyDescent="0.25">
      <c r="A449" s="17" t="s">
        <v>0</v>
      </c>
      <c r="B449" s="24" t="s">
        <v>78</v>
      </c>
      <c r="C449" s="19">
        <v>659</v>
      </c>
      <c r="D449" s="19">
        <v>647</v>
      </c>
      <c r="E449" s="20">
        <v>434</v>
      </c>
      <c r="F449" s="21">
        <v>65.8</v>
      </c>
      <c r="G449" s="21">
        <v>2.7</v>
      </c>
      <c r="H449" s="21">
        <v>67</v>
      </c>
      <c r="I449" s="21">
        <v>2.7</v>
      </c>
      <c r="J449" s="22">
        <v>302</v>
      </c>
      <c r="K449" s="21">
        <v>45.8</v>
      </c>
      <c r="L449" s="21">
        <v>2.9</v>
      </c>
      <c r="M449" s="21">
        <v>46.6</v>
      </c>
      <c r="N449" s="23">
        <v>2.9</v>
      </c>
    </row>
    <row r="450" spans="1:14" ht="15" customHeight="1" x14ac:dyDescent="0.25">
      <c r="A450" s="17" t="s">
        <v>0</v>
      </c>
      <c r="B450" s="18" t="s">
        <v>7</v>
      </c>
      <c r="C450" s="19">
        <v>55</v>
      </c>
      <c r="D450" s="19">
        <v>47</v>
      </c>
      <c r="E450" s="20">
        <v>28</v>
      </c>
      <c r="F450" s="21" t="s">
        <v>14</v>
      </c>
      <c r="G450" s="21" t="s">
        <v>14</v>
      </c>
      <c r="H450" s="21" t="s">
        <v>14</v>
      </c>
      <c r="I450" s="21" t="s">
        <v>14</v>
      </c>
      <c r="J450" s="22">
        <v>16</v>
      </c>
      <c r="K450" s="21" t="s">
        <v>14</v>
      </c>
      <c r="L450" s="21" t="s">
        <v>14</v>
      </c>
      <c r="M450" s="21" t="s">
        <v>14</v>
      </c>
      <c r="N450" s="23" t="s">
        <v>14</v>
      </c>
    </row>
    <row r="451" spans="1:14" ht="15" customHeight="1" x14ac:dyDescent="0.25">
      <c r="A451" s="17" t="s">
        <v>0</v>
      </c>
      <c r="B451" s="18" t="s">
        <v>8</v>
      </c>
      <c r="C451" s="19">
        <v>23</v>
      </c>
      <c r="D451" s="19">
        <v>15</v>
      </c>
      <c r="E451" s="20">
        <v>1</v>
      </c>
      <c r="F451" s="21" t="s">
        <v>14</v>
      </c>
      <c r="G451" s="21" t="s">
        <v>14</v>
      </c>
      <c r="H451" s="21" t="s">
        <v>14</v>
      </c>
      <c r="I451" s="21" t="s">
        <v>14</v>
      </c>
      <c r="J451" s="22" t="s">
        <v>15</v>
      </c>
      <c r="K451" s="21" t="s">
        <v>14</v>
      </c>
      <c r="L451" s="21" t="s">
        <v>14</v>
      </c>
      <c r="M451" s="21" t="s">
        <v>14</v>
      </c>
      <c r="N451" s="23" t="s">
        <v>14</v>
      </c>
    </row>
    <row r="452" spans="1:14" ht="15" customHeight="1" x14ac:dyDescent="0.25">
      <c r="A452" s="17" t="s">
        <v>0</v>
      </c>
      <c r="B452" s="18" t="s">
        <v>9</v>
      </c>
      <c r="C452" s="19">
        <v>75</v>
      </c>
      <c r="D452" s="19">
        <v>45</v>
      </c>
      <c r="E452" s="20">
        <v>22</v>
      </c>
      <c r="F452" s="21" t="s">
        <v>14</v>
      </c>
      <c r="G452" s="21" t="s">
        <v>14</v>
      </c>
      <c r="H452" s="21" t="s">
        <v>14</v>
      </c>
      <c r="I452" s="21" t="s">
        <v>14</v>
      </c>
      <c r="J452" s="22">
        <v>13</v>
      </c>
      <c r="K452" s="21" t="s">
        <v>14</v>
      </c>
      <c r="L452" s="21" t="s">
        <v>14</v>
      </c>
      <c r="M452" s="21" t="s">
        <v>14</v>
      </c>
      <c r="N452" s="23" t="s">
        <v>14</v>
      </c>
    </row>
    <row r="453" spans="1:14" ht="15" customHeight="1" x14ac:dyDescent="0.25">
      <c r="A453" s="17" t="s">
        <v>0</v>
      </c>
      <c r="B453" s="18" t="s">
        <v>10</v>
      </c>
      <c r="C453" s="19">
        <v>736</v>
      </c>
      <c r="D453" s="19">
        <v>697</v>
      </c>
      <c r="E453" s="20">
        <v>455</v>
      </c>
      <c r="F453" s="21">
        <v>61.9</v>
      </c>
      <c r="G453" s="21">
        <v>2.7</v>
      </c>
      <c r="H453" s="21">
        <v>65.3</v>
      </c>
      <c r="I453" s="21">
        <v>2.7</v>
      </c>
      <c r="J453" s="22">
        <v>313</v>
      </c>
      <c r="K453" s="21">
        <v>42.6</v>
      </c>
      <c r="L453" s="21">
        <v>2.7</v>
      </c>
      <c r="M453" s="21">
        <v>44.9</v>
      </c>
      <c r="N453" s="23">
        <v>2.8</v>
      </c>
    </row>
    <row r="454" spans="1:14" ht="15" customHeight="1" x14ac:dyDescent="0.25">
      <c r="A454" s="17" t="s">
        <v>0</v>
      </c>
      <c r="B454" s="18" t="s">
        <v>11</v>
      </c>
      <c r="C454" s="19">
        <v>69</v>
      </c>
      <c r="D454" s="19">
        <v>61</v>
      </c>
      <c r="E454" s="20">
        <v>32</v>
      </c>
      <c r="F454" s="21" t="s">
        <v>14</v>
      </c>
      <c r="G454" s="21" t="s">
        <v>14</v>
      </c>
      <c r="H454" s="21" t="s">
        <v>14</v>
      </c>
      <c r="I454" s="21" t="s">
        <v>14</v>
      </c>
      <c r="J454" s="22">
        <v>18</v>
      </c>
      <c r="K454" s="21" t="s">
        <v>14</v>
      </c>
      <c r="L454" s="21" t="s">
        <v>14</v>
      </c>
      <c r="M454" s="21" t="s">
        <v>14</v>
      </c>
      <c r="N454" s="23" t="s">
        <v>14</v>
      </c>
    </row>
    <row r="455" spans="1:14" ht="15" customHeight="1" x14ac:dyDescent="0.25">
      <c r="A455" s="25" t="s">
        <v>0</v>
      </c>
      <c r="B455" s="26" t="s">
        <v>12</v>
      </c>
      <c r="C455" s="27">
        <v>24</v>
      </c>
      <c r="D455" s="27">
        <v>16</v>
      </c>
      <c r="E455" s="28">
        <v>2</v>
      </c>
      <c r="F455" s="29" t="s">
        <v>14</v>
      </c>
      <c r="G455" s="29" t="s">
        <v>14</v>
      </c>
      <c r="H455" s="29" t="s">
        <v>14</v>
      </c>
      <c r="I455" s="29" t="s">
        <v>14</v>
      </c>
      <c r="J455" s="30">
        <v>1</v>
      </c>
      <c r="K455" s="29" t="s">
        <v>14</v>
      </c>
      <c r="L455" s="29" t="s">
        <v>14</v>
      </c>
      <c r="M455" s="29" t="s">
        <v>14</v>
      </c>
      <c r="N455" s="31" t="s">
        <v>14</v>
      </c>
    </row>
    <row r="456" spans="1:14" ht="15" customHeight="1" x14ac:dyDescent="0.25">
      <c r="A456" s="10" t="s">
        <v>55</v>
      </c>
      <c r="B456" s="11" t="s">
        <v>3</v>
      </c>
      <c r="C456" s="12">
        <v>3667</v>
      </c>
      <c r="D456" s="12">
        <v>3569</v>
      </c>
      <c r="E456" s="13">
        <v>2458</v>
      </c>
      <c r="F456" s="14">
        <v>67</v>
      </c>
      <c r="G456" s="14">
        <v>2.2999999999999998</v>
      </c>
      <c r="H456" s="14">
        <v>68.900000000000006</v>
      </c>
      <c r="I456" s="14">
        <v>2.2999999999999998</v>
      </c>
      <c r="J456" s="15">
        <v>1514</v>
      </c>
      <c r="K456" s="14">
        <v>41.3</v>
      </c>
      <c r="L456" s="14">
        <v>2.4</v>
      </c>
      <c r="M456" s="14">
        <v>42.4</v>
      </c>
      <c r="N456" s="16">
        <v>2.5</v>
      </c>
    </row>
    <row r="457" spans="1:14" ht="15" customHeight="1" x14ac:dyDescent="0.25">
      <c r="A457" s="17" t="s">
        <v>0</v>
      </c>
      <c r="B457" s="18" t="s">
        <v>4</v>
      </c>
      <c r="C457" s="19">
        <v>1730</v>
      </c>
      <c r="D457" s="19">
        <v>1678</v>
      </c>
      <c r="E457" s="20">
        <v>1132</v>
      </c>
      <c r="F457" s="21">
        <v>65.5</v>
      </c>
      <c r="G457" s="21">
        <v>3.4</v>
      </c>
      <c r="H457" s="21">
        <v>67.5</v>
      </c>
      <c r="I457" s="21">
        <v>3.4</v>
      </c>
      <c r="J457" s="22">
        <v>699</v>
      </c>
      <c r="K457" s="21">
        <v>40.4</v>
      </c>
      <c r="L457" s="21">
        <v>3.5</v>
      </c>
      <c r="M457" s="21">
        <v>41.6</v>
      </c>
      <c r="N457" s="23">
        <v>3.6</v>
      </c>
    </row>
    <row r="458" spans="1:14" ht="15" customHeight="1" x14ac:dyDescent="0.25">
      <c r="A458" s="17" t="s">
        <v>0</v>
      </c>
      <c r="B458" s="18" t="s">
        <v>5</v>
      </c>
      <c r="C458" s="19">
        <v>1937</v>
      </c>
      <c r="D458" s="19">
        <v>1891</v>
      </c>
      <c r="E458" s="20">
        <v>1325</v>
      </c>
      <c r="F458" s="21">
        <v>68.400000000000006</v>
      </c>
      <c r="G458" s="21">
        <v>3.1</v>
      </c>
      <c r="H458" s="21">
        <v>70.099999999999994</v>
      </c>
      <c r="I458" s="21">
        <v>3.1</v>
      </c>
      <c r="J458" s="22">
        <v>815</v>
      </c>
      <c r="K458" s="21">
        <v>42</v>
      </c>
      <c r="L458" s="21">
        <v>3.3</v>
      </c>
      <c r="M458" s="21">
        <v>43.1</v>
      </c>
      <c r="N458" s="23">
        <v>3.4</v>
      </c>
    </row>
    <row r="459" spans="1:14" ht="15" customHeight="1" x14ac:dyDescent="0.25">
      <c r="A459" s="17" t="s">
        <v>0</v>
      </c>
      <c r="B459" s="18" t="s">
        <v>6</v>
      </c>
      <c r="C459" s="19">
        <v>2622</v>
      </c>
      <c r="D459" s="19">
        <v>2557</v>
      </c>
      <c r="E459" s="20">
        <v>1778</v>
      </c>
      <c r="F459" s="21">
        <v>67.8</v>
      </c>
      <c r="G459" s="21">
        <v>2.7</v>
      </c>
      <c r="H459" s="21">
        <v>69.599999999999994</v>
      </c>
      <c r="I459" s="21">
        <v>2.7</v>
      </c>
      <c r="J459" s="22">
        <v>1075</v>
      </c>
      <c r="K459" s="21">
        <v>41</v>
      </c>
      <c r="L459" s="21">
        <v>2.9</v>
      </c>
      <c r="M459" s="21">
        <v>42</v>
      </c>
      <c r="N459" s="23">
        <v>2.9</v>
      </c>
    </row>
    <row r="460" spans="1:14" ht="15" customHeight="1" x14ac:dyDescent="0.25">
      <c r="A460" s="17" t="s">
        <v>0</v>
      </c>
      <c r="B460" s="24" t="s">
        <v>78</v>
      </c>
      <c r="C460" s="19">
        <v>2477</v>
      </c>
      <c r="D460" s="19">
        <v>2454</v>
      </c>
      <c r="E460" s="20">
        <v>1730</v>
      </c>
      <c r="F460" s="21">
        <v>69.900000000000006</v>
      </c>
      <c r="G460" s="21">
        <v>2.7</v>
      </c>
      <c r="H460" s="21">
        <v>70.5</v>
      </c>
      <c r="I460" s="21">
        <v>2.7</v>
      </c>
      <c r="J460" s="22">
        <v>1061</v>
      </c>
      <c r="K460" s="21">
        <v>42.8</v>
      </c>
      <c r="L460" s="21">
        <v>3</v>
      </c>
      <c r="M460" s="21">
        <v>43.2</v>
      </c>
      <c r="N460" s="23">
        <v>3</v>
      </c>
    </row>
    <row r="461" spans="1:14" ht="15" customHeight="1" x14ac:dyDescent="0.25">
      <c r="A461" s="17" t="s">
        <v>0</v>
      </c>
      <c r="B461" s="18" t="s">
        <v>7</v>
      </c>
      <c r="C461" s="19">
        <v>965</v>
      </c>
      <c r="D461" s="19">
        <v>944</v>
      </c>
      <c r="E461" s="20">
        <v>640</v>
      </c>
      <c r="F461" s="21">
        <v>66.3</v>
      </c>
      <c r="G461" s="21">
        <v>5.5</v>
      </c>
      <c r="H461" s="21">
        <v>67.900000000000006</v>
      </c>
      <c r="I461" s="21">
        <v>5.5</v>
      </c>
      <c r="J461" s="22">
        <v>419</v>
      </c>
      <c r="K461" s="21">
        <v>43.4</v>
      </c>
      <c r="L461" s="21">
        <v>5.7</v>
      </c>
      <c r="M461" s="21">
        <v>44.4</v>
      </c>
      <c r="N461" s="23">
        <v>5.8</v>
      </c>
    </row>
    <row r="462" spans="1:14" ht="15" customHeight="1" x14ac:dyDescent="0.25">
      <c r="A462" s="17" t="s">
        <v>0</v>
      </c>
      <c r="B462" s="18" t="s">
        <v>8</v>
      </c>
      <c r="C462" s="19">
        <v>50</v>
      </c>
      <c r="D462" s="19">
        <v>38</v>
      </c>
      <c r="E462" s="20">
        <v>18</v>
      </c>
      <c r="F462" s="21" t="s">
        <v>14</v>
      </c>
      <c r="G462" s="21" t="s">
        <v>14</v>
      </c>
      <c r="H462" s="21" t="s">
        <v>14</v>
      </c>
      <c r="I462" s="21" t="s">
        <v>14</v>
      </c>
      <c r="J462" s="22">
        <v>13</v>
      </c>
      <c r="K462" s="21" t="s">
        <v>14</v>
      </c>
      <c r="L462" s="21" t="s">
        <v>14</v>
      </c>
      <c r="M462" s="21" t="s">
        <v>14</v>
      </c>
      <c r="N462" s="23" t="s">
        <v>14</v>
      </c>
    </row>
    <row r="463" spans="1:14" ht="15" customHeight="1" x14ac:dyDescent="0.25">
      <c r="A463" s="17" t="s">
        <v>0</v>
      </c>
      <c r="B463" s="18" t="s">
        <v>9</v>
      </c>
      <c r="C463" s="19">
        <v>171</v>
      </c>
      <c r="D463" s="19">
        <v>106</v>
      </c>
      <c r="E463" s="20">
        <v>48</v>
      </c>
      <c r="F463" s="21">
        <v>28.1</v>
      </c>
      <c r="G463" s="21">
        <v>16.100000000000001</v>
      </c>
      <c r="H463" s="21">
        <v>45.1</v>
      </c>
      <c r="I463" s="21">
        <v>22.5</v>
      </c>
      <c r="J463" s="22">
        <v>14</v>
      </c>
      <c r="K463" s="21">
        <v>8.1</v>
      </c>
      <c r="L463" s="21">
        <v>9.8000000000000007</v>
      </c>
      <c r="M463" s="21">
        <v>13</v>
      </c>
      <c r="N463" s="23">
        <v>15.2</v>
      </c>
    </row>
    <row r="464" spans="1:14" ht="15" customHeight="1" x14ac:dyDescent="0.25">
      <c r="A464" s="17" t="s">
        <v>0</v>
      </c>
      <c r="B464" s="18" t="s">
        <v>10</v>
      </c>
      <c r="C464" s="19">
        <v>2632</v>
      </c>
      <c r="D464" s="19">
        <v>2568</v>
      </c>
      <c r="E464" s="20">
        <v>1787</v>
      </c>
      <c r="F464" s="21">
        <v>67.900000000000006</v>
      </c>
      <c r="G464" s="21">
        <v>2.7</v>
      </c>
      <c r="H464" s="21">
        <v>69.599999999999994</v>
      </c>
      <c r="I464" s="21">
        <v>2.7</v>
      </c>
      <c r="J464" s="22">
        <v>1075</v>
      </c>
      <c r="K464" s="21">
        <v>40.799999999999997</v>
      </c>
      <c r="L464" s="21">
        <v>2.8</v>
      </c>
      <c r="M464" s="21">
        <v>41.9</v>
      </c>
      <c r="N464" s="23">
        <v>2.9</v>
      </c>
    </row>
    <row r="465" spans="1:14" ht="15" customHeight="1" x14ac:dyDescent="0.25">
      <c r="A465" s="17" t="s">
        <v>0</v>
      </c>
      <c r="B465" s="18" t="s">
        <v>11</v>
      </c>
      <c r="C465" s="19">
        <v>978</v>
      </c>
      <c r="D465" s="19">
        <v>956</v>
      </c>
      <c r="E465" s="20">
        <v>652</v>
      </c>
      <c r="F465" s="21">
        <v>66.7</v>
      </c>
      <c r="G465" s="21">
        <v>5.4</v>
      </c>
      <c r="H465" s="21">
        <v>68.3</v>
      </c>
      <c r="I465" s="21">
        <v>5.4</v>
      </c>
      <c r="J465" s="22">
        <v>426</v>
      </c>
      <c r="K465" s="21">
        <v>43.6</v>
      </c>
      <c r="L465" s="21">
        <v>5.7</v>
      </c>
      <c r="M465" s="21">
        <v>44.5</v>
      </c>
      <c r="N465" s="23">
        <v>5.8</v>
      </c>
    </row>
    <row r="466" spans="1:14" ht="15" customHeight="1" x14ac:dyDescent="0.25">
      <c r="A466" s="25" t="s">
        <v>0</v>
      </c>
      <c r="B466" s="26" t="s">
        <v>12</v>
      </c>
      <c r="C466" s="27">
        <v>53</v>
      </c>
      <c r="D466" s="27">
        <v>42</v>
      </c>
      <c r="E466" s="28">
        <v>21</v>
      </c>
      <c r="F466" s="29" t="s">
        <v>14</v>
      </c>
      <c r="G466" s="29" t="s">
        <v>14</v>
      </c>
      <c r="H466" s="29" t="s">
        <v>14</v>
      </c>
      <c r="I466" s="29" t="s">
        <v>14</v>
      </c>
      <c r="J466" s="30">
        <v>16</v>
      </c>
      <c r="K466" s="29" t="s">
        <v>14</v>
      </c>
      <c r="L466" s="29" t="s">
        <v>14</v>
      </c>
      <c r="M466" s="29" t="s">
        <v>14</v>
      </c>
      <c r="N466" s="31" t="s">
        <v>14</v>
      </c>
    </row>
    <row r="467" spans="1:14" ht="15" customHeight="1" x14ac:dyDescent="0.25">
      <c r="A467" s="10" t="s">
        <v>56</v>
      </c>
      <c r="B467" s="11" t="s">
        <v>3</v>
      </c>
      <c r="C467" s="12">
        <v>625</v>
      </c>
      <c r="D467" s="12">
        <v>618</v>
      </c>
      <c r="E467" s="13">
        <v>401</v>
      </c>
      <c r="F467" s="14">
        <v>64.2</v>
      </c>
      <c r="G467" s="14">
        <v>2.6</v>
      </c>
      <c r="H467" s="14">
        <v>64.900000000000006</v>
      </c>
      <c r="I467" s="14">
        <v>2.6</v>
      </c>
      <c r="J467" s="15">
        <v>273</v>
      </c>
      <c r="K467" s="14">
        <v>43.7</v>
      </c>
      <c r="L467" s="14">
        <v>2.7</v>
      </c>
      <c r="M467" s="14">
        <v>44.1</v>
      </c>
      <c r="N467" s="16">
        <v>2.7</v>
      </c>
    </row>
    <row r="468" spans="1:14" ht="15" customHeight="1" x14ac:dyDescent="0.25">
      <c r="A468" s="17" t="s">
        <v>0</v>
      </c>
      <c r="B468" s="18" t="s">
        <v>4</v>
      </c>
      <c r="C468" s="19">
        <v>308</v>
      </c>
      <c r="D468" s="19">
        <v>304</v>
      </c>
      <c r="E468" s="20">
        <v>189</v>
      </c>
      <c r="F468" s="21">
        <v>61.4</v>
      </c>
      <c r="G468" s="21">
        <v>3.7</v>
      </c>
      <c r="H468" s="21">
        <v>62.1</v>
      </c>
      <c r="I468" s="21">
        <v>3.7</v>
      </c>
      <c r="J468" s="22">
        <v>132</v>
      </c>
      <c r="K468" s="21">
        <v>42.8</v>
      </c>
      <c r="L468" s="21">
        <v>3.8</v>
      </c>
      <c r="M468" s="21">
        <v>43.3</v>
      </c>
      <c r="N468" s="23">
        <v>3.8</v>
      </c>
    </row>
    <row r="469" spans="1:14" ht="15" customHeight="1" x14ac:dyDescent="0.25">
      <c r="A469" s="17" t="s">
        <v>0</v>
      </c>
      <c r="B469" s="18" t="s">
        <v>5</v>
      </c>
      <c r="C469" s="19">
        <v>317</v>
      </c>
      <c r="D469" s="19">
        <v>314</v>
      </c>
      <c r="E469" s="20">
        <v>212</v>
      </c>
      <c r="F469" s="21">
        <v>67</v>
      </c>
      <c r="G469" s="21">
        <v>3.6</v>
      </c>
      <c r="H469" s="21">
        <v>67.7</v>
      </c>
      <c r="I469" s="21">
        <v>3.6</v>
      </c>
      <c r="J469" s="22">
        <v>141</v>
      </c>
      <c r="K469" s="21">
        <v>44.5</v>
      </c>
      <c r="L469" s="21">
        <v>3.8</v>
      </c>
      <c r="M469" s="21">
        <v>45</v>
      </c>
      <c r="N469" s="23">
        <v>3.8</v>
      </c>
    </row>
    <row r="470" spans="1:14" ht="15" customHeight="1" x14ac:dyDescent="0.25">
      <c r="A470" s="17" t="s">
        <v>0</v>
      </c>
      <c r="B470" s="18" t="s">
        <v>6</v>
      </c>
      <c r="C470" s="19">
        <v>562</v>
      </c>
      <c r="D470" s="19">
        <v>558</v>
      </c>
      <c r="E470" s="20">
        <v>369</v>
      </c>
      <c r="F470" s="21">
        <v>65.7</v>
      </c>
      <c r="G470" s="21">
        <v>2.7</v>
      </c>
      <c r="H470" s="21">
        <v>66.099999999999994</v>
      </c>
      <c r="I470" s="21">
        <v>2.7</v>
      </c>
      <c r="J470" s="22">
        <v>259</v>
      </c>
      <c r="K470" s="21">
        <v>46.2</v>
      </c>
      <c r="L470" s="21">
        <v>2.8</v>
      </c>
      <c r="M470" s="21">
        <v>46.5</v>
      </c>
      <c r="N470" s="23">
        <v>2.8</v>
      </c>
    </row>
    <row r="471" spans="1:14" ht="15" customHeight="1" x14ac:dyDescent="0.25">
      <c r="A471" s="17" t="s">
        <v>0</v>
      </c>
      <c r="B471" s="24" t="s">
        <v>78</v>
      </c>
      <c r="C471" s="19">
        <v>551</v>
      </c>
      <c r="D471" s="19">
        <v>549</v>
      </c>
      <c r="E471" s="20">
        <v>367</v>
      </c>
      <c r="F471" s="21">
        <v>66.599999999999994</v>
      </c>
      <c r="G471" s="21">
        <v>2.7</v>
      </c>
      <c r="H471" s="21">
        <v>66.8</v>
      </c>
      <c r="I471" s="21">
        <v>2.7</v>
      </c>
      <c r="J471" s="22">
        <v>259</v>
      </c>
      <c r="K471" s="21">
        <v>46.9</v>
      </c>
      <c r="L471" s="21">
        <v>2.9</v>
      </c>
      <c r="M471" s="21">
        <v>47</v>
      </c>
      <c r="N471" s="23">
        <v>2.9</v>
      </c>
    </row>
    <row r="472" spans="1:14" ht="15" customHeight="1" x14ac:dyDescent="0.25">
      <c r="A472" s="17" t="s">
        <v>0</v>
      </c>
      <c r="B472" s="18" t="s">
        <v>7</v>
      </c>
      <c r="C472" s="19">
        <v>12</v>
      </c>
      <c r="D472" s="19">
        <v>11</v>
      </c>
      <c r="E472" s="20">
        <v>5</v>
      </c>
      <c r="F472" s="21" t="s">
        <v>14</v>
      </c>
      <c r="G472" s="21" t="s">
        <v>14</v>
      </c>
      <c r="H472" s="21" t="s">
        <v>14</v>
      </c>
      <c r="I472" s="21" t="s">
        <v>14</v>
      </c>
      <c r="J472" s="22">
        <v>3</v>
      </c>
      <c r="K472" s="21" t="s">
        <v>14</v>
      </c>
      <c r="L472" s="21" t="s">
        <v>14</v>
      </c>
      <c r="M472" s="21" t="s">
        <v>14</v>
      </c>
      <c r="N472" s="23" t="s">
        <v>14</v>
      </c>
    </row>
    <row r="473" spans="1:14" ht="15" customHeight="1" x14ac:dyDescent="0.25">
      <c r="A473" s="17" t="s">
        <v>0</v>
      </c>
      <c r="B473" s="18" t="s">
        <v>8</v>
      </c>
      <c r="C473" s="19">
        <v>4</v>
      </c>
      <c r="D473" s="19">
        <v>1</v>
      </c>
      <c r="E473" s="20" t="s">
        <v>15</v>
      </c>
      <c r="F473" s="21" t="s">
        <v>14</v>
      </c>
      <c r="G473" s="21" t="s">
        <v>14</v>
      </c>
      <c r="H473" s="21" t="s">
        <v>14</v>
      </c>
      <c r="I473" s="21" t="s">
        <v>14</v>
      </c>
      <c r="J473" s="22" t="s">
        <v>15</v>
      </c>
      <c r="K473" s="21" t="s">
        <v>14</v>
      </c>
      <c r="L473" s="21" t="s">
        <v>14</v>
      </c>
      <c r="M473" s="21" t="s">
        <v>14</v>
      </c>
      <c r="N473" s="23" t="s">
        <v>14</v>
      </c>
    </row>
    <row r="474" spans="1:14" ht="15" customHeight="1" x14ac:dyDescent="0.25">
      <c r="A474" s="17" t="s">
        <v>0</v>
      </c>
      <c r="B474" s="18" t="s">
        <v>9</v>
      </c>
      <c r="C474" s="19">
        <v>12</v>
      </c>
      <c r="D474" s="19">
        <v>10</v>
      </c>
      <c r="E474" s="20">
        <v>3</v>
      </c>
      <c r="F474" s="21" t="s">
        <v>14</v>
      </c>
      <c r="G474" s="21" t="s">
        <v>14</v>
      </c>
      <c r="H474" s="21" t="s">
        <v>14</v>
      </c>
      <c r="I474" s="21" t="s">
        <v>14</v>
      </c>
      <c r="J474" s="22" t="s">
        <v>15</v>
      </c>
      <c r="K474" s="21" t="s">
        <v>14</v>
      </c>
      <c r="L474" s="21" t="s">
        <v>14</v>
      </c>
      <c r="M474" s="21" t="s">
        <v>14</v>
      </c>
      <c r="N474" s="23" t="s">
        <v>14</v>
      </c>
    </row>
    <row r="475" spans="1:14" ht="15" customHeight="1" x14ac:dyDescent="0.25">
      <c r="A475" s="17" t="s">
        <v>0</v>
      </c>
      <c r="B475" s="18" t="s">
        <v>10</v>
      </c>
      <c r="C475" s="19">
        <v>565</v>
      </c>
      <c r="D475" s="19">
        <v>562</v>
      </c>
      <c r="E475" s="20">
        <v>372</v>
      </c>
      <c r="F475" s="21">
        <v>65.900000000000006</v>
      </c>
      <c r="G475" s="21">
        <v>2.7</v>
      </c>
      <c r="H475" s="21">
        <v>66.3</v>
      </c>
      <c r="I475" s="21">
        <v>2.7</v>
      </c>
      <c r="J475" s="22">
        <v>262</v>
      </c>
      <c r="K475" s="21">
        <v>46.3</v>
      </c>
      <c r="L475" s="21">
        <v>2.8</v>
      </c>
      <c r="M475" s="21">
        <v>46.6</v>
      </c>
      <c r="N475" s="23">
        <v>2.8</v>
      </c>
    </row>
    <row r="476" spans="1:14" ht="15" customHeight="1" x14ac:dyDescent="0.25">
      <c r="A476" s="17" t="s">
        <v>0</v>
      </c>
      <c r="B476" s="18" t="s">
        <v>11</v>
      </c>
      <c r="C476" s="19">
        <v>14</v>
      </c>
      <c r="D476" s="19">
        <v>13</v>
      </c>
      <c r="E476" s="20">
        <v>7</v>
      </c>
      <c r="F476" s="21" t="s">
        <v>14</v>
      </c>
      <c r="G476" s="21" t="s">
        <v>14</v>
      </c>
      <c r="H476" s="21" t="s">
        <v>14</v>
      </c>
      <c r="I476" s="21" t="s">
        <v>14</v>
      </c>
      <c r="J476" s="22">
        <v>5</v>
      </c>
      <c r="K476" s="21" t="s">
        <v>14</v>
      </c>
      <c r="L476" s="21" t="s">
        <v>14</v>
      </c>
      <c r="M476" s="21" t="s">
        <v>14</v>
      </c>
      <c r="N476" s="23" t="s">
        <v>14</v>
      </c>
    </row>
    <row r="477" spans="1:14" ht="15" customHeight="1" x14ac:dyDescent="0.25">
      <c r="A477" s="25" t="s">
        <v>0</v>
      </c>
      <c r="B477" s="26" t="s">
        <v>12</v>
      </c>
      <c r="C477" s="27">
        <v>4</v>
      </c>
      <c r="D477" s="27">
        <v>1</v>
      </c>
      <c r="E477" s="28" t="s">
        <v>15</v>
      </c>
      <c r="F477" s="29" t="s">
        <v>14</v>
      </c>
      <c r="G477" s="29" t="s">
        <v>14</v>
      </c>
      <c r="H477" s="29" t="s">
        <v>14</v>
      </c>
      <c r="I477" s="29" t="s">
        <v>14</v>
      </c>
      <c r="J477" s="30" t="s">
        <v>15</v>
      </c>
      <c r="K477" s="29" t="s">
        <v>14</v>
      </c>
      <c r="L477" s="29" t="s">
        <v>14</v>
      </c>
      <c r="M477" s="29" t="s">
        <v>14</v>
      </c>
      <c r="N477" s="31" t="s">
        <v>14</v>
      </c>
    </row>
    <row r="478" spans="1:14" ht="15" customHeight="1" x14ac:dyDescent="0.25">
      <c r="A478" s="10" t="s">
        <v>57</v>
      </c>
      <c r="B478" s="11" t="s">
        <v>3</v>
      </c>
      <c r="C478" s="12">
        <v>4975</v>
      </c>
      <c r="D478" s="12">
        <v>4815</v>
      </c>
      <c r="E478" s="13">
        <v>3088</v>
      </c>
      <c r="F478" s="14">
        <v>62.1</v>
      </c>
      <c r="G478" s="14">
        <v>2.1</v>
      </c>
      <c r="H478" s="14">
        <v>64.099999999999994</v>
      </c>
      <c r="I478" s="14">
        <v>2.1</v>
      </c>
      <c r="J478" s="15">
        <v>1763</v>
      </c>
      <c r="K478" s="14">
        <v>35.4</v>
      </c>
      <c r="L478" s="14">
        <v>2</v>
      </c>
      <c r="M478" s="14">
        <v>36.6</v>
      </c>
      <c r="N478" s="16">
        <v>2.1</v>
      </c>
    </row>
    <row r="479" spans="1:14" ht="15" customHeight="1" x14ac:dyDescent="0.25">
      <c r="A479" s="17" t="s">
        <v>0</v>
      </c>
      <c r="B479" s="18" t="s">
        <v>4</v>
      </c>
      <c r="C479" s="19">
        <v>2366</v>
      </c>
      <c r="D479" s="19">
        <v>2275</v>
      </c>
      <c r="E479" s="20">
        <v>1376</v>
      </c>
      <c r="F479" s="21">
        <v>58.2</v>
      </c>
      <c r="G479" s="21">
        <v>3</v>
      </c>
      <c r="H479" s="21">
        <v>60.5</v>
      </c>
      <c r="I479" s="21">
        <v>3.1</v>
      </c>
      <c r="J479" s="22">
        <v>793</v>
      </c>
      <c r="K479" s="21">
        <v>33.5</v>
      </c>
      <c r="L479" s="21">
        <v>2.9</v>
      </c>
      <c r="M479" s="21">
        <v>34.799999999999997</v>
      </c>
      <c r="N479" s="23">
        <v>3</v>
      </c>
    </row>
    <row r="480" spans="1:14" ht="15" customHeight="1" x14ac:dyDescent="0.25">
      <c r="A480" s="17" t="s">
        <v>0</v>
      </c>
      <c r="B480" s="18" t="s">
        <v>5</v>
      </c>
      <c r="C480" s="19">
        <v>2609</v>
      </c>
      <c r="D480" s="19">
        <v>2539</v>
      </c>
      <c r="E480" s="20">
        <v>1712</v>
      </c>
      <c r="F480" s="21">
        <v>65.599999999999994</v>
      </c>
      <c r="G480" s="21">
        <v>2.8</v>
      </c>
      <c r="H480" s="21">
        <v>67.400000000000006</v>
      </c>
      <c r="I480" s="21">
        <v>2.8</v>
      </c>
      <c r="J480" s="22">
        <v>970</v>
      </c>
      <c r="K480" s="21">
        <v>37.200000000000003</v>
      </c>
      <c r="L480" s="21">
        <v>2.8</v>
      </c>
      <c r="M480" s="21">
        <v>38.200000000000003</v>
      </c>
      <c r="N480" s="23">
        <v>2.9</v>
      </c>
    </row>
    <row r="481" spans="1:14" ht="15" customHeight="1" x14ac:dyDescent="0.25">
      <c r="A481" s="17" t="s">
        <v>0</v>
      </c>
      <c r="B481" s="18" t="s">
        <v>6</v>
      </c>
      <c r="C481" s="19">
        <v>4014</v>
      </c>
      <c r="D481" s="19">
        <v>3895</v>
      </c>
      <c r="E481" s="20">
        <v>2545</v>
      </c>
      <c r="F481" s="21">
        <v>63.4</v>
      </c>
      <c r="G481" s="21">
        <v>2.2999999999999998</v>
      </c>
      <c r="H481" s="21">
        <v>65.3</v>
      </c>
      <c r="I481" s="21">
        <v>2.2999999999999998</v>
      </c>
      <c r="J481" s="22">
        <v>1481</v>
      </c>
      <c r="K481" s="21">
        <v>36.9</v>
      </c>
      <c r="L481" s="21">
        <v>2.2999999999999998</v>
      </c>
      <c r="M481" s="21">
        <v>38</v>
      </c>
      <c r="N481" s="23">
        <v>2.2999999999999998</v>
      </c>
    </row>
    <row r="482" spans="1:14" ht="15" customHeight="1" x14ac:dyDescent="0.25">
      <c r="A482" s="17" t="s">
        <v>0</v>
      </c>
      <c r="B482" s="24" t="s">
        <v>78</v>
      </c>
      <c r="C482" s="19">
        <v>3821</v>
      </c>
      <c r="D482" s="19">
        <v>3799</v>
      </c>
      <c r="E482" s="20">
        <v>2503</v>
      </c>
      <c r="F482" s="21">
        <v>65.5</v>
      </c>
      <c r="G482" s="21">
        <v>2.2999999999999998</v>
      </c>
      <c r="H482" s="21">
        <v>65.900000000000006</v>
      </c>
      <c r="I482" s="21">
        <v>2.2999999999999998</v>
      </c>
      <c r="J482" s="22">
        <v>1467</v>
      </c>
      <c r="K482" s="21">
        <v>38.4</v>
      </c>
      <c r="L482" s="21">
        <v>2.4</v>
      </c>
      <c r="M482" s="21">
        <v>38.6</v>
      </c>
      <c r="N482" s="23">
        <v>2.4</v>
      </c>
    </row>
    <row r="483" spans="1:14" ht="15" customHeight="1" x14ac:dyDescent="0.25">
      <c r="A483" s="17" t="s">
        <v>0</v>
      </c>
      <c r="B483" s="18" t="s">
        <v>7</v>
      </c>
      <c r="C483" s="19">
        <v>793</v>
      </c>
      <c r="D483" s="19">
        <v>782</v>
      </c>
      <c r="E483" s="20">
        <v>473</v>
      </c>
      <c r="F483" s="21">
        <v>59.7</v>
      </c>
      <c r="G483" s="21">
        <v>6.3</v>
      </c>
      <c r="H483" s="21">
        <v>60.5</v>
      </c>
      <c r="I483" s="21">
        <v>6.3</v>
      </c>
      <c r="J483" s="22">
        <v>244</v>
      </c>
      <c r="K483" s="21">
        <v>30.7</v>
      </c>
      <c r="L483" s="21">
        <v>5.9</v>
      </c>
      <c r="M483" s="21">
        <v>31.2</v>
      </c>
      <c r="N483" s="23">
        <v>6</v>
      </c>
    </row>
    <row r="484" spans="1:14" ht="15" customHeight="1" x14ac:dyDescent="0.25">
      <c r="A484" s="17" t="s">
        <v>0</v>
      </c>
      <c r="B484" s="18" t="s">
        <v>8</v>
      </c>
      <c r="C484" s="19">
        <v>84</v>
      </c>
      <c r="D484" s="19">
        <v>54</v>
      </c>
      <c r="E484" s="20">
        <v>21</v>
      </c>
      <c r="F484" s="21" t="s">
        <v>14</v>
      </c>
      <c r="G484" s="21" t="s">
        <v>14</v>
      </c>
      <c r="H484" s="21" t="s">
        <v>14</v>
      </c>
      <c r="I484" s="21" t="s">
        <v>14</v>
      </c>
      <c r="J484" s="22">
        <v>12</v>
      </c>
      <c r="K484" s="21" t="s">
        <v>14</v>
      </c>
      <c r="L484" s="21" t="s">
        <v>14</v>
      </c>
      <c r="M484" s="21" t="s">
        <v>14</v>
      </c>
      <c r="N484" s="23" t="s">
        <v>14</v>
      </c>
    </row>
    <row r="485" spans="1:14" ht="15" customHeight="1" x14ac:dyDescent="0.25">
      <c r="A485" s="17" t="s">
        <v>0</v>
      </c>
      <c r="B485" s="18" t="s">
        <v>9</v>
      </c>
      <c r="C485" s="19">
        <v>202</v>
      </c>
      <c r="D485" s="19">
        <v>105</v>
      </c>
      <c r="E485" s="20">
        <v>42</v>
      </c>
      <c r="F485" s="21">
        <v>20.6</v>
      </c>
      <c r="G485" s="21">
        <v>13.4</v>
      </c>
      <c r="H485" s="21">
        <v>39.799999999999997</v>
      </c>
      <c r="I485" s="21">
        <v>22.5</v>
      </c>
      <c r="J485" s="22">
        <v>13</v>
      </c>
      <c r="K485" s="21">
        <v>6.6</v>
      </c>
      <c r="L485" s="21">
        <v>8.1999999999999993</v>
      </c>
      <c r="M485" s="21">
        <v>12.7</v>
      </c>
      <c r="N485" s="23">
        <v>15.3</v>
      </c>
    </row>
    <row r="486" spans="1:14" ht="15" customHeight="1" x14ac:dyDescent="0.25">
      <c r="A486" s="17" t="s">
        <v>0</v>
      </c>
      <c r="B486" s="18" t="s">
        <v>10</v>
      </c>
      <c r="C486" s="19">
        <v>4079</v>
      </c>
      <c r="D486" s="19">
        <v>3960</v>
      </c>
      <c r="E486" s="20">
        <v>2588</v>
      </c>
      <c r="F486" s="21">
        <v>63.5</v>
      </c>
      <c r="G486" s="21">
        <v>2.2999999999999998</v>
      </c>
      <c r="H486" s="21">
        <v>65.400000000000006</v>
      </c>
      <c r="I486" s="21">
        <v>2.2999999999999998</v>
      </c>
      <c r="J486" s="22">
        <v>1504</v>
      </c>
      <c r="K486" s="21">
        <v>36.9</v>
      </c>
      <c r="L486" s="21">
        <v>2.2999999999999998</v>
      </c>
      <c r="M486" s="21">
        <v>38</v>
      </c>
      <c r="N486" s="23">
        <v>2.2999999999999998</v>
      </c>
    </row>
    <row r="487" spans="1:14" ht="15" customHeight="1" x14ac:dyDescent="0.25">
      <c r="A487" s="17" t="s">
        <v>0</v>
      </c>
      <c r="B487" s="18" t="s">
        <v>11</v>
      </c>
      <c r="C487" s="19">
        <v>803</v>
      </c>
      <c r="D487" s="19">
        <v>792</v>
      </c>
      <c r="E487" s="20">
        <v>480</v>
      </c>
      <c r="F487" s="21">
        <v>59.8</v>
      </c>
      <c r="G487" s="21">
        <v>6.3</v>
      </c>
      <c r="H487" s="21">
        <v>60.6</v>
      </c>
      <c r="I487" s="21">
        <v>6.3</v>
      </c>
      <c r="J487" s="22">
        <v>247</v>
      </c>
      <c r="K487" s="21">
        <v>30.7</v>
      </c>
      <c r="L487" s="21">
        <v>5.9</v>
      </c>
      <c r="M487" s="21">
        <v>31.2</v>
      </c>
      <c r="N487" s="23">
        <v>6</v>
      </c>
    </row>
    <row r="488" spans="1:14" ht="15" customHeight="1" x14ac:dyDescent="0.25">
      <c r="A488" s="25" t="s">
        <v>0</v>
      </c>
      <c r="B488" s="26" t="s">
        <v>12</v>
      </c>
      <c r="C488" s="27">
        <v>91</v>
      </c>
      <c r="D488" s="27">
        <v>61</v>
      </c>
      <c r="E488" s="28">
        <v>24</v>
      </c>
      <c r="F488" s="29" t="s">
        <v>14</v>
      </c>
      <c r="G488" s="29" t="s">
        <v>14</v>
      </c>
      <c r="H488" s="29" t="s">
        <v>14</v>
      </c>
      <c r="I488" s="29" t="s">
        <v>14</v>
      </c>
      <c r="J488" s="30">
        <v>12</v>
      </c>
      <c r="K488" s="29" t="s">
        <v>14</v>
      </c>
      <c r="L488" s="29" t="s">
        <v>14</v>
      </c>
      <c r="M488" s="29" t="s">
        <v>14</v>
      </c>
      <c r="N488" s="31" t="s">
        <v>14</v>
      </c>
    </row>
    <row r="489" spans="1:14" ht="15" customHeight="1" x14ac:dyDescent="0.25">
      <c r="A489" s="10" t="s">
        <v>58</v>
      </c>
      <c r="B489" s="11" t="s">
        <v>3</v>
      </c>
      <c r="C489" s="12">
        <v>19354</v>
      </c>
      <c r="D489" s="12">
        <v>16844</v>
      </c>
      <c r="E489" s="13">
        <v>9946</v>
      </c>
      <c r="F489" s="14">
        <v>51.4</v>
      </c>
      <c r="G489" s="14">
        <v>1.1000000000000001</v>
      </c>
      <c r="H489" s="14">
        <v>59.1</v>
      </c>
      <c r="I489" s="14">
        <v>1.2</v>
      </c>
      <c r="J489" s="15">
        <v>5836</v>
      </c>
      <c r="K489" s="14">
        <v>30.2</v>
      </c>
      <c r="L489" s="14">
        <v>1</v>
      </c>
      <c r="M489" s="14">
        <v>34.6</v>
      </c>
      <c r="N489" s="16">
        <v>1.1000000000000001</v>
      </c>
    </row>
    <row r="490" spans="1:14" ht="15" customHeight="1" x14ac:dyDescent="0.25">
      <c r="A490" s="17" t="s">
        <v>0</v>
      </c>
      <c r="B490" s="18" t="s">
        <v>4</v>
      </c>
      <c r="C490" s="19">
        <v>9412</v>
      </c>
      <c r="D490" s="19">
        <v>8076</v>
      </c>
      <c r="E490" s="20">
        <v>4606</v>
      </c>
      <c r="F490" s="21">
        <v>48.9</v>
      </c>
      <c r="G490" s="21">
        <v>1.6</v>
      </c>
      <c r="H490" s="21">
        <v>57</v>
      </c>
      <c r="I490" s="21">
        <v>1.7</v>
      </c>
      <c r="J490" s="22">
        <v>2600</v>
      </c>
      <c r="K490" s="21">
        <v>27.6</v>
      </c>
      <c r="L490" s="21">
        <v>1.4</v>
      </c>
      <c r="M490" s="21">
        <v>32.200000000000003</v>
      </c>
      <c r="N490" s="23">
        <v>1.6</v>
      </c>
    </row>
    <row r="491" spans="1:14" ht="15" customHeight="1" x14ac:dyDescent="0.25">
      <c r="A491" s="17" t="s">
        <v>0</v>
      </c>
      <c r="B491" s="18" t="s">
        <v>5</v>
      </c>
      <c r="C491" s="19">
        <v>9941</v>
      </c>
      <c r="D491" s="19">
        <v>8767</v>
      </c>
      <c r="E491" s="20">
        <v>5340</v>
      </c>
      <c r="F491" s="21">
        <v>53.7</v>
      </c>
      <c r="G491" s="21">
        <v>1.5</v>
      </c>
      <c r="H491" s="21">
        <v>60.9</v>
      </c>
      <c r="I491" s="21">
        <v>1.6</v>
      </c>
      <c r="J491" s="22">
        <v>3236</v>
      </c>
      <c r="K491" s="21">
        <v>32.5</v>
      </c>
      <c r="L491" s="21">
        <v>1.4</v>
      </c>
      <c r="M491" s="21">
        <v>36.9</v>
      </c>
      <c r="N491" s="23">
        <v>1.6</v>
      </c>
    </row>
    <row r="492" spans="1:14" ht="15" customHeight="1" x14ac:dyDescent="0.25">
      <c r="A492" s="17" t="s">
        <v>0</v>
      </c>
      <c r="B492" s="18" t="s">
        <v>6</v>
      </c>
      <c r="C492" s="19">
        <v>15676</v>
      </c>
      <c r="D492" s="19">
        <v>13693</v>
      </c>
      <c r="E492" s="20">
        <v>8124</v>
      </c>
      <c r="F492" s="21">
        <v>51.8</v>
      </c>
      <c r="G492" s="21">
        <v>1.2</v>
      </c>
      <c r="H492" s="21">
        <v>59.3</v>
      </c>
      <c r="I492" s="21">
        <v>1.3</v>
      </c>
      <c r="J492" s="22">
        <v>4820</v>
      </c>
      <c r="K492" s="21">
        <v>30.7</v>
      </c>
      <c r="L492" s="21">
        <v>1.1000000000000001</v>
      </c>
      <c r="M492" s="21">
        <v>35.200000000000003</v>
      </c>
      <c r="N492" s="23">
        <v>1.2</v>
      </c>
    </row>
    <row r="493" spans="1:14" ht="15" customHeight="1" x14ac:dyDescent="0.25">
      <c r="A493" s="17" t="s">
        <v>0</v>
      </c>
      <c r="B493" s="24" t="s">
        <v>78</v>
      </c>
      <c r="C493" s="19">
        <v>9238</v>
      </c>
      <c r="D493" s="19">
        <v>9033</v>
      </c>
      <c r="E493" s="20">
        <v>5982</v>
      </c>
      <c r="F493" s="21">
        <v>64.8</v>
      </c>
      <c r="G493" s="21">
        <v>1.5</v>
      </c>
      <c r="H493" s="21">
        <v>66.2</v>
      </c>
      <c r="I493" s="21">
        <v>1.5</v>
      </c>
      <c r="J493" s="22">
        <v>3776</v>
      </c>
      <c r="K493" s="21">
        <v>40.9</v>
      </c>
      <c r="L493" s="21">
        <v>1.6</v>
      </c>
      <c r="M493" s="21">
        <v>41.8</v>
      </c>
      <c r="N493" s="23">
        <v>1.6</v>
      </c>
    </row>
    <row r="494" spans="1:14" ht="15" customHeight="1" x14ac:dyDescent="0.25">
      <c r="A494" s="17" t="s">
        <v>0</v>
      </c>
      <c r="B494" s="18" t="s">
        <v>7</v>
      </c>
      <c r="C494" s="19">
        <v>2327</v>
      </c>
      <c r="D494" s="19">
        <v>2198</v>
      </c>
      <c r="E494" s="20">
        <v>1334</v>
      </c>
      <c r="F494" s="21">
        <v>57.3</v>
      </c>
      <c r="G494" s="21">
        <v>3.8</v>
      </c>
      <c r="H494" s="21">
        <v>60.7</v>
      </c>
      <c r="I494" s="21">
        <v>3.8</v>
      </c>
      <c r="J494" s="22">
        <v>777</v>
      </c>
      <c r="K494" s="21">
        <v>33.4</v>
      </c>
      <c r="L494" s="21">
        <v>3.6</v>
      </c>
      <c r="M494" s="21">
        <v>35.299999999999997</v>
      </c>
      <c r="N494" s="23">
        <v>3.7</v>
      </c>
    </row>
    <row r="495" spans="1:14" ht="15" customHeight="1" x14ac:dyDescent="0.25">
      <c r="A495" s="17" t="s">
        <v>0</v>
      </c>
      <c r="B495" s="18" t="s">
        <v>8</v>
      </c>
      <c r="C495" s="19">
        <v>853</v>
      </c>
      <c r="D495" s="19">
        <v>565</v>
      </c>
      <c r="E495" s="20">
        <v>259</v>
      </c>
      <c r="F495" s="21">
        <v>30.3</v>
      </c>
      <c r="G495" s="21">
        <v>6</v>
      </c>
      <c r="H495" s="21">
        <v>45.8</v>
      </c>
      <c r="I495" s="21">
        <v>8</v>
      </c>
      <c r="J495" s="22">
        <v>102</v>
      </c>
      <c r="K495" s="21">
        <v>11.9</v>
      </c>
      <c r="L495" s="21">
        <v>4.3</v>
      </c>
      <c r="M495" s="21">
        <v>18</v>
      </c>
      <c r="N495" s="23">
        <v>6.2</v>
      </c>
    </row>
    <row r="496" spans="1:14" ht="15" customHeight="1" x14ac:dyDescent="0.25">
      <c r="A496" s="17" t="s">
        <v>0</v>
      </c>
      <c r="B496" s="18" t="s">
        <v>9</v>
      </c>
      <c r="C496" s="19">
        <v>6762</v>
      </c>
      <c r="D496" s="19">
        <v>4878</v>
      </c>
      <c r="E496" s="20">
        <v>2255</v>
      </c>
      <c r="F496" s="21">
        <v>33.4</v>
      </c>
      <c r="G496" s="21">
        <v>2.7</v>
      </c>
      <c r="H496" s="21">
        <v>46.2</v>
      </c>
      <c r="I496" s="21">
        <v>3.4</v>
      </c>
      <c r="J496" s="22">
        <v>1092</v>
      </c>
      <c r="K496" s="21">
        <v>16.2</v>
      </c>
      <c r="L496" s="21">
        <v>2.1</v>
      </c>
      <c r="M496" s="21">
        <v>22.4</v>
      </c>
      <c r="N496" s="23">
        <v>2.8</v>
      </c>
    </row>
    <row r="497" spans="1:14" ht="15" customHeight="1" x14ac:dyDescent="0.25">
      <c r="A497" s="17" t="s">
        <v>0</v>
      </c>
      <c r="B497" s="18" t="s">
        <v>10</v>
      </c>
      <c r="C497" s="19">
        <v>15905</v>
      </c>
      <c r="D497" s="19">
        <v>13899</v>
      </c>
      <c r="E497" s="20">
        <v>8255</v>
      </c>
      <c r="F497" s="21">
        <v>51.9</v>
      </c>
      <c r="G497" s="21">
        <v>1.2</v>
      </c>
      <c r="H497" s="21">
        <v>59.4</v>
      </c>
      <c r="I497" s="21">
        <v>1.3</v>
      </c>
      <c r="J497" s="22">
        <v>4906</v>
      </c>
      <c r="K497" s="21">
        <v>30.8</v>
      </c>
      <c r="L497" s="21">
        <v>1.1000000000000001</v>
      </c>
      <c r="M497" s="21">
        <v>35.299999999999997</v>
      </c>
      <c r="N497" s="23">
        <v>1.2</v>
      </c>
    </row>
    <row r="498" spans="1:14" ht="15" customHeight="1" x14ac:dyDescent="0.25">
      <c r="A498" s="17" t="s">
        <v>0</v>
      </c>
      <c r="B498" s="18" t="s">
        <v>11</v>
      </c>
      <c r="C498" s="19">
        <v>2402</v>
      </c>
      <c r="D498" s="19">
        <v>2264</v>
      </c>
      <c r="E498" s="20">
        <v>1380</v>
      </c>
      <c r="F498" s="21">
        <v>57.4</v>
      </c>
      <c r="G498" s="21">
        <v>3.7</v>
      </c>
      <c r="H498" s="21">
        <v>60.9</v>
      </c>
      <c r="I498" s="21">
        <v>3.8</v>
      </c>
      <c r="J498" s="22">
        <v>809</v>
      </c>
      <c r="K498" s="21">
        <v>33.700000000000003</v>
      </c>
      <c r="L498" s="21">
        <v>3.5</v>
      </c>
      <c r="M498" s="21">
        <v>35.700000000000003</v>
      </c>
      <c r="N498" s="23">
        <v>3.7</v>
      </c>
    </row>
    <row r="499" spans="1:14" ht="15" customHeight="1" x14ac:dyDescent="0.25">
      <c r="A499" s="25" t="s">
        <v>0</v>
      </c>
      <c r="B499" s="26" t="s">
        <v>12</v>
      </c>
      <c r="C499" s="27">
        <v>877</v>
      </c>
      <c r="D499" s="27">
        <v>589</v>
      </c>
      <c r="E499" s="28">
        <v>271</v>
      </c>
      <c r="F499" s="29">
        <v>30.9</v>
      </c>
      <c r="G499" s="29">
        <v>6</v>
      </c>
      <c r="H499" s="29">
        <v>46</v>
      </c>
      <c r="I499" s="29">
        <v>7.9</v>
      </c>
      <c r="J499" s="30">
        <v>105</v>
      </c>
      <c r="K499" s="29">
        <v>12</v>
      </c>
      <c r="L499" s="29">
        <v>4.2</v>
      </c>
      <c r="M499" s="29">
        <v>17.899999999999999</v>
      </c>
      <c r="N499" s="31">
        <v>6.1</v>
      </c>
    </row>
    <row r="500" spans="1:14" ht="15" customHeight="1" x14ac:dyDescent="0.25">
      <c r="A500" s="10" t="s">
        <v>59</v>
      </c>
      <c r="B500" s="11" t="s">
        <v>3</v>
      </c>
      <c r="C500" s="12">
        <v>2026</v>
      </c>
      <c r="D500" s="12">
        <v>1924</v>
      </c>
      <c r="E500" s="13">
        <v>1101</v>
      </c>
      <c r="F500" s="14">
        <v>54.3</v>
      </c>
      <c r="G500" s="14">
        <v>2.2000000000000002</v>
      </c>
      <c r="H500" s="14">
        <v>57.2</v>
      </c>
      <c r="I500" s="14">
        <v>2.2999999999999998</v>
      </c>
      <c r="J500" s="15">
        <v>703</v>
      </c>
      <c r="K500" s="14">
        <v>34.700000000000003</v>
      </c>
      <c r="L500" s="14">
        <v>2.1</v>
      </c>
      <c r="M500" s="14">
        <v>36.5</v>
      </c>
      <c r="N500" s="16">
        <v>2.2000000000000002</v>
      </c>
    </row>
    <row r="501" spans="1:14" ht="15" customHeight="1" x14ac:dyDescent="0.25">
      <c r="A501" s="17" t="s">
        <v>0</v>
      </c>
      <c r="B501" s="18" t="s">
        <v>4</v>
      </c>
      <c r="C501" s="19">
        <v>1011</v>
      </c>
      <c r="D501" s="19">
        <v>955</v>
      </c>
      <c r="E501" s="20">
        <v>539</v>
      </c>
      <c r="F501" s="21">
        <v>53.3</v>
      </c>
      <c r="G501" s="21">
        <v>3.1</v>
      </c>
      <c r="H501" s="21">
        <v>56.4</v>
      </c>
      <c r="I501" s="21">
        <v>3.2</v>
      </c>
      <c r="J501" s="22">
        <v>339</v>
      </c>
      <c r="K501" s="21">
        <v>33.5</v>
      </c>
      <c r="L501" s="21">
        <v>3</v>
      </c>
      <c r="M501" s="21">
        <v>35.5</v>
      </c>
      <c r="N501" s="23">
        <v>3.1</v>
      </c>
    </row>
    <row r="502" spans="1:14" ht="15" customHeight="1" x14ac:dyDescent="0.25">
      <c r="A502" s="17" t="s">
        <v>0</v>
      </c>
      <c r="B502" s="18" t="s">
        <v>5</v>
      </c>
      <c r="C502" s="19">
        <v>1016</v>
      </c>
      <c r="D502" s="19">
        <v>969</v>
      </c>
      <c r="E502" s="20">
        <v>562</v>
      </c>
      <c r="F502" s="21">
        <v>55.4</v>
      </c>
      <c r="G502" s="21">
        <v>3.1</v>
      </c>
      <c r="H502" s="21">
        <v>58</v>
      </c>
      <c r="I502" s="21">
        <v>3.2</v>
      </c>
      <c r="J502" s="22">
        <v>364</v>
      </c>
      <c r="K502" s="21">
        <v>35.799999999999997</v>
      </c>
      <c r="L502" s="21">
        <v>3</v>
      </c>
      <c r="M502" s="21">
        <v>37.6</v>
      </c>
      <c r="N502" s="23">
        <v>3.1</v>
      </c>
    </row>
    <row r="503" spans="1:14" ht="15" customHeight="1" x14ac:dyDescent="0.25">
      <c r="A503" s="17" t="s">
        <v>0</v>
      </c>
      <c r="B503" s="18" t="s">
        <v>6</v>
      </c>
      <c r="C503" s="19">
        <v>1919</v>
      </c>
      <c r="D503" s="19">
        <v>1840</v>
      </c>
      <c r="E503" s="20">
        <v>1064</v>
      </c>
      <c r="F503" s="21">
        <v>55.5</v>
      </c>
      <c r="G503" s="21">
        <v>2.2999999999999998</v>
      </c>
      <c r="H503" s="21">
        <v>57.8</v>
      </c>
      <c r="I503" s="21">
        <v>2.2999999999999998</v>
      </c>
      <c r="J503" s="22">
        <v>678</v>
      </c>
      <c r="K503" s="21">
        <v>35.299999999999997</v>
      </c>
      <c r="L503" s="21">
        <v>2.2000000000000002</v>
      </c>
      <c r="M503" s="21">
        <v>36.799999999999997</v>
      </c>
      <c r="N503" s="23">
        <v>2.2999999999999998</v>
      </c>
    </row>
    <row r="504" spans="1:14" ht="15" customHeight="1" x14ac:dyDescent="0.25">
      <c r="A504" s="17" t="s">
        <v>0</v>
      </c>
      <c r="B504" s="24" t="s">
        <v>78</v>
      </c>
      <c r="C504" s="19">
        <v>1704</v>
      </c>
      <c r="D504" s="19">
        <v>1684</v>
      </c>
      <c r="E504" s="20">
        <v>1009</v>
      </c>
      <c r="F504" s="21">
        <v>59.2</v>
      </c>
      <c r="G504" s="21">
        <v>2.4</v>
      </c>
      <c r="H504" s="21">
        <v>59.9</v>
      </c>
      <c r="I504" s="21">
        <v>2.4</v>
      </c>
      <c r="J504" s="22">
        <v>650</v>
      </c>
      <c r="K504" s="21">
        <v>38.200000000000003</v>
      </c>
      <c r="L504" s="21">
        <v>2.4</v>
      </c>
      <c r="M504" s="21">
        <v>38.6</v>
      </c>
      <c r="N504" s="23">
        <v>2.4</v>
      </c>
    </row>
    <row r="505" spans="1:14" ht="15" customHeight="1" x14ac:dyDescent="0.25">
      <c r="A505" s="17" t="s">
        <v>0</v>
      </c>
      <c r="B505" s="18" t="s">
        <v>7</v>
      </c>
      <c r="C505" s="19">
        <v>26</v>
      </c>
      <c r="D505" s="19">
        <v>16</v>
      </c>
      <c r="E505" s="20">
        <v>6</v>
      </c>
      <c r="F505" s="21" t="s">
        <v>14</v>
      </c>
      <c r="G505" s="21" t="s">
        <v>14</v>
      </c>
      <c r="H505" s="21" t="s">
        <v>14</v>
      </c>
      <c r="I505" s="21" t="s">
        <v>14</v>
      </c>
      <c r="J505" s="22">
        <v>6</v>
      </c>
      <c r="K505" s="21" t="s">
        <v>14</v>
      </c>
      <c r="L505" s="21" t="s">
        <v>14</v>
      </c>
      <c r="M505" s="21" t="s">
        <v>14</v>
      </c>
      <c r="N505" s="23" t="s">
        <v>14</v>
      </c>
    </row>
    <row r="506" spans="1:14" ht="15" customHeight="1" x14ac:dyDescent="0.25">
      <c r="A506" s="17" t="s">
        <v>0</v>
      </c>
      <c r="B506" s="18" t="s">
        <v>8</v>
      </c>
      <c r="C506" s="19">
        <v>37</v>
      </c>
      <c r="D506" s="19">
        <v>24</v>
      </c>
      <c r="E506" s="20">
        <v>13</v>
      </c>
      <c r="F506" s="21" t="s">
        <v>14</v>
      </c>
      <c r="G506" s="21" t="s">
        <v>14</v>
      </c>
      <c r="H506" s="21" t="s">
        <v>14</v>
      </c>
      <c r="I506" s="21" t="s">
        <v>14</v>
      </c>
      <c r="J506" s="22">
        <v>10</v>
      </c>
      <c r="K506" s="21" t="s">
        <v>14</v>
      </c>
      <c r="L506" s="21" t="s">
        <v>14</v>
      </c>
      <c r="M506" s="21" t="s">
        <v>14</v>
      </c>
      <c r="N506" s="23" t="s">
        <v>14</v>
      </c>
    </row>
    <row r="507" spans="1:14" ht="15" customHeight="1" x14ac:dyDescent="0.25">
      <c r="A507" s="17" t="s">
        <v>0</v>
      </c>
      <c r="B507" s="18" t="s">
        <v>9</v>
      </c>
      <c r="C507" s="19">
        <v>222</v>
      </c>
      <c r="D507" s="19">
        <v>156</v>
      </c>
      <c r="E507" s="20">
        <v>56</v>
      </c>
      <c r="F507" s="21">
        <v>25</v>
      </c>
      <c r="G507" s="21">
        <v>9.1999999999999993</v>
      </c>
      <c r="H507" s="21">
        <v>35.6</v>
      </c>
      <c r="I507" s="21">
        <v>12.1</v>
      </c>
      <c r="J507" s="22">
        <v>28</v>
      </c>
      <c r="K507" s="21">
        <v>12.7</v>
      </c>
      <c r="L507" s="21">
        <v>7</v>
      </c>
      <c r="M507" s="21">
        <v>18.100000000000001</v>
      </c>
      <c r="N507" s="23">
        <v>9.6999999999999993</v>
      </c>
    </row>
    <row r="508" spans="1:14" ht="15" customHeight="1" x14ac:dyDescent="0.25">
      <c r="A508" s="17" t="s">
        <v>0</v>
      </c>
      <c r="B508" s="18" t="s">
        <v>10</v>
      </c>
      <c r="C508" s="19">
        <v>1939</v>
      </c>
      <c r="D508" s="19">
        <v>1860</v>
      </c>
      <c r="E508" s="20">
        <v>1070</v>
      </c>
      <c r="F508" s="21">
        <v>55.2</v>
      </c>
      <c r="G508" s="21">
        <v>2.2999999999999998</v>
      </c>
      <c r="H508" s="21">
        <v>57.5</v>
      </c>
      <c r="I508" s="21">
        <v>2.2999999999999998</v>
      </c>
      <c r="J508" s="22">
        <v>681</v>
      </c>
      <c r="K508" s="21">
        <v>35.1</v>
      </c>
      <c r="L508" s="21">
        <v>2.2000000000000002</v>
      </c>
      <c r="M508" s="21">
        <v>36.6</v>
      </c>
      <c r="N508" s="23">
        <v>2.2000000000000002</v>
      </c>
    </row>
    <row r="509" spans="1:14" ht="15" customHeight="1" x14ac:dyDescent="0.25">
      <c r="A509" s="17" t="s">
        <v>0</v>
      </c>
      <c r="B509" s="18" t="s">
        <v>11</v>
      </c>
      <c r="C509" s="19">
        <v>34</v>
      </c>
      <c r="D509" s="19">
        <v>24</v>
      </c>
      <c r="E509" s="20">
        <v>11</v>
      </c>
      <c r="F509" s="21" t="s">
        <v>14</v>
      </c>
      <c r="G509" s="21" t="s">
        <v>14</v>
      </c>
      <c r="H509" s="21" t="s">
        <v>14</v>
      </c>
      <c r="I509" s="21" t="s">
        <v>14</v>
      </c>
      <c r="J509" s="22">
        <v>8</v>
      </c>
      <c r="K509" s="21" t="s">
        <v>14</v>
      </c>
      <c r="L509" s="21" t="s">
        <v>14</v>
      </c>
      <c r="M509" s="21" t="s">
        <v>14</v>
      </c>
      <c r="N509" s="23" t="s">
        <v>14</v>
      </c>
    </row>
    <row r="510" spans="1:14" ht="15" customHeight="1" x14ac:dyDescent="0.25">
      <c r="A510" s="25" t="s">
        <v>0</v>
      </c>
      <c r="B510" s="26" t="s">
        <v>12</v>
      </c>
      <c r="C510" s="27">
        <v>43</v>
      </c>
      <c r="D510" s="27">
        <v>30</v>
      </c>
      <c r="E510" s="28">
        <v>14</v>
      </c>
      <c r="F510" s="29" t="s">
        <v>14</v>
      </c>
      <c r="G510" s="29" t="s">
        <v>14</v>
      </c>
      <c r="H510" s="29" t="s">
        <v>14</v>
      </c>
      <c r="I510" s="29" t="s">
        <v>14</v>
      </c>
      <c r="J510" s="30">
        <v>10</v>
      </c>
      <c r="K510" s="29" t="s">
        <v>14</v>
      </c>
      <c r="L510" s="29" t="s">
        <v>14</v>
      </c>
      <c r="M510" s="29" t="s">
        <v>14</v>
      </c>
      <c r="N510" s="31" t="s">
        <v>14</v>
      </c>
    </row>
    <row r="511" spans="1:14" ht="15" customHeight="1" x14ac:dyDescent="0.25">
      <c r="A511" s="17" t="s">
        <v>60</v>
      </c>
      <c r="B511" s="11" t="s">
        <v>3</v>
      </c>
      <c r="C511" s="19">
        <v>493</v>
      </c>
      <c r="D511" s="19">
        <v>482</v>
      </c>
      <c r="E511" s="20">
        <v>324</v>
      </c>
      <c r="F511" s="21">
        <v>65.7</v>
      </c>
      <c r="G511" s="21">
        <v>2.7</v>
      </c>
      <c r="H511" s="21">
        <v>67.2</v>
      </c>
      <c r="I511" s="21">
        <v>2.7</v>
      </c>
      <c r="J511" s="22">
        <v>205</v>
      </c>
      <c r="K511" s="21">
        <v>41.6</v>
      </c>
      <c r="L511" s="21">
        <v>2.8</v>
      </c>
      <c r="M511" s="21">
        <v>42.5</v>
      </c>
      <c r="N511" s="23">
        <v>2.8</v>
      </c>
    </row>
    <row r="512" spans="1:14" ht="15" customHeight="1" x14ac:dyDescent="0.25">
      <c r="A512" s="17" t="s">
        <v>0</v>
      </c>
      <c r="B512" s="18" t="s">
        <v>4</v>
      </c>
      <c r="C512" s="19">
        <v>240</v>
      </c>
      <c r="D512" s="19">
        <v>233</v>
      </c>
      <c r="E512" s="20">
        <v>152</v>
      </c>
      <c r="F512" s="21">
        <v>63.3</v>
      </c>
      <c r="G512" s="21">
        <v>3.9</v>
      </c>
      <c r="H512" s="21">
        <v>65</v>
      </c>
      <c r="I512" s="21">
        <v>3.9</v>
      </c>
      <c r="J512" s="22">
        <v>93</v>
      </c>
      <c r="K512" s="21">
        <v>38.700000000000003</v>
      </c>
      <c r="L512" s="21">
        <v>4</v>
      </c>
      <c r="M512" s="21">
        <v>39.700000000000003</v>
      </c>
      <c r="N512" s="23">
        <v>4</v>
      </c>
    </row>
    <row r="513" spans="1:14" ht="15" customHeight="1" x14ac:dyDescent="0.25">
      <c r="A513" s="17" t="s">
        <v>0</v>
      </c>
      <c r="B513" s="18" t="s">
        <v>5</v>
      </c>
      <c r="C513" s="19">
        <v>253</v>
      </c>
      <c r="D513" s="19">
        <v>248</v>
      </c>
      <c r="E513" s="20">
        <v>172</v>
      </c>
      <c r="F513" s="21">
        <v>67.900000000000006</v>
      </c>
      <c r="G513" s="21">
        <v>3.7</v>
      </c>
      <c r="H513" s="21">
        <v>69.2</v>
      </c>
      <c r="I513" s="21">
        <v>3.7</v>
      </c>
      <c r="J513" s="22">
        <v>112</v>
      </c>
      <c r="K513" s="21">
        <v>44.3</v>
      </c>
      <c r="L513" s="21">
        <v>3.9</v>
      </c>
      <c r="M513" s="21">
        <v>45.1</v>
      </c>
      <c r="N513" s="23">
        <v>4</v>
      </c>
    </row>
    <row r="514" spans="1:14" ht="15" customHeight="1" x14ac:dyDescent="0.25">
      <c r="A514" s="17" t="s">
        <v>0</v>
      </c>
      <c r="B514" s="18" t="s">
        <v>6</v>
      </c>
      <c r="C514" s="19">
        <v>475</v>
      </c>
      <c r="D514" s="19">
        <v>466</v>
      </c>
      <c r="E514" s="20">
        <v>318</v>
      </c>
      <c r="F514" s="21">
        <v>67</v>
      </c>
      <c r="G514" s="21">
        <v>2.7</v>
      </c>
      <c r="H514" s="21">
        <v>68.3</v>
      </c>
      <c r="I514" s="21">
        <v>2.7</v>
      </c>
      <c r="J514" s="22">
        <v>202</v>
      </c>
      <c r="K514" s="21">
        <v>42.6</v>
      </c>
      <c r="L514" s="21">
        <v>2.8</v>
      </c>
      <c r="M514" s="21">
        <v>43.5</v>
      </c>
      <c r="N514" s="23">
        <v>2.9</v>
      </c>
    </row>
    <row r="515" spans="1:14" ht="15" customHeight="1" x14ac:dyDescent="0.25">
      <c r="A515" s="17" t="s">
        <v>0</v>
      </c>
      <c r="B515" s="24" t="s">
        <v>78</v>
      </c>
      <c r="C515" s="19">
        <v>471</v>
      </c>
      <c r="D515" s="19">
        <v>463</v>
      </c>
      <c r="E515" s="20">
        <v>316</v>
      </c>
      <c r="F515" s="21">
        <v>67</v>
      </c>
      <c r="G515" s="21">
        <v>2.7</v>
      </c>
      <c r="H515" s="21">
        <v>68.2</v>
      </c>
      <c r="I515" s="21">
        <v>2.7</v>
      </c>
      <c r="J515" s="22">
        <v>201</v>
      </c>
      <c r="K515" s="21">
        <v>42.6</v>
      </c>
      <c r="L515" s="21">
        <v>2.9</v>
      </c>
      <c r="M515" s="21">
        <v>43.3</v>
      </c>
      <c r="N515" s="23">
        <v>2.9</v>
      </c>
    </row>
    <row r="516" spans="1:14" ht="15" customHeight="1" x14ac:dyDescent="0.25">
      <c r="A516" s="17" t="s">
        <v>0</v>
      </c>
      <c r="B516" s="18" t="s">
        <v>7</v>
      </c>
      <c r="C516" s="19">
        <v>4</v>
      </c>
      <c r="D516" s="19">
        <v>4</v>
      </c>
      <c r="E516" s="20">
        <v>2</v>
      </c>
      <c r="F516" s="21" t="s">
        <v>14</v>
      </c>
      <c r="G516" s="21" t="s">
        <v>14</v>
      </c>
      <c r="H516" s="21" t="s">
        <v>14</v>
      </c>
      <c r="I516" s="21" t="s">
        <v>14</v>
      </c>
      <c r="J516" s="22" t="s">
        <v>15</v>
      </c>
      <c r="K516" s="21" t="s">
        <v>14</v>
      </c>
      <c r="L516" s="21" t="s">
        <v>14</v>
      </c>
      <c r="M516" s="21" t="s">
        <v>14</v>
      </c>
      <c r="N516" s="23" t="s">
        <v>14</v>
      </c>
    </row>
    <row r="517" spans="1:14" ht="15" customHeight="1" x14ac:dyDescent="0.25">
      <c r="A517" s="17" t="s">
        <v>0</v>
      </c>
      <c r="B517" s="18" t="s">
        <v>8</v>
      </c>
      <c r="C517" s="19">
        <v>7</v>
      </c>
      <c r="D517" s="19">
        <v>5</v>
      </c>
      <c r="E517" s="20" t="s">
        <v>15</v>
      </c>
      <c r="F517" s="21" t="s">
        <v>14</v>
      </c>
      <c r="G517" s="21" t="s">
        <v>14</v>
      </c>
      <c r="H517" s="21" t="s">
        <v>14</v>
      </c>
      <c r="I517" s="21" t="s">
        <v>14</v>
      </c>
      <c r="J517" s="22" t="s">
        <v>15</v>
      </c>
      <c r="K517" s="21" t="s">
        <v>14</v>
      </c>
      <c r="L517" s="21" t="s">
        <v>14</v>
      </c>
      <c r="M517" s="21" t="s">
        <v>14</v>
      </c>
      <c r="N517" s="23" t="s">
        <v>14</v>
      </c>
    </row>
    <row r="518" spans="1:14" ht="15" customHeight="1" x14ac:dyDescent="0.25">
      <c r="A518" s="17" t="s">
        <v>0</v>
      </c>
      <c r="B518" s="18" t="s">
        <v>9</v>
      </c>
      <c r="C518" s="19">
        <v>4</v>
      </c>
      <c r="D518" s="19">
        <v>3</v>
      </c>
      <c r="E518" s="20">
        <v>2</v>
      </c>
      <c r="F518" s="21" t="s">
        <v>14</v>
      </c>
      <c r="G518" s="21" t="s">
        <v>14</v>
      </c>
      <c r="H518" s="21" t="s">
        <v>14</v>
      </c>
      <c r="I518" s="21" t="s">
        <v>14</v>
      </c>
      <c r="J518" s="22">
        <v>2</v>
      </c>
      <c r="K518" s="21" t="s">
        <v>14</v>
      </c>
      <c r="L518" s="21" t="s">
        <v>14</v>
      </c>
      <c r="M518" s="21" t="s">
        <v>14</v>
      </c>
      <c r="N518" s="23" t="s">
        <v>14</v>
      </c>
    </row>
    <row r="519" spans="1:14" ht="15" customHeight="1" x14ac:dyDescent="0.25">
      <c r="A519" s="17" t="s">
        <v>0</v>
      </c>
      <c r="B519" s="18" t="s">
        <v>10</v>
      </c>
      <c r="C519" s="19">
        <v>480</v>
      </c>
      <c r="D519" s="19">
        <v>471</v>
      </c>
      <c r="E519" s="20">
        <v>321</v>
      </c>
      <c r="F519" s="21">
        <v>66.8</v>
      </c>
      <c r="G519" s="21">
        <v>2.7</v>
      </c>
      <c r="H519" s="21">
        <v>68.099999999999994</v>
      </c>
      <c r="I519" s="21">
        <v>2.7</v>
      </c>
      <c r="J519" s="22">
        <v>204</v>
      </c>
      <c r="K519" s="21">
        <v>42.4</v>
      </c>
      <c r="L519" s="21">
        <v>2.8</v>
      </c>
      <c r="M519" s="21">
        <v>43.2</v>
      </c>
      <c r="N519" s="23">
        <v>2.9</v>
      </c>
    </row>
    <row r="520" spans="1:14" ht="15" customHeight="1" x14ac:dyDescent="0.25">
      <c r="A520" s="17" t="s">
        <v>0</v>
      </c>
      <c r="B520" s="18" t="s">
        <v>11</v>
      </c>
      <c r="C520" s="19">
        <v>6</v>
      </c>
      <c r="D520" s="19">
        <v>6</v>
      </c>
      <c r="E520" s="20">
        <v>3</v>
      </c>
      <c r="F520" s="21" t="s">
        <v>14</v>
      </c>
      <c r="G520" s="21" t="s">
        <v>14</v>
      </c>
      <c r="H520" s="21" t="s">
        <v>14</v>
      </c>
      <c r="I520" s="21" t="s">
        <v>14</v>
      </c>
      <c r="J520" s="22" t="s">
        <v>15</v>
      </c>
      <c r="K520" s="21" t="s">
        <v>14</v>
      </c>
      <c r="L520" s="21" t="s">
        <v>14</v>
      </c>
      <c r="M520" s="21" t="s">
        <v>14</v>
      </c>
      <c r="N520" s="23" t="s">
        <v>14</v>
      </c>
    </row>
    <row r="521" spans="1:14" ht="15" customHeight="1" x14ac:dyDescent="0.25">
      <c r="A521" s="17" t="s">
        <v>0</v>
      </c>
      <c r="B521" s="26" t="s">
        <v>12</v>
      </c>
      <c r="C521" s="19">
        <v>8</v>
      </c>
      <c r="D521" s="19">
        <v>6</v>
      </c>
      <c r="E521" s="20">
        <v>1</v>
      </c>
      <c r="F521" s="21" t="s">
        <v>14</v>
      </c>
      <c r="G521" s="21" t="s">
        <v>14</v>
      </c>
      <c r="H521" s="21" t="s">
        <v>14</v>
      </c>
      <c r="I521" s="21" t="s">
        <v>14</v>
      </c>
      <c r="J521" s="22">
        <v>1</v>
      </c>
      <c r="K521" s="21" t="s">
        <v>14</v>
      </c>
      <c r="L521" s="21" t="s">
        <v>14</v>
      </c>
      <c r="M521" s="21" t="s">
        <v>14</v>
      </c>
      <c r="N521" s="23" t="s">
        <v>14</v>
      </c>
    </row>
    <row r="522" spans="1:14" ht="15" customHeight="1" x14ac:dyDescent="0.25">
      <c r="A522" s="10" t="s">
        <v>61</v>
      </c>
      <c r="B522" s="11" t="s">
        <v>3</v>
      </c>
      <c r="C522" s="12">
        <v>6221</v>
      </c>
      <c r="D522" s="12">
        <v>5888</v>
      </c>
      <c r="E522" s="13">
        <v>3924</v>
      </c>
      <c r="F522" s="14">
        <v>63.1</v>
      </c>
      <c r="G522" s="14">
        <v>1.9</v>
      </c>
      <c r="H522" s="14">
        <v>66.599999999999994</v>
      </c>
      <c r="I522" s="14">
        <v>1.9</v>
      </c>
      <c r="J522" s="15">
        <v>2453</v>
      </c>
      <c r="K522" s="14">
        <v>39.4</v>
      </c>
      <c r="L522" s="14">
        <v>1.9</v>
      </c>
      <c r="M522" s="14">
        <v>41.7</v>
      </c>
      <c r="N522" s="16">
        <v>2</v>
      </c>
    </row>
    <row r="523" spans="1:14" ht="15" customHeight="1" x14ac:dyDescent="0.25">
      <c r="A523" s="17" t="s">
        <v>0</v>
      </c>
      <c r="B523" s="18" t="s">
        <v>4</v>
      </c>
      <c r="C523" s="19">
        <v>2975</v>
      </c>
      <c r="D523" s="19">
        <v>2842</v>
      </c>
      <c r="E523" s="20">
        <v>1892</v>
      </c>
      <c r="F523" s="21">
        <v>63.6</v>
      </c>
      <c r="G523" s="21">
        <v>2.7</v>
      </c>
      <c r="H523" s="21">
        <v>66.599999999999994</v>
      </c>
      <c r="I523" s="21">
        <v>2.7</v>
      </c>
      <c r="J523" s="22">
        <v>1200</v>
      </c>
      <c r="K523" s="21">
        <v>40.299999999999997</v>
      </c>
      <c r="L523" s="21">
        <v>2.8</v>
      </c>
      <c r="M523" s="21">
        <v>42.2</v>
      </c>
      <c r="N523" s="23">
        <v>2.8</v>
      </c>
    </row>
    <row r="524" spans="1:14" ht="15" customHeight="1" x14ac:dyDescent="0.25">
      <c r="A524" s="17" t="s">
        <v>0</v>
      </c>
      <c r="B524" s="18" t="s">
        <v>5</v>
      </c>
      <c r="C524" s="19">
        <v>3246</v>
      </c>
      <c r="D524" s="19">
        <v>3046</v>
      </c>
      <c r="E524" s="20">
        <v>2032</v>
      </c>
      <c r="F524" s="21">
        <v>62.6</v>
      </c>
      <c r="G524" s="21">
        <v>2.6</v>
      </c>
      <c r="H524" s="21">
        <v>66.7</v>
      </c>
      <c r="I524" s="21">
        <v>2.6</v>
      </c>
      <c r="J524" s="22">
        <v>1253</v>
      </c>
      <c r="K524" s="21">
        <v>38.6</v>
      </c>
      <c r="L524" s="21">
        <v>2.6</v>
      </c>
      <c r="M524" s="21">
        <v>41.1</v>
      </c>
      <c r="N524" s="23">
        <v>2.7</v>
      </c>
    </row>
    <row r="525" spans="1:14" ht="15" customHeight="1" x14ac:dyDescent="0.25">
      <c r="A525" s="17" t="s">
        <v>0</v>
      </c>
      <c r="B525" s="18" t="s">
        <v>6</v>
      </c>
      <c r="C525" s="19">
        <v>4480</v>
      </c>
      <c r="D525" s="19">
        <v>4287</v>
      </c>
      <c r="E525" s="20">
        <v>2939</v>
      </c>
      <c r="F525" s="21">
        <v>65.599999999999994</v>
      </c>
      <c r="G525" s="21">
        <v>2.2000000000000002</v>
      </c>
      <c r="H525" s="21">
        <v>68.599999999999994</v>
      </c>
      <c r="I525" s="21">
        <v>2.2000000000000002</v>
      </c>
      <c r="J525" s="22">
        <v>1924</v>
      </c>
      <c r="K525" s="21">
        <v>43</v>
      </c>
      <c r="L525" s="21">
        <v>2.2999999999999998</v>
      </c>
      <c r="M525" s="21">
        <v>44.9</v>
      </c>
      <c r="N525" s="23">
        <v>2.2999999999999998</v>
      </c>
    </row>
    <row r="526" spans="1:14" ht="15" customHeight="1" x14ac:dyDescent="0.25">
      <c r="A526" s="17" t="s">
        <v>0</v>
      </c>
      <c r="B526" s="24" t="s">
        <v>78</v>
      </c>
      <c r="C526" s="19">
        <v>4145</v>
      </c>
      <c r="D526" s="19">
        <v>4094</v>
      </c>
      <c r="E526" s="20">
        <v>2850</v>
      </c>
      <c r="F526" s="21">
        <v>68.8</v>
      </c>
      <c r="G526" s="21">
        <v>2.2000000000000002</v>
      </c>
      <c r="H526" s="21">
        <v>69.599999999999994</v>
      </c>
      <c r="I526" s="21">
        <v>2.2000000000000002</v>
      </c>
      <c r="J526" s="22">
        <v>1869</v>
      </c>
      <c r="K526" s="21">
        <v>45.1</v>
      </c>
      <c r="L526" s="21">
        <v>2.4</v>
      </c>
      <c r="M526" s="21">
        <v>45.6</v>
      </c>
      <c r="N526" s="23">
        <v>2.4</v>
      </c>
    </row>
    <row r="527" spans="1:14" ht="15" customHeight="1" x14ac:dyDescent="0.25">
      <c r="A527" s="17" t="s">
        <v>0</v>
      </c>
      <c r="B527" s="18" t="s">
        <v>7</v>
      </c>
      <c r="C527" s="19">
        <v>1188</v>
      </c>
      <c r="D527" s="19">
        <v>1153</v>
      </c>
      <c r="E527" s="20">
        <v>712</v>
      </c>
      <c r="F527" s="21">
        <v>60</v>
      </c>
      <c r="G527" s="21">
        <v>5.3</v>
      </c>
      <c r="H527" s="21">
        <v>61.7</v>
      </c>
      <c r="I527" s="21">
        <v>5.3</v>
      </c>
      <c r="J527" s="22">
        <v>394</v>
      </c>
      <c r="K527" s="21">
        <v>33.200000000000003</v>
      </c>
      <c r="L527" s="21">
        <v>5.0999999999999996</v>
      </c>
      <c r="M527" s="21">
        <v>34.200000000000003</v>
      </c>
      <c r="N527" s="23">
        <v>5.2</v>
      </c>
    </row>
    <row r="528" spans="1:14" ht="15" customHeight="1" x14ac:dyDescent="0.25">
      <c r="A528" s="17" t="s">
        <v>0</v>
      </c>
      <c r="B528" s="18" t="s">
        <v>8</v>
      </c>
      <c r="C528" s="19">
        <v>438</v>
      </c>
      <c r="D528" s="19">
        <v>343</v>
      </c>
      <c r="E528" s="20">
        <v>209</v>
      </c>
      <c r="F528" s="21">
        <v>47.8</v>
      </c>
      <c r="G528" s="21">
        <v>9.1999999999999993</v>
      </c>
      <c r="H528" s="21">
        <v>61</v>
      </c>
      <c r="I528" s="21">
        <v>10.199999999999999</v>
      </c>
      <c r="J528" s="22">
        <v>108</v>
      </c>
      <c r="K528" s="21">
        <v>24.7</v>
      </c>
      <c r="L528" s="21">
        <v>8</v>
      </c>
      <c r="M528" s="21">
        <v>31.6</v>
      </c>
      <c r="N528" s="23">
        <v>9.6999999999999993</v>
      </c>
    </row>
    <row r="529" spans="1:14" ht="15" customHeight="1" x14ac:dyDescent="0.25">
      <c r="A529" s="17" t="s">
        <v>0</v>
      </c>
      <c r="B529" s="18" t="s">
        <v>9</v>
      </c>
      <c r="C529" s="19">
        <v>389</v>
      </c>
      <c r="D529" s="19">
        <v>236</v>
      </c>
      <c r="E529" s="20">
        <v>112</v>
      </c>
      <c r="F529" s="21">
        <v>28.9</v>
      </c>
      <c r="G529" s="21">
        <v>11.1</v>
      </c>
      <c r="H529" s="21">
        <v>47.4</v>
      </c>
      <c r="I529" s="21">
        <v>15.6</v>
      </c>
      <c r="J529" s="22">
        <v>60</v>
      </c>
      <c r="K529" s="21">
        <v>15.4</v>
      </c>
      <c r="L529" s="21">
        <v>8.8000000000000007</v>
      </c>
      <c r="M529" s="21">
        <v>25.4</v>
      </c>
      <c r="N529" s="23">
        <v>13.6</v>
      </c>
    </row>
    <row r="530" spans="1:14" ht="15" customHeight="1" x14ac:dyDescent="0.25">
      <c r="A530" s="17" t="s">
        <v>0</v>
      </c>
      <c r="B530" s="18" t="s">
        <v>10</v>
      </c>
      <c r="C530" s="19">
        <v>4540</v>
      </c>
      <c r="D530" s="19">
        <v>4337</v>
      </c>
      <c r="E530" s="20">
        <v>2973</v>
      </c>
      <c r="F530" s="21">
        <v>65.5</v>
      </c>
      <c r="G530" s="21">
        <v>2.2000000000000002</v>
      </c>
      <c r="H530" s="21">
        <v>68.5</v>
      </c>
      <c r="I530" s="21">
        <v>2.2000000000000002</v>
      </c>
      <c r="J530" s="22">
        <v>1934</v>
      </c>
      <c r="K530" s="21">
        <v>42.6</v>
      </c>
      <c r="L530" s="21">
        <v>2.2000000000000002</v>
      </c>
      <c r="M530" s="21">
        <v>44.6</v>
      </c>
      <c r="N530" s="23">
        <v>2.2999999999999998</v>
      </c>
    </row>
    <row r="531" spans="1:14" ht="15" customHeight="1" x14ac:dyDescent="0.25">
      <c r="A531" s="17" t="s">
        <v>0</v>
      </c>
      <c r="B531" s="18" t="s">
        <v>11</v>
      </c>
      <c r="C531" s="19">
        <v>1233</v>
      </c>
      <c r="D531" s="19">
        <v>1199</v>
      </c>
      <c r="E531" s="20">
        <v>738</v>
      </c>
      <c r="F531" s="21">
        <v>59.8</v>
      </c>
      <c r="G531" s="21">
        <v>5.2</v>
      </c>
      <c r="H531" s="21">
        <v>61.5</v>
      </c>
      <c r="I531" s="21">
        <v>5.2</v>
      </c>
      <c r="J531" s="22">
        <v>401</v>
      </c>
      <c r="K531" s="21">
        <v>32.5</v>
      </c>
      <c r="L531" s="21">
        <v>4.9000000000000004</v>
      </c>
      <c r="M531" s="21">
        <v>33.4</v>
      </c>
      <c r="N531" s="23">
        <v>5.0999999999999996</v>
      </c>
    </row>
    <row r="532" spans="1:14" ht="15" customHeight="1" x14ac:dyDescent="0.25">
      <c r="A532" s="25" t="s">
        <v>0</v>
      </c>
      <c r="B532" s="26" t="s">
        <v>12</v>
      </c>
      <c r="C532" s="27">
        <v>477</v>
      </c>
      <c r="D532" s="27">
        <v>372</v>
      </c>
      <c r="E532" s="28">
        <v>233</v>
      </c>
      <c r="F532" s="29">
        <v>48.9</v>
      </c>
      <c r="G532" s="29">
        <v>8.9</v>
      </c>
      <c r="H532" s="29">
        <v>62.8</v>
      </c>
      <c r="I532" s="29">
        <v>9.6999999999999993</v>
      </c>
      <c r="J532" s="30">
        <v>116</v>
      </c>
      <c r="K532" s="29">
        <v>24.4</v>
      </c>
      <c r="L532" s="29">
        <v>7.6</v>
      </c>
      <c r="M532" s="29">
        <v>31.3</v>
      </c>
      <c r="N532" s="31">
        <v>9.3000000000000007</v>
      </c>
    </row>
    <row r="533" spans="1:14" ht="15" customHeight="1" x14ac:dyDescent="0.25">
      <c r="A533" s="10" t="s">
        <v>62</v>
      </c>
      <c r="B533" s="11" t="s">
        <v>3</v>
      </c>
      <c r="C533" s="12">
        <v>5333</v>
      </c>
      <c r="D533" s="12">
        <v>4776</v>
      </c>
      <c r="E533" s="13">
        <v>3281</v>
      </c>
      <c r="F533" s="14">
        <v>61.5</v>
      </c>
      <c r="G533" s="14">
        <v>2</v>
      </c>
      <c r="H533" s="14">
        <v>68.7</v>
      </c>
      <c r="I533" s="14">
        <v>2</v>
      </c>
      <c r="J533" s="15">
        <v>2390</v>
      </c>
      <c r="K533" s="14">
        <v>44.8</v>
      </c>
      <c r="L533" s="14">
        <v>2.1</v>
      </c>
      <c r="M533" s="14">
        <v>50</v>
      </c>
      <c r="N533" s="16">
        <v>2.2000000000000002</v>
      </c>
    </row>
    <row r="534" spans="1:14" ht="15" customHeight="1" x14ac:dyDescent="0.25">
      <c r="A534" s="17" t="s">
        <v>0</v>
      </c>
      <c r="B534" s="18" t="s">
        <v>4</v>
      </c>
      <c r="C534" s="19">
        <v>2616</v>
      </c>
      <c r="D534" s="19">
        <v>2331</v>
      </c>
      <c r="E534" s="20">
        <v>1543</v>
      </c>
      <c r="F534" s="21">
        <v>59</v>
      </c>
      <c r="G534" s="21">
        <v>2.9</v>
      </c>
      <c r="H534" s="21">
        <v>66.2</v>
      </c>
      <c r="I534" s="21">
        <v>3</v>
      </c>
      <c r="J534" s="22">
        <v>1125</v>
      </c>
      <c r="K534" s="21">
        <v>43</v>
      </c>
      <c r="L534" s="21">
        <v>2.9</v>
      </c>
      <c r="M534" s="21">
        <v>48.3</v>
      </c>
      <c r="N534" s="23">
        <v>3.1</v>
      </c>
    </row>
    <row r="535" spans="1:14" ht="15" customHeight="1" x14ac:dyDescent="0.25">
      <c r="A535" s="17" t="s">
        <v>0</v>
      </c>
      <c r="B535" s="18" t="s">
        <v>5</v>
      </c>
      <c r="C535" s="19">
        <v>2717</v>
      </c>
      <c r="D535" s="19">
        <v>2445</v>
      </c>
      <c r="E535" s="20">
        <v>1739</v>
      </c>
      <c r="F535" s="21">
        <v>64</v>
      </c>
      <c r="G535" s="21">
        <v>2.8</v>
      </c>
      <c r="H535" s="21">
        <v>71.099999999999994</v>
      </c>
      <c r="I535" s="21">
        <v>2.8</v>
      </c>
      <c r="J535" s="22">
        <v>1265</v>
      </c>
      <c r="K535" s="21">
        <v>46.5</v>
      </c>
      <c r="L535" s="21">
        <v>2.9</v>
      </c>
      <c r="M535" s="21">
        <v>51.7</v>
      </c>
      <c r="N535" s="23">
        <v>3.1</v>
      </c>
    </row>
    <row r="536" spans="1:14" ht="15" customHeight="1" x14ac:dyDescent="0.25">
      <c r="A536" s="17" t="s">
        <v>0</v>
      </c>
      <c r="B536" s="18" t="s">
        <v>6</v>
      </c>
      <c r="C536" s="19">
        <v>4238</v>
      </c>
      <c r="D536" s="19">
        <v>3939</v>
      </c>
      <c r="E536" s="20">
        <v>2819</v>
      </c>
      <c r="F536" s="21">
        <v>66.5</v>
      </c>
      <c r="G536" s="21">
        <v>2.2000000000000002</v>
      </c>
      <c r="H536" s="21">
        <v>71.599999999999994</v>
      </c>
      <c r="I536" s="21">
        <v>2.2000000000000002</v>
      </c>
      <c r="J536" s="22">
        <v>2088</v>
      </c>
      <c r="K536" s="21">
        <v>49.3</v>
      </c>
      <c r="L536" s="21">
        <v>2.2999999999999998</v>
      </c>
      <c r="M536" s="21">
        <v>53</v>
      </c>
      <c r="N536" s="23">
        <v>2.4</v>
      </c>
    </row>
    <row r="537" spans="1:14" ht="15" customHeight="1" x14ac:dyDescent="0.25">
      <c r="A537" s="17" t="s">
        <v>0</v>
      </c>
      <c r="B537" s="24" t="s">
        <v>78</v>
      </c>
      <c r="C537" s="19">
        <v>3716</v>
      </c>
      <c r="D537" s="19">
        <v>3644</v>
      </c>
      <c r="E537" s="20">
        <v>2683</v>
      </c>
      <c r="F537" s="21">
        <v>72.2</v>
      </c>
      <c r="G537" s="21">
        <v>2.2000000000000002</v>
      </c>
      <c r="H537" s="21">
        <v>73.599999999999994</v>
      </c>
      <c r="I537" s="21">
        <v>2.2000000000000002</v>
      </c>
      <c r="J537" s="22">
        <v>2022</v>
      </c>
      <c r="K537" s="21">
        <v>54.4</v>
      </c>
      <c r="L537" s="21">
        <v>2.5</v>
      </c>
      <c r="M537" s="21">
        <v>55.5</v>
      </c>
      <c r="N537" s="23">
        <v>2.5</v>
      </c>
    </row>
    <row r="538" spans="1:14" ht="15" customHeight="1" x14ac:dyDescent="0.25">
      <c r="A538" s="17" t="s">
        <v>0</v>
      </c>
      <c r="B538" s="18" t="s">
        <v>7</v>
      </c>
      <c r="C538" s="19">
        <v>195</v>
      </c>
      <c r="D538" s="19">
        <v>159</v>
      </c>
      <c r="E538" s="20">
        <v>74</v>
      </c>
      <c r="F538" s="21">
        <v>37.9</v>
      </c>
      <c r="G538" s="21">
        <v>12.8</v>
      </c>
      <c r="H538" s="21">
        <v>46.6</v>
      </c>
      <c r="I538" s="21">
        <v>14.6</v>
      </c>
      <c r="J538" s="22">
        <v>53</v>
      </c>
      <c r="K538" s="21">
        <v>27.4</v>
      </c>
      <c r="L538" s="21">
        <v>11.7</v>
      </c>
      <c r="M538" s="21">
        <v>33.700000000000003</v>
      </c>
      <c r="N538" s="23">
        <v>13.8</v>
      </c>
    </row>
    <row r="539" spans="1:14" ht="15" customHeight="1" x14ac:dyDescent="0.25">
      <c r="A539" s="17" t="s">
        <v>0</v>
      </c>
      <c r="B539" s="18" t="s">
        <v>8</v>
      </c>
      <c r="C539" s="19">
        <v>451</v>
      </c>
      <c r="D539" s="19">
        <v>268</v>
      </c>
      <c r="E539" s="20">
        <v>161</v>
      </c>
      <c r="F539" s="21">
        <v>35.6</v>
      </c>
      <c r="G539" s="21">
        <v>8.6999999999999993</v>
      </c>
      <c r="H539" s="21">
        <v>59.9</v>
      </c>
      <c r="I539" s="21">
        <v>11.5</v>
      </c>
      <c r="J539" s="22">
        <v>110</v>
      </c>
      <c r="K539" s="21">
        <v>24.4</v>
      </c>
      <c r="L539" s="21">
        <v>7.8</v>
      </c>
      <c r="M539" s="21">
        <v>41.2</v>
      </c>
      <c r="N539" s="23">
        <v>11.5</v>
      </c>
    </row>
    <row r="540" spans="1:14" ht="15" customHeight="1" x14ac:dyDescent="0.25">
      <c r="A540" s="17" t="s">
        <v>0</v>
      </c>
      <c r="B540" s="18" t="s">
        <v>9</v>
      </c>
      <c r="C540" s="19">
        <v>635</v>
      </c>
      <c r="D540" s="19">
        <v>378</v>
      </c>
      <c r="E540" s="20">
        <v>169</v>
      </c>
      <c r="F540" s="21">
        <v>26.7</v>
      </c>
      <c r="G540" s="21">
        <v>8.4</v>
      </c>
      <c r="H540" s="21">
        <v>44.8</v>
      </c>
      <c r="I540" s="21">
        <v>12.2</v>
      </c>
      <c r="J540" s="22">
        <v>95</v>
      </c>
      <c r="K540" s="21">
        <v>15</v>
      </c>
      <c r="L540" s="21">
        <v>6.8</v>
      </c>
      <c r="M540" s="21">
        <v>25.1</v>
      </c>
      <c r="N540" s="23">
        <v>10.6</v>
      </c>
    </row>
    <row r="541" spans="1:14" ht="15" customHeight="1" x14ac:dyDescent="0.25">
      <c r="A541" s="17" t="s">
        <v>0</v>
      </c>
      <c r="B541" s="18" t="s">
        <v>10</v>
      </c>
      <c r="C541" s="19">
        <v>4407</v>
      </c>
      <c r="D541" s="19">
        <v>4099</v>
      </c>
      <c r="E541" s="20">
        <v>2927</v>
      </c>
      <c r="F541" s="21">
        <v>66.400000000000006</v>
      </c>
      <c r="G541" s="21">
        <v>2.2000000000000002</v>
      </c>
      <c r="H541" s="21">
        <v>71.400000000000006</v>
      </c>
      <c r="I541" s="21">
        <v>2.1</v>
      </c>
      <c r="J541" s="22">
        <v>2143</v>
      </c>
      <c r="K541" s="21">
        <v>48.6</v>
      </c>
      <c r="L541" s="21">
        <v>2.2999999999999998</v>
      </c>
      <c r="M541" s="21">
        <v>52.3</v>
      </c>
      <c r="N541" s="23">
        <v>2.4</v>
      </c>
    </row>
    <row r="542" spans="1:14" ht="15" customHeight="1" x14ac:dyDescent="0.25">
      <c r="A542" s="17" t="s">
        <v>0</v>
      </c>
      <c r="B542" s="18" t="s">
        <v>11</v>
      </c>
      <c r="C542" s="19">
        <v>236</v>
      </c>
      <c r="D542" s="19">
        <v>196</v>
      </c>
      <c r="E542" s="20">
        <v>88</v>
      </c>
      <c r="F542" s="21">
        <v>37.5</v>
      </c>
      <c r="G542" s="21">
        <v>11.6</v>
      </c>
      <c r="H542" s="21">
        <v>45.2</v>
      </c>
      <c r="I542" s="21">
        <v>13.1</v>
      </c>
      <c r="J542" s="22">
        <v>60</v>
      </c>
      <c r="K542" s="21">
        <v>25.3</v>
      </c>
      <c r="L542" s="21">
        <v>10.4</v>
      </c>
      <c r="M542" s="21">
        <v>30.5</v>
      </c>
      <c r="N542" s="23">
        <v>12.1</v>
      </c>
    </row>
    <row r="543" spans="1:14" ht="15" customHeight="1" x14ac:dyDescent="0.25">
      <c r="A543" s="25" t="s">
        <v>0</v>
      </c>
      <c r="B543" s="26" t="s">
        <v>12</v>
      </c>
      <c r="C543" s="27">
        <v>483</v>
      </c>
      <c r="D543" s="27">
        <v>300</v>
      </c>
      <c r="E543" s="28">
        <v>180</v>
      </c>
      <c r="F543" s="29">
        <v>37.200000000000003</v>
      </c>
      <c r="G543" s="29">
        <v>8.4</v>
      </c>
      <c r="H543" s="29">
        <v>59.9</v>
      </c>
      <c r="I543" s="29">
        <v>10.9</v>
      </c>
      <c r="J543" s="30">
        <v>127</v>
      </c>
      <c r="K543" s="29">
        <v>26.3</v>
      </c>
      <c r="L543" s="29">
        <v>7.7</v>
      </c>
      <c r="M543" s="29">
        <v>42.4</v>
      </c>
      <c r="N543" s="31">
        <v>10.9</v>
      </c>
    </row>
    <row r="544" spans="1:14" ht="15" customHeight="1" x14ac:dyDescent="0.25">
      <c r="A544" s="10" t="s">
        <v>63</v>
      </c>
      <c r="B544" s="11" t="s">
        <v>3</v>
      </c>
      <c r="C544" s="12">
        <v>1449</v>
      </c>
      <c r="D544" s="12">
        <v>1440</v>
      </c>
      <c r="E544" s="13">
        <v>896</v>
      </c>
      <c r="F544" s="14">
        <v>61.8</v>
      </c>
      <c r="G544" s="14">
        <v>2.5</v>
      </c>
      <c r="H544" s="14">
        <v>62.2</v>
      </c>
      <c r="I544" s="14">
        <v>2.5</v>
      </c>
      <c r="J544" s="15">
        <v>484</v>
      </c>
      <c r="K544" s="14">
        <v>33.4</v>
      </c>
      <c r="L544" s="14">
        <v>2.5</v>
      </c>
      <c r="M544" s="14">
        <v>33.6</v>
      </c>
      <c r="N544" s="16">
        <v>2.5</v>
      </c>
    </row>
    <row r="545" spans="1:14" ht="15" customHeight="1" x14ac:dyDescent="0.25">
      <c r="A545" s="17" t="s">
        <v>0</v>
      </c>
      <c r="B545" s="18" t="s">
        <v>4</v>
      </c>
      <c r="C545" s="19">
        <v>705</v>
      </c>
      <c r="D545" s="19">
        <v>703</v>
      </c>
      <c r="E545" s="20">
        <v>431</v>
      </c>
      <c r="F545" s="21">
        <v>61.1</v>
      </c>
      <c r="G545" s="21">
        <v>3.6</v>
      </c>
      <c r="H545" s="21">
        <v>61.3</v>
      </c>
      <c r="I545" s="21">
        <v>3.6</v>
      </c>
      <c r="J545" s="22">
        <v>236</v>
      </c>
      <c r="K545" s="21">
        <v>33.5</v>
      </c>
      <c r="L545" s="21">
        <v>3.5</v>
      </c>
      <c r="M545" s="21">
        <v>33.6</v>
      </c>
      <c r="N545" s="23">
        <v>3.5</v>
      </c>
    </row>
    <row r="546" spans="1:14" ht="15" customHeight="1" x14ac:dyDescent="0.25">
      <c r="A546" s="17" t="s">
        <v>0</v>
      </c>
      <c r="B546" s="18" t="s">
        <v>5</v>
      </c>
      <c r="C546" s="19">
        <v>744</v>
      </c>
      <c r="D546" s="19">
        <v>738</v>
      </c>
      <c r="E546" s="20">
        <v>465</v>
      </c>
      <c r="F546" s="21">
        <v>62.5</v>
      </c>
      <c r="G546" s="21">
        <v>3.5</v>
      </c>
      <c r="H546" s="21">
        <v>63.1</v>
      </c>
      <c r="I546" s="21">
        <v>3.5</v>
      </c>
      <c r="J546" s="22">
        <v>248</v>
      </c>
      <c r="K546" s="21">
        <v>33.299999999999997</v>
      </c>
      <c r="L546" s="21">
        <v>3.4</v>
      </c>
      <c r="M546" s="21">
        <v>33.6</v>
      </c>
      <c r="N546" s="23">
        <v>3.5</v>
      </c>
    </row>
    <row r="547" spans="1:14" ht="15" customHeight="1" x14ac:dyDescent="0.25">
      <c r="A547" s="17" t="s">
        <v>0</v>
      </c>
      <c r="B547" s="18" t="s">
        <v>6</v>
      </c>
      <c r="C547" s="19">
        <v>1376</v>
      </c>
      <c r="D547" s="19">
        <v>1373</v>
      </c>
      <c r="E547" s="20">
        <v>863</v>
      </c>
      <c r="F547" s="21">
        <v>62.7</v>
      </c>
      <c r="G547" s="21">
        <v>2.6</v>
      </c>
      <c r="H547" s="21">
        <v>62.8</v>
      </c>
      <c r="I547" s="21">
        <v>2.6</v>
      </c>
      <c r="J547" s="22">
        <v>473</v>
      </c>
      <c r="K547" s="21">
        <v>34.4</v>
      </c>
      <c r="L547" s="21">
        <v>2.5</v>
      </c>
      <c r="M547" s="21">
        <v>34.5</v>
      </c>
      <c r="N547" s="23">
        <v>2.5</v>
      </c>
    </row>
    <row r="548" spans="1:14" ht="15" customHeight="1" x14ac:dyDescent="0.25">
      <c r="A548" s="17" t="s">
        <v>0</v>
      </c>
      <c r="B548" s="24" t="s">
        <v>78</v>
      </c>
      <c r="C548" s="19">
        <v>1360</v>
      </c>
      <c r="D548" s="19">
        <v>1358</v>
      </c>
      <c r="E548" s="20">
        <v>852</v>
      </c>
      <c r="F548" s="21">
        <v>62.7</v>
      </c>
      <c r="G548" s="21">
        <v>2.6</v>
      </c>
      <c r="H548" s="21">
        <v>62.8</v>
      </c>
      <c r="I548" s="21">
        <v>2.6</v>
      </c>
      <c r="J548" s="22">
        <v>470</v>
      </c>
      <c r="K548" s="21">
        <v>34.6</v>
      </c>
      <c r="L548" s="21">
        <v>2.6</v>
      </c>
      <c r="M548" s="21">
        <v>34.6</v>
      </c>
      <c r="N548" s="23">
        <v>2.6</v>
      </c>
    </row>
    <row r="549" spans="1:14" ht="15" customHeight="1" x14ac:dyDescent="0.25">
      <c r="A549" s="17" t="s">
        <v>0</v>
      </c>
      <c r="B549" s="18" t="s">
        <v>7</v>
      </c>
      <c r="C549" s="19">
        <v>41</v>
      </c>
      <c r="D549" s="19">
        <v>41</v>
      </c>
      <c r="E549" s="20">
        <v>17</v>
      </c>
      <c r="F549" s="21" t="s">
        <v>14</v>
      </c>
      <c r="G549" s="21" t="s">
        <v>14</v>
      </c>
      <c r="H549" s="21" t="s">
        <v>14</v>
      </c>
      <c r="I549" s="21" t="s">
        <v>14</v>
      </c>
      <c r="J549" s="22">
        <v>5</v>
      </c>
      <c r="K549" s="21" t="s">
        <v>14</v>
      </c>
      <c r="L549" s="21" t="s">
        <v>14</v>
      </c>
      <c r="M549" s="21" t="s">
        <v>14</v>
      </c>
      <c r="N549" s="23" t="s">
        <v>14</v>
      </c>
    </row>
    <row r="550" spans="1:14" ht="15" customHeight="1" x14ac:dyDescent="0.25">
      <c r="A550" s="17" t="s">
        <v>0</v>
      </c>
      <c r="B550" s="18" t="s">
        <v>8</v>
      </c>
      <c r="C550" s="19">
        <v>10</v>
      </c>
      <c r="D550" s="19">
        <v>5</v>
      </c>
      <c r="E550" s="20">
        <v>4</v>
      </c>
      <c r="F550" s="21" t="s">
        <v>14</v>
      </c>
      <c r="G550" s="21" t="s">
        <v>14</v>
      </c>
      <c r="H550" s="21" t="s">
        <v>14</v>
      </c>
      <c r="I550" s="21" t="s">
        <v>14</v>
      </c>
      <c r="J550" s="22">
        <v>2</v>
      </c>
      <c r="K550" s="21" t="s">
        <v>14</v>
      </c>
      <c r="L550" s="21" t="s">
        <v>14</v>
      </c>
      <c r="M550" s="21" t="s">
        <v>14</v>
      </c>
      <c r="N550" s="23" t="s">
        <v>14</v>
      </c>
    </row>
    <row r="551" spans="1:14" ht="15" customHeight="1" x14ac:dyDescent="0.25">
      <c r="A551" s="17" t="s">
        <v>0</v>
      </c>
      <c r="B551" s="18" t="s">
        <v>9</v>
      </c>
      <c r="C551" s="19">
        <v>18</v>
      </c>
      <c r="D551" s="19">
        <v>16</v>
      </c>
      <c r="E551" s="20">
        <v>11</v>
      </c>
      <c r="F551" s="21" t="s">
        <v>14</v>
      </c>
      <c r="G551" s="21" t="s">
        <v>14</v>
      </c>
      <c r="H551" s="21" t="s">
        <v>14</v>
      </c>
      <c r="I551" s="21" t="s">
        <v>14</v>
      </c>
      <c r="J551" s="22">
        <v>3</v>
      </c>
      <c r="K551" s="21" t="s">
        <v>14</v>
      </c>
      <c r="L551" s="21" t="s">
        <v>14</v>
      </c>
      <c r="M551" s="21" t="s">
        <v>14</v>
      </c>
      <c r="N551" s="23" t="s">
        <v>14</v>
      </c>
    </row>
    <row r="552" spans="1:14" ht="15" customHeight="1" x14ac:dyDescent="0.25">
      <c r="A552" s="17" t="s">
        <v>0</v>
      </c>
      <c r="B552" s="18" t="s">
        <v>10</v>
      </c>
      <c r="C552" s="19">
        <v>1390</v>
      </c>
      <c r="D552" s="19">
        <v>1387</v>
      </c>
      <c r="E552" s="20">
        <v>872</v>
      </c>
      <c r="F552" s="21">
        <v>62.7</v>
      </c>
      <c r="G552" s="21">
        <v>2.6</v>
      </c>
      <c r="H552" s="21">
        <v>62.9</v>
      </c>
      <c r="I552" s="21">
        <v>2.6</v>
      </c>
      <c r="J552" s="22">
        <v>475</v>
      </c>
      <c r="K552" s="21">
        <v>34.200000000000003</v>
      </c>
      <c r="L552" s="21">
        <v>2.5</v>
      </c>
      <c r="M552" s="21">
        <v>34.299999999999997</v>
      </c>
      <c r="N552" s="23">
        <v>2.5</v>
      </c>
    </row>
    <row r="553" spans="1:14" ht="15" customHeight="1" x14ac:dyDescent="0.25">
      <c r="A553" s="17" t="s">
        <v>0</v>
      </c>
      <c r="B553" s="18" t="s">
        <v>11</v>
      </c>
      <c r="C553" s="19">
        <v>49</v>
      </c>
      <c r="D553" s="19">
        <v>48</v>
      </c>
      <c r="E553" s="20">
        <v>22</v>
      </c>
      <c r="F553" s="21" t="s">
        <v>14</v>
      </c>
      <c r="G553" s="21" t="s">
        <v>14</v>
      </c>
      <c r="H553" s="21" t="s">
        <v>14</v>
      </c>
      <c r="I553" s="21" t="s">
        <v>14</v>
      </c>
      <c r="J553" s="22">
        <v>6</v>
      </c>
      <c r="K553" s="21" t="s">
        <v>14</v>
      </c>
      <c r="L553" s="21" t="s">
        <v>14</v>
      </c>
      <c r="M553" s="21" t="s">
        <v>14</v>
      </c>
      <c r="N553" s="23" t="s">
        <v>14</v>
      </c>
    </row>
    <row r="554" spans="1:14" ht="15" customHeight="1" x14ac:dyDescent="0.25">
      <c r="A554" s="25" t="s">
        <v>0</v>
      </c>
      <c r="B554" s="26" t="s">
        <v>12</v>
      </c>
      <c r="C554" s="27">
        <v>10</v>
      </c>
      <c r="D554" s="27">
        <v>6</v>
      </c>
      <c r="E554" s="28">
        <v>4</v>
      </c>
      <c r="F554" s="29" t="s">
        <v>14</v>
      </c>
      <c r="G554" s="29" t="s">
        <v>14</v>
      </c>
      <c r="H554" s="29" t="s">
        <v>14</v>
      </c>
      <c r="I554" s="29" t="s">
        <v>14</v>
      </c>
      <c r="J554" s="30">
        <v>2</v>
      </c>
      <c r="K554" s="29" t="s">
        <v>14</v>
      </c>
      <c r="L554" s="29" t="s">
        <v>14</v>
      </c>
      <c r="M554" s="29" t="s">
        <v>14</v>
      </c>
      <c r="N554" s="31" t="s">
        <v>14</v>
      </c>
    </row>
    <row r="555" spans="1:14" ht="15" customHeight="1" x14ac:dyDescent="0.25">
      <c r="A555" s="10" t="s">
        <v>64</v>
      </c>
      <c r="B555" s="11" t="s">
        <v>3</v>
      </c>
      <c r="C555" s="12">
        <v>4356</v>
      </c>
      <c r="D555" s="12">
        <v>4232</v>
      </c>
      <c r="E555" s="13">
        <v>3005</v>
      </c>
      <c r="F555" s="14">
        <v>69</v>
      </c>
      <c r="G555" s="14">
        <v>2.1</v>
      </c>
      <c r="H555" s="14">
        <v>71</v>
      </c>
      <c r="I555" s="14">
        <v>2.1</v>
      </c>
      <c r="J555" s="15">
        <v>2343</v>
      </c>
      <c r="K555" s="14">
        <v>53.8</v>
      </c>
      <c r="L555" s="14">
        <v>2.2999999999999998</v>
      </c>
      <c r="M555" s="14">
        <v>55.4</v>
      </c>
      <c r="N555" s="16">
        <v>2.2999999999999998</v>
      </c>
    </row>
    <row r="556" spans="1:14" ht="15" customHeight="1" x14ac:dyDescent="0.25">
      <c r="A556" s="17" t="s">
        <v>0</v>
      </c>
      <c r="B556" s="18" t="s">
        <v>4</v>
      </c>
      <c r="C556" s="19">
        <v>2136</v>
      </c>
      <c r="D556" s="19">
        <v>2059</v>
      </c>
      <c r="E556" s="20">
        <v>1433</v>
      </c>
      <c r="F556" s="21">
        <v>67.099999999999994</v>
      </c>
      <c r="G556" s="21">
        <v>3.1</v>
      </c>
      <c r="H556" s="21">
        <v>69.599999999999994</v>
      </c>
      <c r="I556" s="21">
        <v>3.1</v>
      </c>
      <c r="J556" s="22">
        <v>1140</v>
      </c>
      <c r="K556" s="21">
        <v>53.4</v>
      </c>
      <c r="L556" s="21">
        <v>3.3</v>
      </c>
      <c r="M556" s="21">
        <v>55.4</v>
      </c>
      <c r="N556" s="23">
        <v>3.3</v>
      </c>
    </row>
    <row r="557" spans="1:14" ht="15" customHeight="1" x14ac:dyDescent="0.25">
      <c r="A557" s="17" t="s">
        <v>0</v>
      </c>
      <c r="B557" s="18" t="s">
        <v>5</v>
      </c>
      <c r="C557" s="19">
        <v>2220</v>
      </c>
      <c r="D557" s="19">
        <v>2173</v>
      </c>
      <c r="E557" s="20">
        <v>1572</v>
      </c>
      <c r="F557" s="21">
        <v>70.8</v>
      </c>
      <c r="G557" s="21">
        <v>2.9</v>
      </c>
      <c r="H557" s="21">
        <v>72.400000000000006</v>
      </c>
      <c r="I557" s="21">
        <v>2.9</v>
      </c>
      <c r="J557" s="22">
        <v>1203</v>
      </c>
      <c r="K557" s="21">
        <v>54.2</v>
      </c>
      <c r="L557" s="21">
        <v>3.2</v>
      </c>
      <c r="M557" s="21">
        <v>55.4</v>
      </c>
      <c r="N557" s="23">
        <v>3.2</v>
      </c>
    </row>
    <row r="558" spans="1:14" ht="15" customHeight="1" x14ac:dyDescent="0.25">
      <c r="A558" s="17" t="s">
        <v>0</v>
      </c>
      <c r="B558" s="18" t="s">
        <v>6</v>
      </c>
      <c r="C558" s="19">
        <v>3933</v>
      </c>
      <c r="D558" s="19">
        <v>3826</v>
      </c>
      <c r="E558" s="20">
        <v>2791</v>
      </c>
      <c r="F558" s="21">
        <v>71</v>
      </c>
      <c r="G558" s="21">
        <v>2.2000000000000002</v>
      </c>
      <c r="H558" s="21">
        <v>72.900000000000006</v>
      </c>
      <c r="I558" s="21">
        <v>2.2000000000000002</v>
      </c>
      <c r="J558" s="22">
        <v>2213</v>
      </c>
      <c r="K558" s="21">
        <v>56.3</v>
      </c>
      <c r="L558" s="21">
        <v>2.4</v>
      </c>
      <c r="M558" s="21">
        <v>57.8</v>
      </c>
      <c r="N558" s="23">
        <v>2.4</v>
      </c>
    </row>
    <row r="559" spans="1:14" ht="15" customHeight="1" x14ac:dyDescent="0.25">
      <c r="A559" s="17" t="s">
        <v>0</v>
      </c>
      <c r="B559" s="24" t="s">
        <v>78</v>
      </c>
      <c r="C559" s="19">
        <v>3715</v>
      </c>
      <c r="D559" s="19">
        <v>3689</v>
      </c>
      <c r="E559" s="20">
        <v>2727</v>
      </c>
      <c r="F559" s="21">
        <v>73.400000000000006</v>
      </c>
      <c r="G559" s="21">
        <v>2.2000000000000002</v>
      </c>
      <c r="H559" s="21">
        <v>73.900000000000006</v>
      </c>
      <c r="I559" s="21">
        <v>2.2000000000000002</v>
      </c>
      <c r="J559" s="22">
        <v>2170</v>
      </c>
      <c r="K559" s="21">
        <v>58.4</v>
      </c>
      <c r="L559" s="21">
        <v>2.4</v>
      </c>
      <c r="M559" s="21">
        <v>58.8</v>
      </c>
      <c r="N559" s="23">
        <v>2.5</v>
      </c>
    </row>
    <row r="560" spans="1:14" ht="15" customHeight="1" x14ac:dyDescent="0.25">
      <c r="A560" s="17" t="s">
        <v>0</v>
      </c>
      <c r="B560" s="18" t="s">
        <v>7</v>
      </c>
      <c r="C560" s="19">
        <v>230</v>
      </c>
      <c r="D560" s="19">
        <v>227</v>
      </c>
      <c r="E560" s="20">
        <v>129</v>
      </c>
      <c r="F560" s="21">
        <v>56.1</v>
      </c>
      <c r="G560" s="21">
        <v>12</v>
      </c>
      <c r="H560" s="21">
        <v>56.8</v>
      </c>
      <c r="I560" s="21">
        <v>12</v>
      </c>
      <c r="J560" s="22">
        <v>93</v>
      </c>
      <c r="K560" s="21">
        <v>40.4</v>
      </c>
      <c r="L560" s="21">
        <v>11.8</v>
      </c>
      <c r="M560" s="21">
        <v>40.9</v>
      </c>
      <c r="N560" s="23">
        <v>11.9</v>
      </c>
    </row>
    <row r="561" spans="1:14" ht="15" customHeight="1" x14ac:dyDescent="0.25">
      <c r="A561" s="17" t="s">
        <v>0</v>
      </c>
      <c r="B561" s="18" t="s">
        <v>8</v>
      </c>
      <c r="C561" s="19">
        <v>106</v>
      </c>
      <c r="D561" s="19">
        <v>91</v>
      </c>
      <c r="E561" s="20">
        <v>30</v>
      </c>
      <c r="F561" s="21">
        <v>28.8</v>
      </c>
      <c r="G561" s="21">
        <v>16.8</v>
      </c>
      <c r="H561" s="21">
        <v>33.6</v>
      </c>
      <c r="I561" s="21">
        <v>19</v>
      </c>
      <c r="J561" s="22">
        <v>9</v>
      </c>
      <c r="K561" s="21">
        <v>8.6999999999999993</v>
      </c>
      <c r="L561" s="21">
        <v>10.5</v>
      </c>
      <c r="M561" s="21">
        <v>10.199999999999999</v>
      </c>
      <c r="N561" s="23">
        <v>12.1</v>
      </c>
    </row>
    <row r="562" spans="1:14" ht="15" customHeight="1" x14ac:dyDescent="0.25">
      <c r="A562" s="17" t="s">
        <v>0</v>
      </c>
      <c r="B562" s="18" t="s">
        <v>9</v>
      </c>
      <c r="C562" s="19">
        <v>248</v>
      </c>
      <c r="D562" s="19">
        <v>168</v>
      </c>
      <c r="E562" s="20">
        <v>77</v>
      </c>
      <c r="F562" s="21">
        <v>31</v>
      </c>
      <c r="G562" s="21">
        <v>14</v>
      </c>
      <c r="H562" s="21">
        <v>45.8</v>
      </c>
      <c r="I562" s="21">
        <v>18.3</v>
      </c>
      <c r="J562" s="22">
        <v>53</v>
      </c>
      <c r="K562" s="21">
        <v>21.4</v>
      </c>
      <c r="L562" s="21">
        <v>12.4</v>
      </c>
      <c r="M562" s="21">
        <v>31.7</v>
      </c>
      <c r="N562" s="23">
        <v>17.100000000000001</v>
      </c>
    </row>
    <row r="563" spans="1:14" ht="15" customHeight="1" x14ac:dyDescent="0.25">
      <c r="A563" s="17" t="s">
        <v>0</v>
      </c>
      <c r="B563" s="18" t="s">
        <v>10</v>
      </c>
      <c r="C563" s="19">
        <v>4011</v>
      </c>
      <c r="D563" s="19">
        <v>3904</v>
      </c>
      <c r="E563" s="20">
        <v>2846</v>
      </c>
      <c r="F563" s="21">
        <v>71</v>
      </c>
      <c r="G563" s="21">
        <v>2.2000000000000002</v>
      </c>
      <c r="H563" s="21">
        <v>72.900000000000006</v>
      </c>
      <c r="I563" s="21">
        <v>2.2000000000000002</v>
      </c>
      <c r="J563" s="22">
        <v>2241</v>
      </c>
      <c r="K563" s="21">
        <v>55.9</v>
      </c>
      <c r="L563" s="21">
        <v>2.4</v>
      </c>
      <c r="M563" s="21">
        <v>57.4</v>
      </c>
      <c r="N563" s="23">
        <v>2.4</v>
      </c>
    </row>
    <row r="564" spans="1:14" ht="15" customHeight="1" x14ac:dyDescent="0.25">
      <c r="A564" s="17" t="s">
        <v>0</v>
      </c>
      <c r="B564" s="18" t="s">
        <v>11</v>
      </c>
      <c r="C564" s="19">
        <v>270</v>
      </c>
      <c r="D564" s="19">
        <v>267</v>
      </c>
      <c r="E564" s="20">
        <v>155</v>
      </c>
      <c r="F564" s="21">
        <v>57.6</v>
      </c>
      <c r="G564" s="21">
        <v>11</v>
      </c>
      <c r="H564" s="21">
        <v>58.2</v>
      </c>
      <c r="I564" s="21">
        <v>11.1</v>
      </c>
      <c r="J564" s="22">
        <v>110</v>
      </c>
      <c r="K564" s="21">
        <v>40.9</v>
      </c>
      <c r="L564" s="21">
        <v>11</v>
      </c>
      <c r="M564" s="21">
        <v>41.4</v>
      </c>
      <c r="N564" s="23">
        <v>11</v>
      </c>
    </row>
    <row r="565" spans="1:14" ht="15" customHeight="1" x14ac:dyDescent="0.25">
      <c r="A565" s="25" t="s">
        <v>0</v>
      </c>
      <c r="B565" s="26" t="s">
        <v>12</v>
      </c>
      <c r="C565" s="27">
        <v>116</v>
      </c>
      <c r="D565" s="27">
        <v>101</v>
      </c>
      <c r="E565" s="28">
        <v>33</v>
      </c>
      <c r="F565" s="29">
        <v>28.5</v>
      </c>
      <c r="G565" s="29">
        <v>16</v>
      </c>
      <c r="H565" s="29">
        <v>32.799999999999997</v>
      </c>
      <c r="I565" s="29">
        <v>17.899999999999999</v>
      </c>
      <c r="J565" s="30">
        <v>12</v>
      </c>
      <c r="K565" s="29">
        <v>10.199999999999999</v>
      </c>
      <c r="L565" s="29">
        <v>10.8</v>
      </c>
      <c r="M565" s="29">
        <v>11.7</v>
      </c>
      <c r="N565" s="31">
        <v>12.3</v>
      </c>
    </row>
    <row r="566" spans="1:14" ht="15" customHeight="1" x14ac:dyDescent="0.25">
      <c r="A566" s="10" t="s">
        <v>65</v>
      </c>
      <c r="B566" s="11" t="s">
        <v>3</v>
      </c>
      <c r="C566" s="12">
        <v>441</v>
      </c>
      <c r="D566" s="12">
        <v>427</v>
      </c>
      <c r="E566" s="13">
        <v>241</v>
      </c>
      <c r="F566" s="14">
        <v>54.7</v>
      </c>
      <c r="G566" s="14">
        <v>2.7</v>
      </c>
      <c r="H566" s="14">
        <v>56.5</v>
      </c>
      <c r="I566" s="14">
        <v>2.7</v>
      </c>
      <c r="J566" s="15">
        <v>172</v>
      </c>
      <c r="K566" s="14">
        <v>39.1</v>
      </c>
      <c r="L566" s="14">
        <v>2.6</v>
      </c>
      <c r="M566" s="14">
        <v>40.299999999999997</v>
      </c>
      <c r="N566" s="16">
        <v>2.7</v>
      </c>
    </row>
    <row r="567" spans="1:14" ht="15" customHeight="1" x14ac:dyDescent="0.25">
      <c r="A567" s="17" t="s">
        <v>0</v>
      </c>
      <c r="B567" s="18" t="s">
        <v>4</v>
      </c>
      <c r="C567" s="19">
        <v>223</v>
      </c>
      <c r="D567" s="19">
        <v>215</v>
      </c>
      <c r="E567" s="20">
        <v>117</v>
      </c>
      <c r="F567" s="21">
        <v>52.6</v>
      </c>
      <c r="G567" s="21">
        <v>3.8</v>
      </c>
      <c r="H567" s="21">
        <v>54.6</v>
      </c>
      <c r="I567" s="21">
        <v>3.8</v>
      </c>
      <c r="J567" s="22">
        <v>85</v>
      </c>
      <c r="K567" s="21">
        <v>38</v>
      </c>
      <c r="L567" s="21">
        <v>3.6</v>
      </c>
      <c r="M567" s="21">
        <v>39.5</v>
      </c>
      <c r="N567" s="23">
        <v>3.7</v>
      </c>
    </row>
    <row r="568" spans="1:14" ht="15" customHeight="1" x14ac:dyDescent="0.25">
      <c r="A568" s="17" t="s">
        <v>0</v>
      </c>
      <c r="B568" s="18" t="s">
        <v>5</v>
      </c>
      <c r="C568" s="19">
        <v>217</v>
      </c>
      <c r="D568" s="19">
        <v>212</v>
      </c>
      <c r="E568" s="20">
        <v>124</v>
      </c>
      <c r="F568" s="21">
        <v>56.9</v>
      </c>
      <c r="G568" s="21">
        <v>3.8</v>
      </c>
      <c r="H568" s="21">
        <v>58.4</v>
      </c>
      <c r="I568" s="21">
        <v>3.8</v>
      </c>
      <c r="J568" s="22">
        <v>87</v>
      </c>
      <c r="K568" s="21">
        <v>40.200000000000003</v>
      </c>
      <c r="L568" s="21">
        <v>3.7</v>
      </c>
      <c r="M568" s="21">
        <v>41.2</v>
      </c>
      <c r="N568" s="23">
        <v>3.8</v>
      </c>
    </row>
    <row r="569" spans="1:14" ht="15" customHeight="1" x14ac:dyDescent="0.25">
      <c r="A569" s="17" t="s">
        <v>0</v>
      </c>
      <c r="B569" s="18" t="s">
        <v>6</v>
      </c>
      <c r="C569" s="19">
        <v>407</v>
      </c>
      <c r="D569" s="19">
        <v>399</v>
      </c>
      <c r="E569" s="20">
        <v>227</v>
      </c>
      <c r="F569" s="21">
        <v>55.8</v>
      </c>
      <c r="G569" s="21">
        <v>2.8</v>
      </c>
      <c r="H569" s="21">
        <v>57</v>
      </c>
      <c r="I569" s="21">
        <v>2.8</v>
      </c>
      <c r="J569" s="22">
        <v>164</v>
      </c>
      <c r="K569" s="21">
        <v>40.299999999999997</v>
      </c>
      <c r="L569" s="21">
        <v>2.7</v>
      </c>
      <c r="M569" s="21">
        <v>41.1</v>
      </c>
      <c r="N569" s="23">
        <v>2.8</v>
      </c>
    </row>
    <row r="570" spans="1:14" ht="15" customHeight="1" x14ac:dyDescent="0.25">
      <c r="A570" s="17" t="s">
        <v>0</v>
      </c>
      <c r="B570" s="24" t="s">
        <v>78</v>
      </c>
      <c r="C570" s="19">
        <v>384</v>
      </c>
      <c r="D570" s="19">
        <v>381</v>
      </c>
      <c r="E570" s="20">
        <v>218</v>
      </c>
      <c r="F570" s="21">
        <v>56.7</v>
      </c>
      <c r="G570" s="21">
        <v>2.8</v>
      </c>
      <c r="H570" s="21">
        <v>57.2</v>
      </c>
      <c r="I570" s="21">
        <v>2.8</v>
      </c>
      <c r="J570" s="22">
        <v>158</v>
      </c>
      <c r="K570" s="21">
        <v>41</v>
      </c>
      <c r="L570" s="21">
        <v>2.8</v>
      </c>
      <c r="M570" s="21">
        <v>41.4</v>
      </c>
      <c r="N570" s="23">
        <v>2.8</v>
      </c>
    </row>
    <row r="571" spans="1:14" ht="15" customHeight="1" x14ac:dyDescent="0.25">
      <c r="A571" s="17" t="s">
        <v>0</v>
      </c>
      <c r="B571" s="18" t="s">
        <v>7</v>
      </c>
      <c r="C571" s="19">
        <v>11</v>
      </c>
      <c r="D571" s="19">
        <v>9</v>
      </c>
      <c r="E571" s="20">
        <v>5</v>
      </c>
      <c r="F571" s="21" t="s">
        <v>14</v>
      </c>
      <c r="G571" s="21" t="s">
        <v>14</v>
      </c>
      <c r="H571" s="21" t="s">
        <v>14</v>
      </c>
      <c r="I571" s="21" t="s">
        <v>14</v>
      </c>
      <c r="J571" s="22">
        <v>3</v>
      </c>
      <c r="K571" s="21" t="s">
        <v>14</v>
      </c>
      <c r="L571" s="21" t="s">
        <v>14</v>
      </c>
      <c r="M571" s="21" t="s">
        <v>14</v>
      </c>
      <c r="N571" s="23" t="s">
        <v>14</v>
      </c>
    </row>
    <row r="572" spans="1:14" ht="15" customHeight="1" x14ac:dyDescent="0.25">
      <c r="A572" s="17" t="s">
        <v>0</v>
      </c>
      <c r="B572" s="18" t="s">
        <v>8</v>
      </c>
      <c r="C572" s="19">
        <v>3</v>
      </c>
      <c r="D572" s="19">
        <v>1</v>
      </c>
      <c r="E572" s="20" t="s">
        <v>15</v>
      </c>
      <c r="F572" s="21" t="s">
        <v>14</v>
      </c>
      <c r="G572" s="21" t="s">
        <v>14</v>
      </c>
      <c r="H572" s="21" t="s">
        <v>14</v>
      </c>
      <c r="I572" s="21" t="s">
        <v>14</v>
      </c>
      <c r="J572" s="22" t="s">
        <v>15</v>
      </c>
      <c r="K572" s="21" t="s">
        <v>14</v>
      </c>
      <c r="L572" s="21" t="s">
        <v>14</v>
      </c>
      <c r="M572" s="21" t="s">
        <v>14</v>
      </c>
      <c r="N572" s="23" t="s">
        <v>14</v>
      </c>
    </row>
    <row r="573" spans="1:14" ht="15" customHeight="1" x14ac:dyDescent="0.25">
      <c r="A573" s="17" t="s">
        <v>0</v>
      </c>
      <c r="B573" s="18" t="s">
        <v>9</v>
      </c>
      <c r="C573" s="19">
        <v>29</v>
      </c>
      <c r="D573" s="19">
        <v>20</v>
      </c>
      <c r="E573" s="20">
        <v>9</v>
      </c>
      <c r="F573" s="21" t="s">
        <v>14</v>
      </c>
      <c r="G573" s="21" t="s">
        <v>14</v>
      </c>
      <c r="H573" s="21" t="s">
        <v>14</v>
      </c>
      <c r="I573" s="21" t="s">
        <v>14</v>
      </c>
      <c r="J573" s="22">
        <v>6</v>
      </c>
      <c r="K573" s="21" t="s">
        <v>14</v>
      </c>
      <c r="L573" s="21" t="s">
        <v>14</v>
      </c>
      <c r="M573" s="21" t="s">
        <v>14</v>
      </c>
      <c r="N573" s="23" t="s">
        <v>14</v>
      </c>
    </row>
    <row r="574" spans="1:14" ht="15" customHeight="1" x14ac:dyDescent="0.25">
      <c r="A574" s="17" t="s">
        <v>0</v>
      </c>
      <c r="B574" s="18" t="s">
        <v>10</v>
      </c>
      <c r="C574" s="19">
        <v>414</v>
      </c>
      <c r="D574" s="19">
        <v>406</v>
      </c>
      <c r="E574" s="20">
        <v>230</v>
      </c>
      <c r="F574" s="21">
        <v>55.5</v>
      </c>
      <c r="G574" s="21">
        <v>2.7</v>
      </c>
      <c r="H574" s="21">
        <v>56.6</v>
      </c>
      <c r="I574" s="21">
        <v>2.8</v>
      </c>
      <c r="J574" s="22">
        <v>166</v>
      </c>
      <c r="K574" s="21">
        <v>40.1</v>
      </c>
      <c r="L574" s="21">
        <v>2.7</v>
      </c>
      <c r="M574" s="21">
        <v>41</v>
      </c>
      <c r="N574" s="23">
        <v>2.7</v>
      </c>
    </row>
    <row r="575" spans="1:14" ht="15" customHeight="1" x14ac:dyDescent="0.25">
      <c r="A575" s="17" t="s">
        <v>0</v>
      </c>
      <c r="B575" s="18" t="s">
        <v>11</v>
      </c>
      <c r="C575" s="19">
        <v>11</v>
      </c>
      <c r="D575" s="19">
        <v>9</v>
      </c>
      <c r="E575" s="20">
        <v>5</v>
      </c>
      <c r="F575" s="21" t="s">
        <v>14</v>
      </c>
      <c r="G575" s="21" t="s">
        <v>14</v>
      </c>
      <c r="H575" s="21" t="s">
        <v>14</v>
      </c>
      <c r="I575" s="21" t="s">
        <v>14</v>
      </c>
      <c r="J575" s="22">
        <v>3</v>
      </c>
      <c r="K575" s="21" t="s">
        <v>14</v>
      </c>
      <c r="L575" s="21" t="s">
        <v>14</v>
      </c>
      <c r="M575" s="21" t="s">
        <v>14</v>
      </c>
      <c r="N575" s="23" t="s">
        <v>14</v>
      </c>
    </row>
    <row r="576" spans="1:14" ht="15" customHeight="1" x14ac:dyDescent="0.25">
      <c r="A576" s="25" t="s">
        <v>0</v>
      </c>
      <c r="B576" s="26" t="s">
        <v>12</v>
      </c>
      <c r="C576" s="27">
        <v>4</v>
      </c>
      <c r="D576" s="27">
        <v>2</v>
      </c>
      <c r="E576" s="28" t="s">
        <v>15</v>
      </c>
      <c r="F576" s="29" t="s">
        <v>14</v>
      </c>
      <c r="G576" s="29" t="s">
        <v>14</v>
      </c>
      <c r="H576" s="29" t="s">
        <v>14</v>
      </c>
      <c r="I576" s="29" t="s">
        <v>14</v>
      </c>
      <c r="J576" s="30" t="s">
        <v>15</v>
      </c>
      <c r="K576" s="29" t="s">
        <v>14</v>
      </c>
      <c r="L576" s="29" t="s">
        <v>14</v>
      </c>
      <c r="M576" s="29" t="s">
        <v>14</v>
      </c>
      <c r="N576" s="31" t="s">
        <v>14</v>
      </c>
    </row>
    <row r="577" spans="1:15" s="32" customFormat="1" ht="15" customHeight="1" x14ac:dyDescent="0.25">
      <c r="A577" s="36" t="s">
        <v>75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</row>
    <row r="578" spans="1:15" s="32" customFormat="1" ht="15" customHeight="1" x14ac:dyDescent="0.25">
      <c r="C578" s="33"/>
      <c r="D578" s="33"/>
      <c r="E578" s="33"/>
      <c r="F578" s="34"/>
      <c r="G578" s="34"/>
      <c r="H578" s="34"/>
      <c r="I578" s="34"/>
      <c r="J578" s="33"/>
      <c r="K578" s="34"/>
      <c r="L578" s="34"/>
      <c r="M578" s="34"/>
      <c r="N578" s="34"/>
    </row>
    <row r="579" spans="1:15" s="35" customFormat="1" ht="17.25" customHeight="1" x14ac:dyDescent="0.25">
      <c r="A579" s="37" t="s">
        <v>85</v>
      </c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</row>
    <row r="580" spans="1:15" s="35" customFormat="1" ht="29.25" customHeight="1" x14ac:dyDescent="0.2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</row>
    <row r="581" spans="1:15" s="35" customFormat="1" ht="20.100000000000001" customHeight="1" x14ac:dyDescent="0.25">
      <c r="A581" s="37" t="s">
        <v>81</v>
      </c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</row>
    <row r="582" spans="1:15" s="35" customFormat="1" ht="20.100000000000001" customHeight="1" x14ac:dyDescent="0.25">
      <c r="A582" s="37" t="s">
        <v>76</v>
      </c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</row>
    <row r="583" spans="1:15" s="32" customFormat="1" ht="15" customHeight="1" x14ac:dyDescent="0.25">
      <c r="C583" s="33"/>
      <c r="D583" s="33"/>
      <c r="E583" s="33"/>
      <c r="F583" s="34"/>
      <c r="G583" s="34"/>
      <c r="H583" s="34"/>
      <c r="I583" s="34"/>
      <c r="J583" s="33"/>
      <c r="K583" s="34"/>
      <c r="L583" s="34"/>
      <c r="M583" s="34"/>
      <c r="N583" s="34"/>
    </row>
    <row r="584" spans="1:15" s="32" customFormat="1" ht="15" customHeight="1" x14ac:dyDescent="0.25">
      <c r="A584" s="36" t="s">
        <v>82</v>
      </c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</row>
  </sheetData>
  <mergeCells count="6">
    <mergeCell ref="A584:M584"/>
    <mergeCell ref="A581:O581"/>
    <mergeCell ref="A582:O582"/>
    <mergeCell ref="A2:N2"/>
    <mergeCell ref="A577:M577"/>
    <mergeCell ref="A579:N580"/>
  </mergeCells>
  <pageMargins left="0.75" right="0.75" top="1" bottom="1" header="0.5" footer="0.5"/>
  <pageSetup scale="42" fitToHeight="100" orientation="portrait" r:id="rId1"/>
  <rowBreaks count="4" manualBreakCount="4">
    <brk id="202" max="13" man="1"/>
    <brk id="301" max="13" man="1"/>
    <brk id="400" max="13" man="1"/>
    <brk id="499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W585"/>
  <sheetViews>
    <sheetView zoomScale="70" zoomScaleNormal="70" workbookViewId="0">
      <selection activeCell="C63" sqref="C63"/>
    </sheetView>
  </sheetViews>
  <sheetFormatPr defaultRowHeight="15" customHeight="1" x14ac:dyDescent="0.25"/>
  <cols>
    <col min="1" max="2" width="27.140625" style="3" customWidth="1"/>
    <col min="3" max="3" width="30" style="3" customWidth="1"/>
    <col min="4" max="7" width="12.85546875" style="4" customWidth="1"/>
    <col min="8" max="11" width="12.85546875" style="5" customWidth="1"/>
    <col min="12" max="12" width="12.85546875" style="4" customWidth="1"/>
    <col min="13" max="16" width="12.85546875" style="5" customWidth="1"/>
  </cols>
  <sheetData>
    <row r="1" spans="1:16" ht="0.95" customHeight="1" x14ac:dyDescent="0.25">
      <c r="A1" s="3" t="s">
        <v>80</v>
      </c>
    </row>
    <row r="2" spans="1:16" s="2" customFormat="1" ht="15.95" customHeight="1" x14ac:dyDescent="0.25">
      <c r="A2" s="38" t="s">
        <v>83</v>
      </c>
      <c r="B2" s="38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15" customHeight="1" x14ac:dyDescent="0.25">
      <c r="A3" s="3" t="s">
        <v>73</v>
      </c>
    </row>
    <row r="4" spans="1:16" ht="15" customHeight="1" x14ac:dyDescent="0.25">
      <c r="B4" s="44" t="s">
        <v>77</v>
      </c>
      <c r="C4" s="49" t="s">
        <v>87</v>
      </c>
      <c r="D4" s="50" t="s">
        <v>88</v>
      </c>
      <c r="E4" s="50" t="s">
        <v>89</v>
      </c>
      <c r="F4" s="50" t="s">
        <v>90</v>
      </c>
    </row>
    <row r="5" spans="1:16" ht="60" customHeight="1" x14ac:dyDescent="0.25">
      <c r="A5" s="6" t="s">
        <v>77</v>
      </c>
      <c r="B5" s="45"/>
      <c r="C5" s="7" t="s">
        <v>79</v>
      </c>
      <c r="D5" s="8" t="s">
        <v>66</v>
      </c>
      <c r="E5" s="8" t="s">
        <v>67</v>
      </c>
      <c r="F5" s="8"/>
      <c r="G5" s="8" t="s">
        <v>1</v>
      </c>
      <c r="H5" s="9" t="s">
        <v>68</v>
      </c>
      <c r="I5" s="9" t="s">
        <v>69</v>
      </c>
      <c r="J5" s="9" t="s">
        <v>70</v>
      </c>
      <c r="K5" s="9" t="s">
        <v>74</v>
      </c>
      <c r="L5" s="8" t="s">
        <v>2</v>
      </c>
      <c r="M5" s="9" t="s">
        <v>71</v>
      </c>
      <c r="N5" s="9" t="s">
        <v>74</v>
      </c>
      <c r="O5" s="9" t="s">
        <v>72</v>
      </c>
      <c r="P5" s="9" t="s">
        <v>74</v>
      </c>
    </row>
    <row r="6" spans="1:16" ht="15" customHeight="1" x14ac:dyDescent="0.25">
      <c r="A6" s="10" t="s">
        <v>84</v>
      </c>
      <c r="B6" s="46"/>
      <c r="C6" s="11" t="s">
        <v>3</v>
      </c>
      <c r="D6" s="12">
        <v>239874</v>
      </c>
      <c r="E6" s="12">
        <v>219941</v>
      </c>
      <c r="F6" s="13"/>
      <c r="G6" s="13">
        <v>142166</v>
      </c>
      <c r="H6" s="14">
        <v>59.3</v>
      </c>
      <c r="I6" s="14">
        <v>0.3</v>
      </c>
      <c r="J6" s="14">
        <v>64.599999999999994</v>
      </c>
      <c r="K6" s="14">
        <v>0.3</v>
      </c>
      <c r="L6" s="15">
        <v>92251</v>
      </c>
      <c r="M6" s="14">
        <v>38.5</v>
      </c>
      <c r="N6" s="14">
        <v>0.3</v>
      </c>
      <c r="O6" s="14">
        <v>41.9</v>
      </c>
      <c r="P6" s="16">
        <v>0.3</v>
      </c>
    </row>
    <row r="7" spans="1:16" ht="15" customHeight="1" x14ac:dyDescent="0.25">
      <c r="A7" s="17" t="s">
        <v>0</v>
      </c>
      <c r="B7" s="47"/>
      <c r="C7" s="18" t="s">
        <v>4</v>
      </c>
      <c r="D7" s="19">
        <v>115637</v>
      </c>
      <c r="E7" s="19">
        <v>105299</v>
      </c>
      <c r="F7" s="20"/>
      <c r="G7" s="20">
        <v>66147</v>
      </c>
      <c r="H7" s="21">
        <v>57.2</v>
      </c>
      <c r="I7" s="21">
        <v>0.4</v>
      </c>
      <c r="J7" s="21">
        <v>62.8</v>
      </c>
      <c r="K7" s="21">
        <v>0.4</v>
      </c>
      <c r="L7" s="22">
        <v>43009</v>
      </c>
      <c r="M7" s="21">
        <v>37.200000000000003</v>
      </c>
      <c r="N7" s="21">
        <v>0.4</v>
      </c>
      <c r="O7" s="21">
        <v>40.799999999999997</v>
      </c>
      <c r="P7" s="23">
        <v>0.4</v>
      </c>
    </row>
    <row r="8" spans="1:16" ht="15" customHeight="1" x14ac:dyDescent="0.25">
      <c r="A8" s="17" t="s">
        <v>0</v>
      </c>
      <c r="B8" s="47"/>
      <c r="C8" s="18" t="s">
        <v>5</v>
      </c>
      <c r="D8" s="19">
        <v>124237</v>
      </c>
      <c r="E8" s="19">
        <v>114642</v>
      </c>
      <c r="F8" s="20"/>
      <c r="G8" s="20">
        <v>76019</v>
      </c>
      <c r="H8" s="21">
        <v>61.2</v>
      </c>
      <c r="I8" s="21">
        <v>0.4</v>
      </c>
      <c r="J8" s="21">
        <v>66.3</v>
      </c>
      <c r="K8" s="21">
        <v>0.4</v>
      </c>
      <c r="L8" s="22">
        <v>49243</v>
      </c>
      <c r="M8" s="21">
        <v>39.6</v>
      </c>
      <c r="N8" s="21">
        <v>0.4</v>
      </c>
      <c r="O8" s="21">
        <v>43</v>
      </c>
      <c r="P8" s="23">
        <v>0.4</v>
      </c>
    </row>
    <row r="9" spans="1:16" ht="15" customHeight="1" x14ac:dyDescent="0.25">
      <c r="A9" s="17" t="s">
        <v>0</v>
      </c>
      <c r="B9" s="47" t="s">
        <v>86</v>
      </c>
      <c r="C9" s="18" t="s">
        <v>6</v>
      </c>
      <c r="D9" s="19">
        <v>189331</v>
      </c>
      <c r="E9" s="19">
        <v>175909</v>
      </c>
      <c r="F9" s="39">
        <f>E9/E6</f>
        <v>0.79980085568402437</v>
      </c>
      <c r="G9" s="20">
        <v>115998</v>
      </c>
      <c r="H9" s="21">
        <v>61.3</v>
      </c>
      <c r="I9" s="21">
        <v>0.3</v>
      </c>
      <c r="J9" s="21">
        <v>65.900000000000006</v>
      </c>
      <c r="K9" s="21">
        <v>0.3</v>
      </c>
      <c r="L9" s="22">
        <v>76366</v>
      </c>
      <c r="M9" s="21">
        <v>40.299999999999997</v>
      </c>
      <c r="N9" s="21">
        <v>0.3</v>
      </c>
      <c r="O9" s="21">
        <v>43.4</v>
      </c>
      <c r="P9" s="23">
        <v>0.3</v>
      </c>
    </row>
    <row r="10" spans="1:16" ht="15" customHeight="1" x14ac:dyDescent="0.25">
      <c r="A10" s="17" t="s">
        <v>0</v>
      </c>
      <c r="B10" s="47"/>
      <c r="C10" s="24" t="s">
        <v>78</v>
      </c>
      <c r="D10" s="19">
        <v>156438</v>
      </c>
      <c r="E10" s="19">
        <v>153750</v>
      </c>
      <c r="F10" s="40"/>
      <c r="G10" s="20">
        <v>104664</v>
      </c>
      <c r="H10" s="21">
        <v>66.900000000000006</v>
      </c>
      <c r="I10" s="21">
        <v>0.3</v>
      </c>
      <c r="J10" s="21">
        <v>68.099999999999994</v>
      </c>
      <c r="K10" s="21">
        <v>0.3</v>
      </c>
      <c r="L10" s="22">
        <v>70351</v>
      </c>
      <c r="M10" s="21">
        <v>45</v>
      </c>
      <c r="N10" s="21">
        <v>0.4</v>
      </c>
      <c r="O10" s="21">
        <v>45.8</v>
      </c>
      <c r="P10" s="23">
        <v>0.4</v>
      </c>
    </row>
    <row r="11" spans="1:16" ht="15" customHeight="1" x14ac:dyDescent="0.25">
      <c r="A11" s="17" t="s">
        <v>0</v>
      </c>
      <c r="B11" s="47" t="s">
        <v>86</v>
      </c>
      <c r="C11" s="18" t="s">
        <v>7</v>
      </c>
      <c r="D11" s="19">
        <v>29668</v>
      </c>
      <c r="E11" s="19">
        <v>27908</v>
      </c>
      <c r="F11" s="39">
        <f>E11/E6</f>
        <v>0.12688857466320513</v>
      </c>
      <c r="G11" s="20">
        <v>17700</v>
      </c>
      <c r="H11" s="21">
        <v>59.7</v>
      </c>
      <c r="I11" s="21">
        <v>1</v>
      </c>
      <c r="J11" s="21">
        <v>63.4</v>
      </c>
      <c r="K11" s="21">
        <v>1</v>
      </c>
      <c r="L11" s="22">
        <v>11078</v>
      </c>
      <c r="M11" s="21">
        <v>37.299999999999997</v>
      </c>
      <c r="N11" s="21">
        <v>1</v>
      </c>
      <c r="O11" s="21">
        <v>39.700000000000003</v>
      </c>
      <c r="P11" s="23">
        <v>1</v>
      </c>
    </row>
    <row r="12" spans="1:16" ht="15" customHeight="1" x14ac:dyDescent="0.25">
      <c r="A12" s="17" t="s">
        <v>0</v>
      </c>
      <c r="B12" s="47" t="s">
        <v>86</v>
      </c>
      <c r="C12" s="18" t="s">
        <v>8</v>
      </c>
      <c r="D12" s="19">
        <v>13495</v>
      </c>
      <c r="E12" s="19">
        <v>9504</v>
      </c>
      <c r="F12" s="39">
        <f>E12/E6</f>
        <v>4.3211588562387188E-2</v>
      </c>
      <c r="G12" s="20">
        <v>4642</v>
      </c>
      <c r="H12" s="21">
        <v>34.4</v>
      </c>
      <c r="I12" s="21">
        <v>1.5</v>
      </c>
      <c r="J12" s="21">
        <v>48.8</v>
      </c>
      <c r="K12" s="21">
        <v>1.8</v>
      </c>
      <c r="L12" s="22">
        <v>2575</v>
      </c>
      <c r="M12" s="21">
        <v>19.100000000000001</v>
      </c>
      <c r="N12" s="21">
        <v>1.2</v>
      </c>
      <c r="O12" s="21">
        <v>27.1</v>
      </c>
      <c r="P12" s="23">
        <v>1.6</v>
      </c>
    </row>
    <row r="13" spans="1:16" ht="15" customHeight="1" x14ac:dyDescent="0.25">
      <c r="A13" s="17" t="s">
        <v>0</v>
      </c>
      <c r="B13" s="47" t="s">
        <v>86</v>
      </c>
      <c r="C13" s="18" t="s">
        <v>9</v>
      </c>
      <c r="D13" s="19">
        <v>36802</v>
      </c>
      <c r="E13" s="19">
        <v>25092</v>
      </c>
      <c r="F13" s="39">
        <f>E13/E6</f>
        <v>0.11408514101509042</v>
      </c>
      <c r="G13" s="20">
        <v>12862</v>
      </c>
      <c r="H13" s="21">
        <v>34.9</v>
      </c>
      <c r="I13" s="21">
        <v>1.1000000000000001</v>
      </c>
      <c r="J13" s="21">
        <v>51.3</v>
      </c>
      <c r="K13" s="21">
        <v>1.4</v>
      </c>
      <c r="L13" s="22">
        <v>6775</v>
      </c>
      <c r="M13" s="21">
        <v>18.399999999999999</v>
      </c>
      <c r="N13" s="21">
        <v>0.9</v>
      </c>
      <c r="O13" s="21">
        <v>27</v>
      </c>
      <c r="P13" s="23">
        <v>1.2</v>
      </c>
    </row>
    <row r="14" spans="1:16" ht="15" customHeight="1" x14ac:dyDescent="0.25">
      <c r="A14" s="17" t="s">
        <v>0</v>
      </c>
      <c r="B14" s="47"/>
      <c r="C14" s="18" t="s">
        <v>10</v>
      </c>
      <c r="D14" s="19">
        <v>192804</v>
      </c>
      <c r="E14" s="19">
        <v>179103</v>
      </c>
      <c r="F14" s="41"/>
      <c r="G14" s="20">
        <v>117978</v>
      </c>
      <c r="H14" s="21">
        <v>61.2</v>
      </c>
      <c r="I14" s="21">
        <v>0.3</v>
      </c>
      <c r="J14" s="21">
        <v>65.900000000000006</v>
      </c>
      <c r="K14" s="21">
        <v>0.3</v>
      </c>
      <c r="L14" s="22">
        <v>77472</v>
      </c>
      <c r="M14" s="21">
        <v>40.200000000000003</v>
      </c>
      <c r="N14" s="21">
        <v>0.3</v>
      </c>
      <c r="O14" s="21">
        <v>43.3</v>
      </c>
      <c r="P14" s="23">
        <v>0.3</v>
      </c>
    </row>
    <row r="15" spans="1:16" ht="15" customHeight="1" x14ac:dyDescent="0.25">
      <c r="A15" s="17" t="s">
        <v>0</v>
      </c>
      <c r="B15" s="47"/>
      <c r="C15" s="18" t="s">
        <v>11</v>
      </c>
      <c r="D15" s="19">
        <v>31078</v>
      </c>
      <c r="E15" s="19">
        <v>29222</v>
      </c>
      <c r="F15" s="41"/>
      <c r="G15" s="20">
        <v>18422</v>
      </c>
      <c r="H15" s="21">
        <v>59.3</v>
      </c>
      <c r="I15" s="21">
        <v>0.9</v>
      </c>
      <c r="J15" s="21">
        <v>63</v>
      </c>
      <c r="K15" s="21">
        <v>1</v>
      </c>
      <c r="L15" s="22">
        <v>11469</v>
      </c>
      <c r="M15" s="21">
        <v>36.9</v>
      </c>
      <c r="N15" s="21">
        <v>0.9</v>
      </c>
      <c r="O15" s="21">
        <v>39.200000000000003</v>
      </c>
      <c r="P15" s="23">
        <v>1</v>
      </c>
    </row>
    <row r="16" spans="1:16" ht="15" customHeight="1" x14ac:dyDescent="0.25">
      <c r="A16" s="25" t="s">
        <v>0</v>
      </c>
      <c r="B16" s="48"/>
      <c r="C16" s="26" t="s">
        <v>12</v>
      </c>
      <c r="D16" s="27">
        <v>14367</v>
      </c>
      <c r="E16" s="27">
        <v>10332</v>
      </c>
      <c r="F16" s="41"/>
      <c r="G16" s="28">
        <v>5166</v>
      </c>
      <c r="H16" s="29">
        <v>36</v>
      </c>
      <c r="I16" s="29">
        <v>1.4</v>
      </c>
      <c r="J16" s="29">
        <v>50</v>
      </c>
      <c r="K16" s="29">
        <v>1.7</v>
      </c>
      <c r="L16" s="30">
        <v>2883</v>
      </c>
      <c r="M16" s="29">
        <v>20.100000000000001</v>
      </c>
      <c r="N16" s="29">
        <v>1.2</v>
      </c>
      <c r="O16" s="29">
        <v>27.9</v>
      </c>
      <c r="P16" s="31">
        <v>1.6</v>
      </c>
    </row>
    <row r="17" spans="1:16" ht="15" customHeight="1" x14ac:dyDescent="0.25">
      <c r="A17" s="10" t="s">
        <v>13</v>
      </c>
      <c r="B17" s="46" t="s">
        <v>13</v>
      </c>
      <c r="C17" s="11" t="s">
        <v>3</v>
      </c>
      <c r="D17" s="12">
        <v>3656</v>
      </c>
      <c r="E17" s="12">
        <v>3519</v>
      </c>
      <c r="F17" s="41"/>
      <c r="G17" s="13">
        <v>2366</v>
      </c>
      <c r="H17" s="14">
        <v>64.7</v>
      </c>
      <c r="I17" s="14">
        <v>2.4</v>
      </c>
      <c r="J17" s="14">
        <v>67.2</v>
      </c>
      <c r="K17" s="14">
        <v>2.4</v>
      </c>
      <c r="L17" s="15">
        <v>1497</v>
      </c>
      <c r="M17" s="14">
        <v>40.9</v>
      </c>
      <c r="N17" s="14">
        <v>2.4</v>
      </c>
      <c r="O17" s="14">
        <v>42.5</v>
      </c>
      <c r="P17" s="16">
        <v>2.5</v>
      </c>
    </row>
    <row r="18" spans="1:16" ht="15" customHeight="1" x14ac:dyDescent="0.25">
      <c r="A18" s="17" t="s">
        <v>0</v>
      </c>
      <c r="B18" s="47" t="s">
        <v>13</v>
      </c>
      <c r="C18" s="18" t="s">
        <v>4</v>
      </c>
      <c r="D18" s="19">
        <v>1734</v>
      </c>
      <c r="E18" s="19">
        <v>1642</v>
      </c>
      <c r="F18" s="41"/>
      <c r="G18" s="20">
        <v>1063</v>
      </c>
      <c r="H18" s="21">
        <v>61.3</v>
      </c>
      <c r="I18" s="21">
        <v>3.5</v>
      </c>
      <c r="J18" s="21">
        <v>64.7</v>
      </c>
      <c r="K18" s="21">
        <v>3.5</v>
      </c>
      <c r="L18" s="22">
        <v>677</v>
      </c>
      <c r="M18" s="21">
        <v>39</v>
      </c>
      <c r="N18" s="21">
        <v>3.5</v>
      </c>
      <c r="O18" s="21">
        <v>41.2</v>
      </c>
      <c r="P18" s="23">
        <v>3.6</v>
      </c>
    </row>
    <row r="19" spans="1:16" ht="15" customHeight="1" x14ac:dyDescent="0.25">
      <c r="A19" s="17" t="s">
        <v>0</v>
      </c>
      <c r="B19" s="47" t="s">
        <v>13</v>
      </c>
      <c r="C19" s="18" t="s">
        <v>5</v>
      </c>
      <c r="D19" s="19">
        <v>1922</v>
      </c>
      <c r="E19" s="19">
        <v>1877</v>
      </c>
      <c r="F19" s="41"/>
      <c r="G19" s="20">
        <v>1303</v>
      </c>
      <c r="H19" s="21">
        <v>67.8</v>
      </c>
      <c r="I19" s="21">
        <v>3.2</v>
      </c>
      <c r="J19" s="21">
        <v>69.400000000000006</v>
      </c>
      <c r="K19" s="21">
        <v>3.2</v>
      </c>
      <c r="L19" s="22">
        <v>820</v>
      </c>
      <c r="M19" s="21">
        <v>42.6</v>
      </c>
      <c r="N19" s="21">
        <v>3.4</v>
      </c>
      <c r="O19" s="21">
        <v>43.7</v>
      </c>
      <c r="P19" s="23">
        <v>3.4</v>
      </c>
    </row>
    <row r="20" spans="1:16" ht="15" customHeight="1" x14ac:dyDescent="0.25">
      <c r="A20" s="17" t="s">
        <v>0</v>
      </c>
      <c r="B20" s="47" t="s">
        <v>13</v>
      </c>
      <c r="C20" s="18" t="s">
        <v>6</v>
      </c>
      <c r="D20" s="19">
        <v>2586</v>
      </c>
      <c r="E20" s="19">
        <v>2503</v>
      </c>
      <c r="F20" s="39">
        <f>E20/E17</f>
        <v>0.71128161409491331</v>
      </c>
      <c r="G20" s="20">
        <v>1700</v>
      </c>
      <c r="H20" s="21">
        <v>65.8</v>
      </c>
      <c r="I20" s="21">
        <v>2.8</v>
      </c>
      <c r="J20" s="21">
        <v>67.900000000000006</v>
      </c>
      <c r="K20" s="21">
        <v>2.8</v>
      </c>
      <c r="L20" s="22">
        <v>1045</v>
      </c>
      <c r="M20" s="21">
        <v>40.4</v>
      </c>
      <c r="N20" s="21">
        <v>2.9</v>
      </c>
      <c r="O20" s="21">
        <v>41.8</v>
      </c>
      <c r="P20" s="23">
        <v>2.9</v>
      </c>
    </row>
    <row r="21" spans="1:16" ht="15" customHeight="1" x14ac:dyDescent="0.25">
      <c r="A21" s="17" t="s">
        <v>0</v>
      </c>
      <c r="B21" s="47" t="s">
        <v>13</v>
      </c>
      <c r="C21" s="24" t="s">
        <v>78</v>
      </c>
      <c r="D21" s="19">
        <v>2478</v>
      </c>
      <c r="E21" s="19">
        <v>2473</v>
      </c>
      <c r="F21" s="40"/>
      <c r="G21" s="20">
        <v>1686</v>
      </c>
      <c r="H21" s="21">
        <v>68</v>
      </c>
      <c r="I21" s="21">
        <v>2.8</v>
      </c>
      <c r="J21" s="21">
        <v>68.2</v>
      </c>
      <c r="K21" s="21">
        <v>2.8</v>
      </c>
      <c r="L21" s="22">
        <v>1045</v>
      </c>
      <c r="M21" s="21">
        <v>42.2</v>
      </c>
      <c r="N21" s="21">
        <v>3</v>
      </c>
      <c r="O21" s="21">
        <v>42.3</v>
      </c>
      <c r="P21" s="23">
        <v>3</v>
      </c>
    </row>
    <row r="22" spans="1:16" ht="15" customHeight="1" x14ac:dyDescent="0.25">
      <c r="A22" s="17" t="s">
        <v>0</v>
      </c>
      <c r="B22" s="47" t="s">
        <v>13</v>
      </c>
      <c r="C22" s="18" t="s">
        <v>7</v>
      </c>
      <c r="D22" s="19">
        <v>922</v>
      </c>
      <c r="E22" s="19">
        <v>910</v>
      </c>
      <c r="F22" s="39">
        <f>E22/E17</f>
        <v>0.25859619210002843</v>
      </c>
      <c r="G22" s="20">
        <v>596</v>
      </c>
      <c r="H22" s="21">
        <v>64.599999999999994</v>
      </c>
      <c r="I22" s="21">
        <v>5.7</v>
      </c>
      <c r="J22" s="21">
        <v>65.400000000000006</v>
      </c>
      <c r="K22" s="21">
        <v>5.7</v>
      </c>
      <c r="L22" s="22">
        <v>414</v>
      </c>
      <c r="M22" s="21">
        <v>44.9</v>
      </c>
      <c r="N22" s="21">
        <v>5.9</v>
      </c>
      <c r="O22" s="21">
        <v>45.5</v>
      </c>
      <c r="P22" s="23">
        <v>6</v>
      </c>
    </row>
    <row r="23" spans="1:16" ht="15" customHeight="1" x14ac:dyDescent="0.25">
      <c r="A23" s="17" t="s">
        <v>0</v>
      </c>
      <c r="B23" s="47" t="s">
        <v>13</v>
      </c>
      <c r="C23" s="18" t="s">
        <v>8</v>
      </c>
      <c r="D23" s="19">
        <v>51</v>
      </c>
      <c r="E23" s="19">
        <v>23</v>
      </c>
      <c r="F23" s="39">
        <f>E23/E17</f>
        <v>6.5359477124183009E-3</v>
      </c>
      <c r="G23" s="20">
        <v>17</v>
      </c>
      <c r="H23" s="21" t="s">
        <v>14</v>
      </c>
      <c r="I23" s="21" t="s">
        <v>14</v>
      </c>
      <c r="J23" s="21" t="s">
        <v>14</v>
      </c>
      <c r="K23" s="21" t="s">
        <v>14</v>
      </c>
      <c r="L23" s="22">
        <v>9</v>
      </c>
      <c r="M23" s="21" t="s">
        <v>14</v>
      </c>
      <c r="N23" s="21" t="s">
        <v>14</v>
      </c>
      <c r="O23" s="21" t="s">
        <v>14</v>
      </c>
      <c r="P23" s="23" t="s">
        <v>14</v>
      </c>
    </row>
    <row r="24" spans="1:16" ht="15" customHeight="1" x14ac:dyDescent="0.25">
      <c r="A24" s="17" t="s">
        <v>0</v>
      </c>
      <c r="B24" s="47" t="s">
        <v>13</v>
      </c>
      <c r="C24" s="18" t="s">
        <v>9</v>
      </c>
      <c r="D24" s="19">
        <v>136</v>
      </c>
      <c r="E24" s="19">
        <v>41</v>
      </c>
      <c r="F24" s="39">
        <f>E24/E17</f>
        <v>1.1651037226484797E-2</v>
      </c>
      <c r="G24" s="20">
        <v>17</v>
      </c>
      <c r="H24" s="21" t="s">
        <v>14</v>
      </c>
      <c r="I24" s="21" t="s">
        <v>14</v>
      </c>
      <c r="J24" s="21" t="s">
        <v>14</v>
      </c>
      <c r="K24" s="21" t="s">
        <v>14</v>
      </c>
      <c r="L24" s="22">
        <v>3</v>
      </c>
      <c r="M24" s="21" t="s">
        <v>14</v>
      </c>
      <c r="N24" s="21" t="s">
        <v>14</v>
      </c>
      <c r="O24" s="21" t="s">
        <v>14</v>
      </c>
      <c r="P24" s="23" t="s">
        <v>14</v>
      </c>
    </row>
    <row r="25" spans="1:16" ht="15" customHeight="1" x14ac:dyDescent="0.25">
      <c r="A25" s="17" t="s">
        <v>0</v>
      </c>
      <c r="B25" s="47" t="s">
        <v>13</v>
      </c>
      <c r="C25" s="18" t="s">
        <v>10</v>
      </c>
      <c r="D25" s="19">
        <v>2660</v>
      </c>
      <c r="E25" s="19">
        <v>2572</v>
      </c>
      <c r="F25" s="41"/>
      <c r="G25" s="20">
        <v>1746</v>
      </c>
      <c r="H25" s="21">
        <v>65.599999999999994</v>
      </c>
      <c r="I25" s="21">
        <v>2.7</v>
      </c>
      <c r="J25" s="21">
        <v>67.900000000000006</v>
      </c>
      <c r="K25" s="21">
        <v>2.7</v>
      </c>
      <c r="L25" s="22">
        <v>1071</v>
      </c>
      <c r="M25" s="21">
        <v>40.200000000000003</v>
      </c>
      <c r="N25" s="21">
        <v>2.8</v>
      </c>
      <c r="O25" s="21">
        <v>41.6</v>
      </c>
      <c r="P25" s="23">
        <v>2.9</v>
      </c>
    </row>
    <row r="26" spans="1:16" ht="15" customHeight="1" x14ac:dyDescent="0.25">
      <c r="A26" s="17" t="s">
        <v>0</v>
      </c>
      <c r="B26" s="47" t="s">
        <v>13</v>
      </c>
      <c r="C26" s="18" t="s">
        <v>11</v>
      </c>
      <c r="D26" s="19">
        <v>937</v>
      </c>
      <c r="E26" s="19">
        <v>925</v>
      </c>
      <c r="F26" s="41"/>
      <c r="G26" s="20">
        <v>604</v>
      </c>
      <c r="H26" s="21">
        <v>64.5</v>
      </c>
      <c r="I26" s="21">
        <v>5.6</v>
      </c>
      <c r="J26" s="21">
        <v>65.3</v>
      </c>
      <c r="K26" s="21">
        <v>5.7</v>
      </c>
      <c r="L26" s="22">
        <v>414</v>
      </c>
      <c r="M26" s="21">
        <v>44.2</v>
      </c>
      <c r="N26" s="21">
        <v>5.9</v>
      </c>
      <c r="O26" s="21">
        <v>44.8</v>
      </c>
      <c r="P26" s="23">
        <v>5.9</v>
      </c>
    </row>
    <row r="27" spans="1:16" ht="15" customHeight="1" x14ac:dyDescent="0.25">
      <c r="A27" s="25" t="s">
        <v>0</v>
      </c>
      <c r="B27" s="48" t="s">
        <v>13</v>
      </c>
      <c r="C27" s="26" t="s">
        <v>12</v>
      </c>
      <c r="D27" s="27">
        <v>51</v>
      </c>
      <c r="E27" s="27">
        <v>23</v>
      </c>
      <c r="F27" s="41"/>
      <c r="G27" s="28">
        <v>17</v>
      </c>
      <c r="H27" s="29" t="s">
        <v>14</v>
      </c>
      <c r="I27" s="29" t="s">
        <v>14</v>
      </c>
      <c r="J27" s="29" t="s">
        <v>14</v>
      </c>
      <c r="K27" s="29" t="s">
        <v>14</v>
      </c>
      <c r="L27" s="30">
        <v>9</v>
      </c>
      <c r="M27" s="29" t="s">
        <v>14</v>
      </c>
      <c r="N27" s="29" t="s">
        <v>14</v>
      </c>
      <c r="O27" s="29" t="s">
        <v>14</v>
      </c>
      <c r="P27" s="31" t="s">
        <v>14</v>
      </c>
    </row>
    <row r="28" spans="1:16" ht="15" customHeight="1" x14ac:dyDescent="0.25">
      <c r="A28" s="10" t="s">
        <v>16</v>
      </c>
      <c r="B28" s="46" t="s">
        <v>16</v>
      </c>
      <c r="C28" s="11" t="s">
        <v>3</v>
      </c>
      <c r="D28" s="12">
        <v>521</v>
      </c>
      <c r="E28" s="12">
        <v>503</v>
      </c>
      <c r="F28" s="41"/>
      <c r="G28" s="13">
        <v>336</v>
      </c>
      <c r="H28" s="14">
        <v>64.599999999999994</v>
      </c>
      <c r="I28" s="14">
        <v>2.5</v>
      </c>
      <c r="J28" s="14">
        <v>66.8</v>
      </c>
      <c r="K28" s="14">
        <v>2.5</v>
      </c>
      <c r="L28" s="15">
        <v>255</v>
      </c>
      <c r="M28" s="14">
        <v>49</v>
      </c>
      <c r="N28" s="14">
        <v>2.6</v>
      </c>
      <c r="O28" s="14">
        <v>50.7</v>
      </c>
      <c r="P28" s="16">
        <v>2.7</v>
      </c>
    </row>
    <row r="29" spans="1:16" ht="15" customHeight="1" x14ac:dyDescent="0.25">
      <c r="A29" s="17" t="s">
        <v>0</v>
      </c>
      <c r="B29" s="47" t="s">
        <v>16</v>
      </c>
      <c r="C29" s="18" t="s">
        <v>4</v>
      </c>
      <c r="D29" s="19">
        <v>264</v>
      </c>
      <c r="E29" s="19">
        <v>256</v>
      </c>
      <c r="F29" s="41"/>
      <c r="G29" s="20">
        <v>168</v>
      </c>
      <c r="H29" s="21">
        <v>63.8</v>
      </c>
      <c r="I29" s="21">
        <v>3.5</v>
      </c>
      <c r="J29" s="21">
        <v>65.7</v>
      </c>
      <c r="K29" s="21">
        <v>3.5</v>
      </c>
      <c r="L29" s="22">
        <v>128</v>
      </c>
      <c r="M29" s="21">
        <v>48.4</v>
      </c>
      <c r="N29" s="21">
        <v>3.7</v>
      </c>
      <c r="O29" s="21">
        <v>49.9</v>
      </c>
      <c r="P29" s="23">
        <v>3.7</v>
      </c>
    </row>
    <row r="30" spans="1:16" ht="15" customHeight="1" x14ac:dyDescent="0.25">
      <c r="A30" s="17" t="s">
        <v>0</v>
      </c>
      <c r="B30" s="47" t="s">
        <v>16</v>
      </c>
      <c r="C30" s="18" t="s">
        <v>5</v>
      </c>
      <c r="D30" s="19">
        <v>257</v>
      </c>
      <c r="E30" s="19">
        <v>247</v>
      </c>
      <c r="F30" s="41"/>
      <c r="G30" s="20">
        <v>168</v>
      </c>
      <c r="H30" s="21">
        <v>65.400000000000006</v>
      </c>
      <c r="I30" s="21">
        <v>3.5</v>
      </c>
      <c r="J30" s="21">
        <v>68</v>
      </c>
      <c r="K30" s="21">
        <v>3.5</v>
      </c>
      <c r="L30" s="22">
        <v>127</v>
      </c>
      <c r="M30" s="21">
        <v>49.6</v>
      </c>
      <c r="N30" s="21">
        <v>3.7</v>
      </c>
      <c r="O30" s="21">
        <v>51.5</v>
      </c>
      <c r="P30" s="23">
        <v>3.8</v>
      </c>
    </row>
    <row r="31" spans="1:16" ht="15" customHeight="1" x14ac:dyDescent="0.25">
      <c r="A31" s="17" t="s">
        <v>0</v>
      </c>
      <c r="B31" s="47" t="s">
        <v>16</v>
      </c>
      <c r="C31" s="18" t="s">
        <v>6</v>
      </c>
      <c r="D31" s="19">
        <v>340</v>
      </c>
      <c r="E31" s="19">
        <v>331</v>
      </c>
      <c r="F31" s="39">
        <f>E31/E28</f>
        <v>0.65805168986083495</v>
      </c>
      <c r="G31" s="20">
        <v>234</v>
      </c>
      <c r="H31" s="21">
        <v>68.900000000000006</v>
      </c>
      <c r="I31" s="21">
        <v>3</v>
      </c>
      <c r="J31" s="21">
        <v>70.7</v>
      </c>
      <c r="K31" s="21">
        <v>3</v>
      </c>
      <c r="L31" s="22">
        <v>188</v>
      </c>
      <c r="M31" s="21">
        <v>55.5</v>
      </c>
      <c r="N31" s="21">
        <v>3.2</v>
      </c>
      <c r="O31" s="21">
        <v>56.9</v>
      </c>
      <c r="P31" s="23">
        <v>3.2</v>
      </c>
    </row>
    <row r="32" spans="1:16" ht="15" customHeight="1" x14ac:dyDescent="0.25">
      <c r="A32" s="17" t="s">
        <v>0</v>
      </c>
      <c r="B32" s="47" t="s">
        <v>16</v>
      </c>
      <c r="C32" s="24" t="s">
        <v>78</v>
      </c>
      <c r="D32" s="19">
        <v>318</v>
      </c>
      <c r="E32" s="19">
        <v>312</v>
      </c>
      <c r="F32" s="40"/>
      <c r="G32" s="20">
        <v>223</v>
      </c>
      <c r="H32" s="21">
        <v>70.099999999999994</v>
      </c>
      <c r="I32" s="21">
        <v>3.1</v>
      </c>
      <c r="J32" s="21">
        <v>71.400000000000006</v>
      </c>
      <c r="K32" s="21">
        <v>3</v>
      </c>
      <c r="L32" s="22">
        <v>181</v>
      </c>
      <c r="M32" s="21">
        <v>56.8</v>
      </c>
      <c r="N32" s="21">
        <v>3.3</v>
      </c>
      <c r="O32" s="21">
        <v>57.8</v>
      </c>
      <c r="P32" s="23">
        <v>3.3</v>
      </c>
    </row>
    <row r="33" spans="1:16" ht="15" customHeight="1" x14ac:dyDescent="0.25">
      <c r="A33" s="17" t="s">
        <v>0</v>
      </c>
      <c r="B33" s="47" t="s">
        <v>16</v>
      </c>
      <c r="C33" s="18" t="s">
        <v>7</v>
      </c>
      <c r="D33" s="19">
        <v>18</v>
      </c>
      <c r="E33" s="19">
        <v>18</v>
      </c>
      <c r="F33" s="39">
        <f>E33/E28</f>
        <v>3.5785288270377733E-2</v>
      </c>
      <c r="G33" s="20">
        <v>9</v>
      </c>
      <c r="H33" s="21" t="s">
        <v>14</v>
      </c>
      <c r="I33" s="21" t="s">
        <v>14</v>
      </c>
      <c r="J33" s="21" t="s">
        <v>14</v>
      </c>
      <c r="K33" s="21" t="s">
        <v>14</v>
      </c>
      <c r="L33" s="22">
        <v>6</v>
      </c>
      <c r="M33" s="21" t="s">
        <v>14</v>
      </c>
      <c r="N33" s="21" t="s">
        <v>14</v>
      </c>
      <c r="O33" s="21" t="s">
        <v>14</v>
      </c>
      <c r="P33" s="23" t="s">
        <v>14</v>
      </c>
    </row>
    <row r="34" spans="1:16" ht="15" customHeight="1" x14ac:dyDescent="0.25">
      <c r="A34" s="17" t="s">
        <v>0</v>
      </c>
      <c r="B34" s="47" t="s">
        <v>16</v>
      </c>
      <c r="C34" s="18" t="s">
        <v>8</v>
      </c>
      <c r="D34" s="19">
        <v>28</v>
      </c>
      <c r="E34" s="19">
        <v>21</v>
      </c>
      <c r="F34" s="39">
        <f>E34/E28</f>
        <v>4.1749502982107355E-2</v>
      </c>
      <c r="G34" s="20">
        <v>8</v>
      </c>
      <c r="H34" s="21" t="s">
        <v>14</v>
      </c>
      <c r="I34" s="21" t="s">
        <v>14</v>
      </c>
      <c r="J34" s="21" t="s">
        <v>14</v>
      </c>
      <c r="K34" s="21" t="s">
        <v>14</v>
      </c>
      <c r="L34" s="22">
        <v>7</v>
      </c>
      <c r="M34" s="21" t="s">
        <v>14</v>
      </c>
      <c r="N34" s="21" t="s">
        <v>14</v>
      </c>
      <c r="O34" s="21" t="s">
        <v>14</v>
      </c>
      <c r="P34" s="23" t="s">
        <v>14</v>
      </c>
    </row>
    <row r="35" spans="1:16" ht="15" customHeight="1" x14ac:dyDescent="0.25">
      <c r="A35" s="17" t="s">
        <v>0</v>
      </c>
      <c r="B35" s="47" t="s">
        <v>16</v>
      </c>
      <c r="C35" s="18" t="s">
        <v>9</v>
      </c>
      <c r="D35" s="19">
        <v>28</v>
      </c>
      <c r="E35" s="19">
        <v>24</v>
      </c>
      <c r="F35" s="39">
        <f>E35/E28</f>
        <v>4.7713717693836977E-2</v>
      </c>
      <c r="G35" s="20">
        <v>12</v>
      </c>
      <c r="H35" s="21" t="s">
        <v>14</v>
      </c>
      <c r="I35" s="21" t="s">
        <v>14</v>
      </c>
      <c r="J35" s="21" t="s">
        <v>14</v>
      </c>
      <c r="K35" s="21" t="s">
        <v>14</v>
      </c>
      <c r="L35" s="22">
        <v>8</v>
      </c>
      <c r="M35" s="21" t="s">
        <v>14</v>
      </c>
      <c r="N35" s="21" t="s">
        <v>14</v>
      </c>
      <c r="O35" s="21" t="s">
        <v>14</v>
      </c>
      <c r="P35" s="23" t="s">
        <v>14</v>
      </c>
    </row>
    <row r="36" spans="1:16" ht="15" customHeight="1" x14ac:dyDescent="0.25">
      <c r="A36" s="17" t="s">
        <v>0</v>
      </c>
      <c r="B36" s="47" t="s">
        <v>16</v>
      </c>
      <c r="C36" s="18" t="s">
        <v>10</v>
      </c>
      <c r="D36" s="19">
        <v>360</v>
      </c>
      <c r="E36" s="19">
        <v>350</v>
      </c>
      <c r="F36" s="41"/>
      <c r="G36" s="20">
        <v>245</v>
      </c>
      <c r="H36" s="21">
        <v>68.2</v>
      </c>
      <c r="I36" s="21">
        <v>2.9</v>
      </c>
      <c r="J36" s="21">
        <v>70</v>
      </c>
      <c r="K36" s="21">
        <v>2.9</v>
      </c>
      <c r="L36" s="22">
        <v>196</v>
      </c>
      <c r="M36" s="21">
        <v>54.6</v>
      </c>
      <c r="N36" s="21">
        <v>3.1</v>
      </c>
      <c r="O36" s="21">
        <v>56.1</v>
      </c>
      <c r="P36" s="23">
        <v>3.2</v>
      </c>
    </row>
    <row r="37" spans="1:16" ht="15" customHeight="1" x14ac:dyDescent="0.25">
      <c r="A37" s="17" t="s">
        <v>0</v>
      </c>
      <c r="B37" s="47" t="s">
        <v>16</v>
      </c>
      <c r="C37" s="18" t="s">
        <v>11</v>
      </c>
      <c r="D37" s="19">
        <v>21</v>
      </c>
      <c r="E37" s="19">
        <v>20</v>
      </c>
      <c r="F37" s="41"/>
      <c r="G37" s="20">
        <v>11</v>
      </c>
      <c r="H37" s="21" t="s">
        <v>14</v>
      </c>
      <c r="I37" s="21" t="s">
        <v>14</v>
      </c>
      <c r="J37" s="21" t="s">
        <v>14</v>
      </c>
      <c r="K37" s="21" t="s">
        <v>14</v>
      </c>
      <c r="L37" s="22">
        <v>8</v>
      </c>
      <c r="M37" s="21" t="s">
        <v>14</v>
      </c>
      <c r="N37" s="21" t="s">
        <v>14</v>
      </c>
      <c r="O37" s="21" t="s">
        <v>14</v>
      </c>
      <c r="P37" s="23" t="s">
        <v>14</v>
      </c>
    </row>
    <row r="38" spans="1:16" ht="15" customHeight="1" x14ac:dyDescent="0.25">
      <c r="A38" s="25" t="s">
        <v>0</v>
      </c>
      <c r="B38" s="48" t="s">
        <v>16</v>
      </c>
      <c r="C38" s="26" t="s">
        <v>12</v>
      </c>
      <c r="D38" s="27">
        <v>32</v>
      </c>
      <c r="E38" s="27">
        <v>25</v>
      </c>
      <c r="F38" s="41"/>
      <c r="G38" s="28">
        <v>11</v>
      </c>
      <c r="H38" s="29" t="s">
        <v>14</v>
      </c>
      <c r="I38" s="29" t="s">
        <v>14</v>
      </c>
      <c r="J38" s="29" t="s">
        <v>14</v>
      </c>
      <c r="K38" s="29" t="s">
        <v>14</v>
      </c>
      <c r="L38" s="30">
        <v>9</v>
      </c>
      <c r="M38" s="29" t="s">
        <v>14</v>
      </c>
      <c r="N38" s="29" t="s">
        <v>14</v>
      </c>
      <c r="O38" s="29" t="s">
        <v>14</v>
      </c>
      <c r="P38" s="31" t="s">
        <v>14</v>
      </c>
    </row>
    <row r="39" spans="1:16" ht="15" customHeight="1" x14ac:dyDescent="0.25">
      <c r="A39" s="10" t="s">
        <v>17</v>
      </c>
      <c r="B39" s="46" t="s">
        <v>17</v>
      </c>
      <c r="C39" s="11" t="s">
        <v>3</v>
      </c>
      <c r="D39" s="12">
        <v>4994</v>
      </c>
      <c r="E39" s="12">
        <v>4397</v>
      </c>
      <c r="F39" s="41"/>
      <c r="G39" s="13">
        <v>2738</v>
      </c>
      <c r="H39" s="14">
        <v>54.8</v>
      </c>
      <c r="I39" s="14">
        <v>2.1</v>
      </c>
      <c r="J39" s="14">
        <v>62.3</v>
      </c>
      <c r="K39" s="14">
        <v>2.2000000000000002</v>
      </c>
      <c r="L39" s="15">
        <v>1785</v>
      </c>
      <c r="M39" s="14">
        <v>35.700000000000003</v>
      </c>
      <c r="N39" s="14">
        <v>2.1</v>
      </c>
      <c r="O39" s="14">
        <v>40.6</v>
      </c>
      <c r="P39" s="16">
        <v>2.2000000000000002</v>
      </c>
    </row>
    <row r="40" spans="1:16" ht="15" customHeight="1" x14ac:dyDescent="0.25">
      <c r="A40" s="17" t="s">
        <v>0</v>
      </c>
      <c r="B40" s="47" t="s">
        <v>17</v>
      </c>
      <c r="C40" s="18" t="s">
        <v>4</v>
      </c>
      <c r="D40" s="19">
        <v>2423</v>
      </c>
      <c r="E40" s="19">
        <v>2133</v>
      </c>
      <c r="F40" s="41"/>
      <c r="G40" s="20">
        <v>1309</v>
      </c>
      <c r="H40" s="21">
        <v>54</v>
      </c>
      <c r="I40" s="21">
        <v>3.1</v>
      </c>
      <c r="J40" s="21">
        <v>61.4</v>
      </c>
      <c r="K40" s="21">
        <v>3.2</v>
      </c>
      <c r="L40" s="22">
        <v>823</v>
      </c>
      <c r="M40" s="21">
        <v>34</v>
      </c>
      <c r="N40" s="21">
        <v>2.9</v>
      </c>
      <c r="O40" s="21">
        <v>38.6</v>
      </c>
      <c r="P40" s="23">
        <v>3.2</v>
      </c>
    </row>
    <row r="41" spans="1:16" ht="15" customHeight="1" x14ac:dyDescent="0.25">
      <c r="A41" s="17" t="s">
        <v>0</v>
      </c>
      <c r="B41" s="47" t="s">
        <v>17</v>
      </c>
      <c r="C41" s="18" t="s">
        <v>5</v>
      </c>
      <c r="D41" s="19">
        <v>2571</v>
      </c>
      <c r="E41" s="19">
        <v>2264</v>
      </c>
      <c r="F41" s="41"/>
      <c r="G41" s="20">
        <v>1430</v>
      </c>
      <c r="H41" s="21">
        <v>55.6</v>
      </c>
      <c r="I41" s="21">
        <v>3</v>
      </c>
      <c r="J41" s="21">
        <v>63.1</v>
      </c>
      <c r="K41" s="21">
        <v>3.1</v>
      </c>
      <c r="L41" s="22">
        <v>961</v>
      </c>
      <c r="M41" s="21">
        <v>37.4</v>
      </c>
      <c r="N41" s="21">
        <v>2.9</v>
      </c>
      <c r="O41" s="21">
        <v>42.5</v>
      </c>
      <c r="P41" s="23">
        <v>3.1</v>
      </c>
    </row>
    <row r="42" spans="1:16" ht="15" customHeight="1" x14ac:dyDescent="0.25">
      <c r="A42" s="17" t="s">
        <v>0</v>
      </c>
      <c r="B42" s="47" t="s">
        <v>17</v>
      </c>
      <c r="C42" s="18" t="s">
        <v>6</v>
      </c>
      <c r="D42" s="19">
        <v>4226</v>
      </c>
      <c r="E42" s="19">
        <v>3742</v>
      </c>
      <c r="F42" s="39">
        <f>E42/E39</f>
        <v>0.85103479645212643</v>
      </c>
      <c r="G42" s="20">
        <v>2386</v>
      </c>
      <c r="H42" s="21">
        <v>56.5</v>
      </c>
      <c r="I42" s="21">
        <v>2.2999999999999998</v>
      </c>
      <c r="J42" s="21">
        <v>63.8</v>
      </c>
      <c r="K42" s="21">
        <v>2.4</v>
      </c>
      <c r="L42" s="22">
        <v>1583</v>
      </c>
      <c r="M42" s="21">
        <v>37.5</v>
      </c>
      <c r="N42" s="21">
        <v>2.2999999999999998</v>
      </c>
      <c r="O42" s="21">
        <v>42.3</v>
      </c>
      <c r="P42" s="23">
        <v>2.4</v>
      </c>
    </row>
    <row r="43" spans="1:16" ht="15" customHeight="1" x14ac:dyDescent="0.25">
      <c r="A43" s="17" t="s">
        <v>0</v>
      </c>
      <c r="B43" s="47" t="s">
        <v>17</v>
      </c>
      <c r="C43" s="24" t="s">
        <v>78</v>
      </c>
      <c r="D43" s="19">
        <v>2743</v>
      </c>
      <c r="E43" s="19">
        <v>2694</v>
      </c>
      <c r="F43" s="40"/>
      <c r="G43" s="20">
        <v>1757</v>
      </c>
      <c r="H43" s="21">
        <v>64.099999999999994</v>
      </c>
      <c r="I43" s="21">
        <v>2.8</v>
      </c>
      <c r="J43" s="21">
        <v>65.2</v>
      </c>
      <c r="K43" s="21">
        <v>2.8</v>
      </c>
      <c r="L43" s="22">
        <v>1250</v>
      </c>
      <c r="M43" s="21">
        <v>45.6</v>
      </c>
      <c r="N43" s="21">
        <v>2.9</v>
      </c>
      <c r="O43" s="21">
        <v>46.4</v>
      </c>
      <c r="P43" s="23">
        <v>2.9</v>
      </c>
    </row>
    <row r="44" spans="1:16" ht="15" customHeight="1" x14ac:dyDescent="0.25">
      <c r="A44" s="17" t="s">
        <v>0</v>
      </c>
      <c r="B44" s="47" t="s">
        <v>17</v>
      </c>
      <c r="C44" s="18" t="s">
        <v>7</v>
      </c>
      <c r="D44" s="19">
        <v>215</v>
      </c>
      <c r="E44" s="19">
        <v>199</v>
      </c>
      <c r="F44" s="39">
        <f>E44/E39</f>
        <v>4.5258130543552419E-2</v>
      </c>
      <c r="G44" s="20">
        <v>120</v>
      </c>
      <c r="H44" s="21">
        <v>55.9</v>
      </c>
      <c r="I44" s="21">
        <v>12.4</v>
      </c>
      <c r="J44" s="21">
        <v>60.3</v>
      </c>
      <c r="K44" s="21">
        <v>12.7</v>
      </c>
      <c r="L44" s="22">
        <v>66</v>
      </c>
      <c r="M44" s="21">
        <v>30.8</v>
      </c>
      <c r="N44" s="21">
        <v>11.5</v>
      </c>
      <c r="O44" s="21">
        <v>33.1</v>
      </c>
      <c r="P44" s="23">
        <v>12.2</v>
      </c>
    </row>
    <row r="45" spans="1:16" ht="15" customHeight="1" x14ac:dyDescent="0.25">
      <c r="A45" s="17" t="s">
        <v>0</v>
      </c>
      <c r="B45" s="47" t="s">
        <v>17</v>
      </c>
      <c r="C45" s="18" t="s">
        <v>8</v>
      </c>
      <c r="D45" s="19">
        <v>189</v>
      </c>
      <c r="E45" s="19">
        <v>98</v>
      </c>
      <c r="F45" s="39">
        <f>E45/E39</f>
        <v>2.2287923584261998E-2</v>
      </c>
      <c r="G45" s="20">
        <v>39</v>
      </c>
      <c r="H45" s="21">
        <v>20.399999999999999</v>
      </c>
      <c r="I45" s="21">
        <v>11.2</v>
      </c>
      <c r="J45" s="21">
        <v>39.299999999999997</v>
      </c>
      <c r="K45" s="21">
        <v>18.8</v>
      </c>
      <c r="L45" s="22">
        <v>20</v>
      </c>
      <c r="M45" s="21">
        <v>10.6</v>
      </c>
      <c r="N45" s="21">
        <v>8.6</v>
      </c>
      <c r="O45" s="21">
        <v>20.3</v>
      </c>
      <c r="P45" s="23">
        <v>15.5</v>
      </c>
    </row>
    <row r="46" spans="1:16" ht="15" customHeight="1" x14ac:dyDescent="0.25">
      <c r="A46" s="17" t="s">
        <v>0</v>
      </c>
      <c r="B46" s="47" t="s">
        <v>17</v>
      </c>
      <c r="C46" s="18" t="s">
        <v>9</v>
      </c>
      <c r="D46" s="19">
        <v>1580</v>
      </c>
      <c r="E46" s="19">
        <v>1145</v>
      </c>
      <c r="F46" s="39">
        <f>E46/E39</f>
        <v>0.26040482146918353</v>
      </c>
      <c r="G46" s="20">
        <v>687</v>
      </c>
      <c r="H46" s="21">
        <v>43.5</v>
      </c>
      <c r="I46" s="21">
        <v>5.9</v>
      </c>
      <c r="J46" s="21">
        <v>60</v>
      </c>
      <c r="K46" s="21">
        <v>6.9</v>
      </c>
      <c r="L46" s="22">
        <v>364</v>
      </c>
      <c r="M46" s="21">
        <v>23.1</v>
      </c>
      <c r="N46" s="21">
        <v>5</v>
      </c>
      <c r="O46" s="21">
        <v>31.8</v>
      </c>
      <c r="P46" s="23">
        <v>6.5</v>
      </c>
    </row>
    <row r="47" spans="1:16" ht="15" customHeight="1" x14ac:dyDescent="0.25">
      <c r="A47" s="17" t="s">
        <v>0</v>
      </c>
      <c r="B47" s="47" t="s">
        <v>17</v>
      </c>
      <c r="C47" s="18" t="s">
        <v>10</v>
      </c>
      <c r="D47" s="19">
        <v>4315</v>
      </c>
      <c r="E47" s="19">
        <v>3827</v>
      </c>
      <c r="F47" s="41"/>
      <c r="G47" s="20">
        <v>2425</v>
      </c>
      <c r="H47" s="21">
        <v>56.2</v>
      </c>
      <c r="I47" s="21">
        <v>2.2999999999999998</v>
      </c>
      <c r="J47" s="21">
        <v>63.4</v>
      </c>
      <c r="K47" s="21">
        <v>2.4</v>
      </c>
      <c r="L47" s="22">
        <v>1614</v>
      </c>
      <c r="M47" s="21">
        <v>37.4</v>
      </c>
      <c r="N47" s="21">
        <v>2.2000000000000002</v>
      </c>
      <c r="O47" s="21">
        <v>42.2</v>
      </c>
      <c r="P47" s="23">
        <v>2.4</v>
      </c>
    </row>
    <row r="48" spans="1:16" ht="15" customHeight="1" x14ac:dyDescent="0.25">
      <c r="A48" s="17" t="s">
        <v>0</v>
      </c>
      <c r="B48" s="47" t="s">
        <v>17</v>
      </c>
      <c r="C48" s="18" t="s">
        <v>11</v>
      </c>
      <c r="D48" s="19">
        <v>248</v>
      </c>
      <c r="E48" s="19">
        <v>229</v>
      </c>
      <c r="F48" s="41"/>
      <c r="G48" s="20">
        <v>120</v>
      </c>
      <c r="H48" s="21">
        <v>48.5</v>
      </c>
      <c r="I48" s="21">
        <v>11.6</v>
      </c>
      <c r="J48" s="21">
        <v>52.4</v>
      </c>
      <c r="K48" s="21">
        <v>12.1</v>
      </c>
      <c r="L48" s="22">
        <v>66</v>
      </c>
      <c r="M48" s="21">
        <v>26.7</v>
      </c>
      <c r="N48" s="21">
        <v>10.3</v>
      </c>
      <c r="O48" s="21">
        <v>28.8</v>
      </c>
      <c r="P48" s="23">
        <v>10.9</v>
      </c>
    </row>
    <row r="49" spans="1:16" ht="15" customHeight="1" x14ac:dyDescent="0.25">
      <c r="A49" s="25" t="s">
        <v>0</v>
      </c>
      <c r="B49" s="48" t="s">
        <v>17</v>
      </c>
      <c r="C49" s="26" t="s">
        <v>12</v>
      </c>
      <c r="D49" s="27">
        <v>205</v>
      </c>
      <c r="E49" s="27">
        <v>115</v>
      </c>
      <c r="F49" s="41"/>
      <c r="G49" s="28">
        <v>48</v>
      </c>
      <c r="H49" s="29">
        <v>23.3</v>
      </c>
      <c r="I49" s="29">
        <v>11.3</v>
      </c>
      <c r="J49" s="29">
        <v>41.7</v>
      </c>
      <c r="K49" s="29">
        <v>17.600000000000001</v>
      </c>
      <c r="L49" s="30">
        <v>25</v>
      </c>
      <c r="M49" s="29">
        <v>12</v>
      </c>
      <c r="N49" s="29">
        <v>8.6999999999999993</v>
      </c>
      <c r="O49" s="29">
        <v>21.5</v>
      </c>
      <c r="P49" s="31">
        <v>14.7</v>
      </c>
    </row>
    <row r="50" spans="1:16" ht="15" customHeight="1" x14ac:dyDescent="0.25">
      <c r="A50" s="10" t="s">
        <v>18</v>
      </c>
      <c r="B50" s="46" t="s">
        <v>18</v>
      </c>
      <c r="C50" s="11" t="s">
        <v>3</v>
      </c>
      <c r="D50" s="12">
        <v>2189</v>
      </c>
      <c r="E50" s="12">
        <v>2057</v>
      </c>
      <c r="F50" s="41"/>
      <c r="G50" s="13">
        <v>1292</v>
      </c>
      <c r="H50" s="14">
        <v>59</v>
      </c>
      <c r="I50" s="14">
        <v>2.5</v>
      </c>
      <c r="J50" s="14">
        <v>62.8</v>
      </c>
      <c r="K50" s="14">
        <v>2.6</v>
      </c>
      <c r="L50" s="15">
        <v>798</v>
      </c>
      <c r="M50" s="14">
        <v>36.5</v>
      </c>
      <c r="N50" s="14">
        <v>2.5</v>
      </c>
      <c r="O50" s="14">
        <v>38.799999999999997</v>
      </c>
      <c r="P50" s="16">
        <v>2.6</v>
      </c>
    </row>
    <row r="51" spans="1:16" ht="15" customHeight="1" x14ac:dyDescent="0.25">
      <c r="A51" s="17" t="s">
        <v>0</v>
      </c>
      <c r="B51" s="47" t="s">
        <v>18</v>
      </c>
      <c r="C51" s="18" t="s">
        <v>4</v>
      </c>
      <c r="D51" s="19">
        <v>1058</v>
      </c>
      <c r="E51" s="19">
        <v>993</v>
      </c>
      <c r="F51" s="41"/>
      <c r="G51" s="20">
        <v>592</v>
      </c>
      <c r="H51" s="21">
        <v>55.9</v>
      </c>
      <c r="I51" s="21">
        <v>3.7</v>
      </c>
      <c r="J51" s="21">
        <v>59.6</v>
      </c>
      <c r="K51" s="21">
        <v>3.7</v>
      </c>
      <c r="L51" s="22">
        <v>364</v>
      </c>
      <c r="M51" s="21">
        <v>34.4</v>
      </c>
      <c r="N51" s="21">
        <v>3.5</v>
      </c>
      <c r="O51" s="21">
        <v>36.700000000000003</v>
      </c>
      <c r="P51" s="23">
        <v>3.7</v>
      </c>
    </row>
    <row r="52" spans="1:16" ht="15" customHeight="1" x14ac:dyDescent="0.25">
      <c r="A52" s="17" t="s">
        <v>0</v>
      </c>
      <c r="B52" s="47" t="s">
        <v>18</v>
      </c>
      <c r="C52" s="18" t="s">
        <v>5</v>
      </c>
      <c r="D52" s="19">
        <v>1131</v>
      </c>
      <c r="E52" s="19">
        <v>1064</v>
      </c>
      <c r="F52" s="41"/>
      <c r="G52" s="20">
        <v>700</v>
      </c>
      <c r="H52" s="21">
        <v>61.9</v>
      </c>
      <c r="I52" s="21">
        <v>3.5</v>
      </c>
      <c r="J52" s="21">
        <v>65.8</v>
      </c>
      <c r="K52" s="21">
        <v>3.5</v>
      </c>
      <c r="L52" s="22">
        <v>434</v>
      </c>
      <c r="M52" s="21">
        <v>38.299999999999997</v>
      </c>
      <c r="N52" s="21">
        <v>3.5</v>
      </c>
      <c r="O52" s="21">
        <v>40.799999999999997</v>
      </c>
      <c r="P52" s="23">
        <v>3.6</v>
      </c>
    </row>
    <row r="53" spans="1:16" ht="15" customHeight="1" x14ac:dyDescent="0.25">
      <c r="A53" s="17" t="s">
        <v>0</v>
      </c>
      <c r="B53" s="47" t="s">
        <v>18</v>
      </c>
      <c r="C53" s="18" t="s">
        <v>6</v>
      </c>
      <c r="D53" s="19">
        <v>1763</v>
      </c>
      <c r="E53" s="19">
        <v>1680</v>
      </c>
      <c r="F53" s="39">
        <f>E53/E50</f>
        <v>0.81672338356830332</v>
      </c>
      <c r="G53" s="20">
        <v>1076</v>
      </c>
      <c r="H53" s="21">
        <v>61</v>
      </c>
      <c r="I53" s="21">
        <v>2.8</v>
      </c>
      <c r="J53" s="21">
        <v>64</v>
      </c>
      <c r="K53" s="21">
        <v>2.8</v>
      </c>
      <c r="L53" s="22">
        <v>661</v>
      </c>
      <c r="M53" s="21">
        <v>37.5</v>
      </c>
      <c r="N53" s="21">
        <v>2.8</v>
      </c>
      <c r="O53" s="21">
        <v>39.299999999999997</v>
      </c>
      <c r="P53" s="23">
        <v>2.9</v>
      </c>
    </row>
    <row r="54" spans="1:16" ht="15" customHeight="1" x14ac:dyDescent="0.25">
      <c r="A54" s="17" t="s">
        <v>0</v>
      </c>
      <c r="B54" s="47" t="s">
        <v>18</v>
      </c>
      <c r="C54" s="24" t="s">
        <v>78</v>
      </c>
      <c r="D54" s="19">
        <v>1645</v>
      </c>
      <c r="E54" s="19">
        <v>1633</v>
      </c>
      <c r="F54" s="40"/>
      <c r="G54" s="20">
        <v>1058</v>
      </c>
      <c r="H54" s="21">
        <v>64.3</v>
      </c>
      <c r="I54" s="21">
        <v>2.8</v>
      </c>
      <c r="J54" s="21">
        <v>64.8</v>
      </c>
      <c r="K54" s="21">
        <v>2.8</v>
      </c>
      <c r="L54" s="22">
        <v>647</v>
      </c>
      <c r="M54" s="21">
        <v>39.299999999999997</v>
      </c>
      <c r="N54" s="21">
        <v>2.9</v>
      </c>
      <c r="O54" s="21">
        <v>39.6</v>
      </c>
      <c r="P54" s="23">
        <v>2.9</v>
      </c>
    </row>
    <row r="55" spans="1:16" ht="15" customHeight="1" x14ac:dyDescent="0.25">
      <c r="A55" s="17" t="s">
        <v>0</v>
      </c>
      <c r="B55" s="47" t="s">
        <v>18</v>
      </c>
      <c r="C55" s="18" t="s">
        <v>7</v>
      </c>
      <c r="D55" s="19">
        <v>307</v>
      </c>
      <c r="E55" s="19">
        <v>303</v>
      </c>
      <c r="F55" s="39">
        <f>E55/E50</f>
        <v>0.14730189596499757</v>
      </c>
      <c r="G55" s="20">
        <v>184</v>
      </c>
      <c r="H55" s="21">
        <v>60</v>
      </c>
      <c r="I55" s="21">
        <v>8.1</v>
      </c>
      <c r="J55" s="21">
        <v>60.7</v>
      </c>
      <c r="K55" s="21">
        <v>8.1</v>
      </c>
      <c r="L55" s="22">
        <v>116</v>
      </c>
      <c r="M55" s="21">
        <v>37.700000000000003</v>
      </c>
      <c r="N55" s="21">
        <v>8</v>
      </c>
      <c r="O55" s="21">
        <v>38.200000000000003</v>
      </c>
      <c r="P55" s="23">
        <v>8.1</v>
      </c>
    </row>
    <row r="56" spans="1:16" ht="15" customHeight="1" x14ac:dyDescent="0.25">
      <c r="A56" s="17" t="s">
        <v>0</v>
      </c>
      <c r="B56" s="47" t="s">
        <v>18</v>
      </c>
      <c r="C56" s="18" t="s">
        <v>8</v>
      </c>
      <c r="D56" s="19">
        <v>54</v>
      </c>
      <c r="E56" s="19">
        <v>28</v>
      </c>
      <c r="F56" s="39">
        <f>E56/E50</f>
        <v>1.3612056392805057E-2</v>
      </c>
      <c r="G56" s="20">
        <v>8</v>
      </c>
      <c r="H56" s="21" t="s">
        <v>14</v>
      </c>
      <c r="I56" s="21" t="s">
        <v>14</v>
      </c>
      <c r="J56" s="21" t="s">
        <v>14</v>
      </c>
      <c r="K56" s="21" t="s">
        <v>14</v>
      </c>
      <c r="L56" s="22">
        <v>2</v>
      </c>
      <c r="M56" s="21" t="s">
        <v>14</v>
      </c>
      <c r="N56" s="21" t="s">
        <v>14</v>
      </c>
      <c r="O56" s="21" t="s">
        <v>14</v>
      </c>
      <c r="P56" s="23" t="s">
        <v>14</v>
      </c>
    </row>
    <row r="57" spans="1:16" ht="15" customHeight="1" x14ac:dyDescent="0.25">
      <c r="A57" s="17" t="s">
        <v>0</v>
      </c>
      <c r="B57" s="47" t="s">
        <v>18</v>
      </c>
      <c r="C57" s="18" t="s">
        <v>9</v>
      </c>
      <c r="D57" s="19">
        <v>136</v>
      </c>
      <c r="E57" s="19">
        <v>55</v>
      </c>
      <c r="F57" s="39">
        <f>E57/E50</f>
        <v>2.6737967914438502E-2</v>
      </c>
      <c r="G57" s="20">
        <v>20</v>
      </c>
      <c r="H57" s="21" t="s">
        <v>14</v>
      </c>
      <c r="I57" s="21" t="s">
        <v>14</v>
      </c>
      <c r="J57" s="21" t="s">
        <v>14</v>
      </c>
      <c r="K57" s="21" t="s">
        <v>14</v>
      </c>
      <c r="L57" s="22">
        <v>14</v>
      </c>
      <c r="M57" s="21" t="s">
        <v>14</v>
      </c>
      <c r="N57" s="21" t="s">
        <v>14</v>
      </c>
      <c r="O57" s="21" t="s">
        <v>14</v>
      </c>
      <c r="P57" s="23" t="s">
        <v>14</v>
      </c>
    </row>
    <row r="58" spans="1:16" ht="15" customHeight="1" x14ac:dyDescent="0.25">
      <c r="A58" s="17" t="s">
        <v>0</v>
      </c>
      <c r="B58" s="47" t="s">
        <v>18</v>
      </c>
      <c r="C58" s="18" t="s">
        <v>10</v>
      </c>
      <c r="D58" s="19">
        <v>1795</v>
      </c>
      <c r="E58" s="19">
        <v>1712</v>
      </c>
      <c r="F58" s="41"/>
      <c r="G58" s="20">
        <v>1087</v>
      </c>
      <c r="H58" s="21">
        <v>60.6</v>
      </c>
      <c r="I58" s="21">
        <v>2.8</v>
      </c>
      <c r="J58" s="21">
        <v>63.5</v>
      </c>
      <c r="K58" s="21">
        <v>2.8</v>
      </c>
      <c r="L58" s="22">
        <v>670</v>
      </c>
      <c r="M58" s="21">
        <v>37.299999999999997</v>
      </c>
      <c r="N58" s="21">
        <v>2.7</v>
      </c>
      <c r="O58" s="21">
        <v>39.1</v>
      </c>
      <c r="P58" s="23">
        <v>2.8</v>
      </c>
    </row>
    <row r="59" spans="1:16" ht="15" customHeight="1" x14ac:dyDescent="0.25">
      <c r="A59" s="17" t="s">
        <v>0</v>
      </c>
      <c r="B59" s="47" t="s">
        <v>18</v>
      </c>
      <c r="C59" s="18" t="s">
        <v>11</v>
      </c>
      <c r="D59" s="19">
        <v>311</v>
      </c>
      <c r="E59" s="19">
        <v>307</v>
      </c>
      <c r="F59" s="41"/>
      <c r="G59" s="20">
        <v>184</v>
      </c>
      <c r="H59" s="21">
        <v>59.3</v>
      </c>
      <c r="I59" s="21">
        <v>8.1</v>
      </c>
      <c r="J59" s="21">
        <v>60</v>
      </c>
      <c r="K59" s="21">
        <v>8.1</v>
      </c>
      <c r="L59" s="22">
        <v>116</v>
      </c>
      <c r="M59" s="21">
        <v>37.299999999999997</v>
      </c>
      <c r="N59" s="21">
        <v>8</v>
      </c>
      <c r="O59" s="21">
        <v>37.700000000000003</v>
      </c>
      <c r="P59" s="23">
        <v>8</v>
      </c>
    </row>
    <row r="60" spans="1:16" ht="15" customHeight="1" x14ac:dyDescent="0.25">
      <c r="A60" s="17" t="s">
        <v>0</v>
      </c>
      <c r="B60" s="48" t="s">
        <v>18</v>
      </c>
      <c r="C60" s="26" t="s">
        <v>12</v>
      </c>
      <c r="D60" s="19">
        <v>57</v>
      </c>
      <c r="E60" s="19">
        <v>31</v>
      </c>
      <c r="F60" s="41"/>
      <c r="G60" s="20">
        <v>8</v>
      </c>
      <c r="H60" s="21" t="s">
        <v>14</v>
      </c>
      <c r="I60" s="21" t="s">
        <v>14</v>
      </c>
      <c r="J60" s="21" t="s">
        <v>14</v>
      </c>
      <c r="K60" s="21" t="s">
        <v>14</v>
      </c>
      <c r="L60" s="22">
        <v>2</v>
      </c>
      <c r="M60" s="21" t="s">
        <v>14</v>
      </c>
      <c r="N60" s="21" t="s">
        <v>14</v>
      </c>
      <c r="O60" s="21" t="s">
        <v>14</v>
      </c>
      <c r="P60" s="23" t="s">
        <v>14</v>
      </c>
    </row>
    <row r="61" spans="1:16" ht="15" customHeight="1" x14ac:dyDescent="0.25">
      <c r="A61" s="10" t="s">
        <v>19</v>
      </c>
      <c r="B61" s="46" t="s">
        <v>19</v>
      </c>
      <c r="C61" s="11" t="s">
        <v>3</v>
      </c>
      <c r="D61" s="12">
        <v>29030</v>
      </c>
      <c r="E61" s="12">
        <v>24455</v>
      </c>
      <c r="F61" s="41"/>
      <c r="G61" s="13">
        <v>14113</v>
      </c>
      <c r="H61" s="14">
        <v>48.6</v>
      </c>
      <c r="I61" s="14">
        <v>0.9</v>
      </c>
      <c r="J61" s="14">
        <v>57.7</v>
      </c>
      <c r="K61" s="14">
        <v>1</v>
      </c>
      <c r="L61" s="15">
        <v>8949</v>
      </c>
      <c r="M61" s="14">
        <v>30.8</v>
      </c>
      <c r="N61" s="14">
        <v>0.8</v>
      </c>
      <c r="O61" s="14">
        <v>36.6</v>
      </c>
      <c r="P61" s="16">
        <v>0.9</v>
      </c>
    </row>
    <row r="62" spans="1:16" ht="15" customHeight="1" x14ac:dyDescent="0.25">
      <c r="A62" s="17" t="s">
        <v>0</v>
      </c>
      <c r="B62" s="47" t="s">
        <v>19</v>
      </c>
      <c r="C62" s="18" t="s">
        <v>4</v>
      </c>
      <c r="D62" s="19">
        <v>14156</v>
      </c>
      <c r="E62" s="19">
        <v>11811</v>
      </c>
      <c r="F62" s="41"/>
      <c r="G62" s="20">
        <v>6622</v>
      </c>
      <c r="H62" s="21">
        <v>46.8</v>
      </c>
      <c r="I62" s="21">
        <v>1.3</v>
      </c>
      <c r="J62" s="21">
        <v>56.1</v>
      </c>
      <c r="K62" s="21">
        <v>1.4</v>
      </c>
      <c r="L62" s="22">
        <v>4240</v>
      </c>
      <c r="M62" s="21">
        <v>30</v>
      </c>
      <c r="N62" s="21">
        <v>1.2</v>
      </c>
      <c r="O62" s="21">
        <v>35.9</v>
      </c>
      <c r="P62" s="23">
        <v>1.3</v>
      </c>
    </row>
    <row r="63" spans="1:16" ht="15" customHeight="1" x14ac:dyDescent="0.25">
      <c r="A63" s="17" t="s">
        <v>0</v>
      </c>
      <c r="B63" s="47" t="s">
        <v>19</v>
      </c>
      <c r="C63" s="18" t="s">
        <v>5</v>
      </c>
      <c r="D63" s="19">
        <v>14874</v>
      </c>
      <c r="E63" s="19">
        <v>12645</v>
      </c>
      <c r="F63" s="41"/>
      <c r="G63" s="20">
        <v>7491</v>
      </c>
      <c r="H63" s="21">
        <v>50.4</v>
      </c>
      <c r="I63" s="21">
        <v>1.2</v>
      </c>
      <c r="J63" s="21">
        <v>59.2</v>
      </c>
      <c r="K63" s="21">
        <v>1.3</v>
      </c>
      <c r="L63" s="22">
        <v>4708</v>
      </c>
      <c r="M63" s="21">
        <v>31.7</v>
      </c>
      <c r="N63" s="21">
        <v>1.2</v>
      </c>
      <c r="O63" s="21">
        <v>37.200000000000003</v>
      </c>
      <c r="P63" s="23">
        <v>1.3</v>
      </c>
    </row>
    <row r="64" spans="1:16" ht="15" customHeight="1" x14ac:dyDescent="0.25">
      <c r="A64" s="17" t="s">
        <v>0</v>
      </c>
      <c r="B64" s="47" t="s">
        <v>19</v>
      </c>
      <c r="C64" s="18" t="s">
        <v>6</v>
      </c>
      <c r="D64" s="19">
        <v>21429</v>
      </c>
      <c r="E64" s="19">
        <v>18060</v>
      </c>
      <c r="F64" s="39">
        <f>E64/E61</f>
        <v>0.73849928439991819</v>
      </c>
      <c r="G64" s="20">
        <v>10753</v>
      </c>
      <c r="H64" s="21">
        <v>50.2</v>
      </c>
      <c r="I64" s="21">
        <v>1</v>
      </c>
      <c r="J64" s="21">
        <v>59.5</v>
      </c>
      <c r="K64" s="21">
        <v>1.1000000000000001</v>
      </c>
      <c r="L64" s="22">
        <v>7093</v>
      </c>
      <c r="M64" s="21">
        <v>33.1</v>
      </c>
      <c r="N64" s="21">
        <v>1</v>
      </c>
      <c r="O64" s="21">
        <v>39.299999999999997</v>
      </c>
      <c r="P64" s="23">
        <v>1.1000000000000001</v>
      </c>
    </row>
    <row r="65" spans="1:16" ht="15" customHeight="1" x14ac:dyDescent="0.25">
      <c r="A65" s="17" t="s">
        <v>0</v>
      </c>
      <c r="B65" s="47" t="s">
        <v>19</v>
      </c>
      <c r="C65" s="24" t="s">
        <v>78</v>
      </c>
      <c r="D65" s="19">
        <v>12326</v>
      </c>
      <c r="E65" s="19">
        <v>11907</v>
      </c>
      <c r="F65" s="40"/>
      <c r="G65" s="20">
        <v>7830</v>
      </c>
      <c r="H65" s="21">
        <v>63.5</v>
      </c>
      <c r="I65" s="21">
        <v>1.3</v>
      </c>
      <c r="J65" s="21">
        <v>65.8</v>
      </c>
      <c r="K65" s="21">
        <v>1.3</v>
      </c>
      <c r="L65" s="22">
        <v>5551</v>
      </c>
      <c r="M65" s="21">
        <v>45</v>
      </c>
      <c r="N65" s="21">
        <v>1.4</v>
      </c>
      <c r="O65" s="21">
        <v>46.6</v>
      </c>
      <c r="P65" s="23">
        <v>1.4</v>
      </c>
    </row>
    <row r="66" spans="1:16" ht="15" customHeight="1" x14ac:dyDescent="0.25">
      <c r="A66" s="17" t="s">
        <v>0</v>
      </c>
      <c r="B66" s="47" t="s">
        <v>19</v>
      </c>
      <c r="C66" s="18" t="s">
        <v>7</v>
      </c>
      <c r="D66" s="19">
        <v>1846</v>
      </c>
      <c r="E66" s="19">
        <v>1787</v>
      </c>
      <c r="F66" s="39">
        <f>E66/E61</f>
        <v>7.3072991208341848E-2</v>
      </c>
      <c r="G66" s="20">
        <v>1043</v>
      </c>
      <c r="H66" s="21">
        <v>56.5</v>
      </c>
      <c r="I66" s="21">
        <v>4.2</v>
      </c>
      <c r="J66" s="21">
        <v>58.4</v>
      </c>
      <c r="K66" s="21">
        <v>4.3</v>
      </c>
      <c r="L66" s="22">
        <v>535</v>
      </c>
      <c r="M66" s="21">
        <v>29</v>
      </c>
      <c r="N66" s="21">
        <v>3.9</v>
      </c>
      <c r="O66" s="21">
        <v>29.9</v>
      </c>
      <c r="P66" s="23">
        <v>4</v>
      </c>
    </row>
    <row r="67" spans="1:16" ht="15" customHeight="1" x14ac:dyDescent="0.25">
      <c r="A67" s="17" t="s">
        <v>0</v>
      </c>
      <c r="B67" s="47" t="s">
        <v>19</v>
      </c>
      <c r="C67" s="18" t="s">
        <v>8</v>
      </c>
      <c r="D67" s="19">
        <v>4409</v>
      </c>
      <c r="E67" s="19">
        <v>3486</v>
      </c>
      <c r="F67" s="39">
        <f>E67/E61</f>
        <v>0.142547536291147</v>
      </c>
      <c r="G67" s="20">
        <v>1628</v>
      </c>
      <c r="H67" s="21">
        <v>36.9</v>
      </c>
      <c r="I67" s="21">
        <v>2.8</v>
      </c>
      <c r="J67" s="21">
        <v>46.7</v>
      </c>
      <c r="K67" s="21">
        <v>3.2</v>
      </c>
      <c r="L67" s="22">
        <v>933</v>
      </c>
      <c r="M67" s="21">
        <v>21.2</v>
      </c>
      <c r="N67" s="21">
        <v>2.4</v>
      </c>
      <c r="O67" s="21">
        <v>26.8</v>
      </c>
      <c r="P67" s="23">
        <v>2.9</v>
      </c>
    </row>
    <row r="68" spans="1:16" ht="15" customHeight="1" x14ac:dyDescent="0.25">
      <c r="A68" s="17" t="s">
        <v>0</v>
      </c>
      <c r="B68" s="47" t="s">
        <v>19</v>
      </c>
      <c r="C68" s="18" t="s">
        <v>9</v>
      </c>
      <c r="D68" s="19">
        <v>10023</v>
      </c>
      <c r="E68" s="19">
        <v>6859</v>
      </c>
      <c r="F68" s="39">
        <f>E68/E61</f>
        <v>0.28047434062563892</v>
      </c>
      <c r="G68" s="20">
        <v>3294</v>
      </c>
      <c r="H68" s="21">
        <v>32.9</v>
      </c>
      <c r="I68" s="21">
        <v>2.2000000000000002</v>
      </c>
      <c r="J68" s="21">
        <v>48</v>
      </c>
      <c r="K68" s="21">
        <v>2.9</v>
      </c>
      <c r="L68" s="22">
        <v>1707</v>
      </c>
      <c r="M68" s="21">
        <v>17</v>
      </c>
      <c r="N68" s="21">
        <v>1.8</v>
      </c>
      <c r="O68" s="21">
        <v>24.9</v>
      </c>
      <c r="P68" s="23">
        <v>2.5</v>
      </c>
    </row>
    <row r="69" spans="1:16" ht="15" customHeight="1" x14ac:dyDescent="0.25">
      <c r="A69" s="17" t="s">
        <v>0</v>
      </c>
      <c r="B69" s="47" t="s">
        <v>19</v>
      </c>
      <c r="C69" s="18" t="s">
        <v>10</v>
      </c>
      <c r="D69" s="19">
        <v>21993</v>
      </c>
      <c r="E69" s="19">
        <v>18565</v>
      </c>
      <c r="F69" s="41"/>
      <c r="G69" s="20">
        <v>11107</v>
      </c>
      <c r="H69" s="21">
        <v>50.5</v>
      </c>
      <c r="I69" s="21">
        <v>1</v>
      </c>
      <c r="J69" s="21">
        <v>59.8</v>
      </c>
      <c r="K69" s="21">
        <v>1.1000000000000001</v>
      </c>
      <c r="L69" s="22">
        <v>7252</v>
      </c>
      <c r="M69" s="21">
        <v>33</v>
      </c>
      <c r="N69" s="21">
        <v>1</v>
      </c>
      <c r="O69" s="21">
        <v>39.1</v>
      </c>
      <c r="P69" s="23">
        <v>1.1000000000000001</v>
      </c>
    </row>
    <row r="70" spans="1:16" ht="15" customHeight="1" x14ac:dyDescent="0.25">
      <c r="A70" s="17" t="s">
        <v>0</v>
      </c>
      <c r="B70" s="47" t="s">
        <v>19</v>
      </c>
      <c r="C70" s="18" t="s">
        <v>11</v>
      </c>
      <c r="D70" s="19">
        <v>1997</v>
      </c>
      <c r="E70" s="19">
        <v>1913</v>
      </c>
      <c r="F70" s="41"/>
      <c r="G70" s="20">
        <v>1134</v>
      </c>
      <c r="H70" s="21">
        <v>56.8</v>
      </c>
      <c r="I70" s="21">
        <v>4.0999999999999996</v>
      </c>
      <c r="J70" s="21">
        <v>59.3</v>
      </c>
      <c r="K70" s="21">
        <v>4.0999999999999996</v>
      </c>
      <c r="L70" s="22">
        <v>570</v>
      </c>
      <c r="M70" s="21">
        <v>28.5</v>
      </c>
      <c r="N70" s="21">
        <v>3.7</v>
      </c>
      <c r="O70" s="21">
        <v>29.8</v>
      </c>
      <c r="P70" s="23">
        <v>3.8</v>
      </c>
    </row>
    <row r="71" spans="1:16" ht="15" customHeight="1" x14ac:dyDescent="0.25">
      <c r="A71" s="25" t="s">
        <v>0</v>
      </c>
      <c r="B71" s="48" t="s">
        <v>19</v>
      </c>
      <c r="C71" s="26" t="s">
        <v>12</v>
      </c>
      <c r="D71" s="27">
        <v>4598</v>
      </c>
      <c r="E71" s="27">
        <v>3660</v>
      </c>
      <c r="F71" s="41"/>
      <c r="G71" s="28">
        <v>1742</v>
      </c>
      <c r="H71" s="29">
        <v>37.9</v>
      </c>
      <c r="I71" s="29">
        <v>2.7</v>
      </c>
      <c r="J71" s="29">
        <v>47.6</v>
      </c>
      <c r="K71" s="29">
        <v>3.2</v>
      </c>
      <c r="L71" s="30">
        <v>986</v>
      </c>
      <c r="M71" s="29">
        <v>21.5</v>
      </c>
      <c r="N71" s="29">
        <v>2.2999999999999998</v>
      </c>
      <c r="O71" s="29">
        <v>27</v>
      </c>
      <c r="P71" s="31">
        <v>2.8</v>
      </c>
    </row>
    <row r="72" spans="1:16" ht="15" customHeight="1" x14ac:dyDescent="0.25">
      <c r="A72" s="10" t="s">
        <v>20</v>
      </c>
      <c r="B72" s="46" t="s">
        <v>20</v>
      </c>
      <c r="C72" s="11" t="s">
        <v>3</v>
      </c>
      <c r="D72" s="12">
        <v>4009</v>
      </c>
      <c r="E72" s="12">
        <v>3732</v>
      </c>
      <c r="F72" s="41"/>
      <c r="G72" s="13">
        <v>2654</v>
      </c>
      <c r="H72" s="14">
        <v>66.2</v>
      </c>
      <c r="I72" s="14">
        <v>2.2999999999999998</v>
      </c>
      <c r="J72" s="14">
        <v>71.099999999999994</v>
      </c>
      <c r="K72" s="14">
        <v>2.2999999999999998</v>
      </c>
      <c r="L72" s="15">
        <v>2211</v>
      </c>
      <c r="M72" s="14">
        <v>55.2</v>
      </c>
      <c r="N72" s="14">
        <v>2.4</v>
      </c>
      <c r="O72" s="14">
        <v>59.3</v>
      </c>
      <c r="P72" s="16">
        <v>2.4</v>
      </c>
    </row>
    <row r="73" spans="1:16" ht="15" customHeight="1" x14ac:dyDescent="0.25">
      <c r="A73" s="17" t="s">
        <v>0</v>
      </c>
      <c r="B73" s="47" t="s">
        <v>20</v>
      </c>
      <c r="C73" s="18" t="s">
        <v>4</v>
      </c>
      <c r="D73" s="19">
        <v>1979</v>
      </c>
      <c r="E73" s="19">
        <v>1849</v>
      </c>
      <c r="F73" s="41"/>
      <c r="G73" s="20">
        <v>1288</v>
      </c>
      <c r="H73" s="21">
        <v>65.099999999999994</v>
      </c>
      <c r="I73" s="21">
        <v>3.3</v>
      </c>
      <c r="J73" s="21">
        <v>69.7</v>
      </c>
      <c r="K73" s="21">
        <v>3.2</v>
      </c>
      <c r="L73" s="22">
        <v>1059</v>
      </c>
      <c r="M73" s="21">
        <v>53.5</v>
      </c>
      <c r="N73" s="21">
        <v>3.4</v>
      </c>
      <c r="O73" s="21">
        <v>57.3</v>
      </c>
      <c r="P73" s="23">
        <v>3.5</v>
      </c>
    </row>
    <row r="74" spans="1:16" ht="15" customHeight="1" x14ac:dyDescent="0.25">
      <c r="A74" s="17" t="s">
        <v>0</v>
      </c>
      <c r="B74" s="47" t="s">
        <v>20</v>
      </c>
      <c r="C74" s="18" t="s">
        <v>5</v>
      </c>
      <c r="D74" s="19">
        <v>2030</v>
      </c>
      <c r="E74" s="19">
        <v>1883</v>
      </c>
      <c r="F74" s="41"/>
      <c r="G74" s="20">
        <v>1366</v>
      </c>
      <c r="H74" s="21">
        <v>67.3</v>
      </c>
      <c r="I74" s="21">
        <v>3.2</v>
      </c>
      <c r="J74" s="21">
        <v>72.5</v>
      </c>
      <c r="K74" s="21">
        <v>3.1</v>
      </c>
      <c r="L74" s="22">
        <v>1152</v>
      </c>
      <c r="M74" s="21">
        <v>56.8</v>
      </c>
      <c r="N74" s="21">
        <v>3.3</v>
      </c>
      <c r="O74" s="21">
        <v>61.2</v>
      </c>
      <c r="P74" s="23">
        <v>3.4</v>
      </c>
    </row>
    <row r="75" spans="1:16" ht="15" customHeight="1" x14ac:dyDescent="0.25">
      <c r="A75" s="17" t="s">
        <v>0</v>
      </c>
      <c r="B75" s="47" t="s">
        <v>20</v>
      </c>
      <c r="C75" s="18" t="s">
        <v>6</v>
      </c>
      <c r="D75" s="19">
        <v>3637</v>
      </c>
      <c r="E75" s="19">
        <v>3427</v>
      </c>
      <c r="F75" s="39">
        <f>E75/E72</f>
        <v>0.91827438370846726</v>
      </c>
      <c r="G75" s="20">
        <v>2453</v>
      </c>
      <c r="H75" s="21">
        <v>67.400000000000006</v>
      </c>
      <c r="I75" s="21">
        <v>2.4</v>
      </c>
      <c r="J75" s="21">
        <v>71.599999999999994</v>
      </c>
      <c r="K75" s="21">
        <v>2.2999999999999998</v>
      </c>
      <c r="L75" s="22">
        <v>2085</v>
      </c>
      <c r="M75" s="21">
        <v>57.3</v>
      </c>
      <c r="N75" s="21">
        <v>2.5</v>
      </c>
      <c r="O75" s="21">
        <v>60.8</v>
      </c>
      <c r="P75" s="23">
        <v>2.5</v>
      </c>
    </row>
    <row r="76" spans="1:16" ht="15" customHeight="1" x14ac:dyDescent="0.25">
      <c r="A76" s="17" t="s">
        <v>0</v>
      </c>
      <c r="B76" s="47" t="s">
        <v>20</v>
      </c>
      <c r="C76" s="24" t="s">
        <v>78</v>
      </c>
      <c r="D76" s="19">
        <v>3010</v>
      </c>
      <c r="E76" s="19">
        <v>2965</v>
      </c>
      <c r="F76" s="40"/>
      <c r="G76" s="20">
        <v>2192</v>
      </c>
      <c r="H76" s="21">
        <v>72.8</v>
      </c>
      <c r="I76" s="21">
        <v>2.5</v>
      </c>
      <c r="J76" s="21">
        <v>73.900000000000006</v>
      </c>
      <c r="K76" s="21">
        <v>2.4</v>
      </c>
      <c r="L76" s="22">
        <v>1888</v>
      </c>
      <c r="M76" s="21">
        <v>62.7</v>
      </c>
      <c r="N76" s="21">
        <v>2.7</v>
      </c>
      <c r="O76" s="21">
        <v>63.7</v>
      </c>
      <c r="P76" s="23">
        <v>2.7</v>
      </c>
    </row>
    <row r="77" spans="1:16" ht="15" customHeight="1" x14ac:dyDescent="0.25">
      <c r="A77" s="17" t="s">
        <v>0</v>
      </c>
      <c r="B77" s="47" t="s">
        <v>20</v>
      </c>
      <c r="C77" s="18" t="s">
        <v>7</v>
      </c>
      <c r="D77" s="19">
        <v>147</v>
      </c>
      <c r="E77" s="19">
        <v>132</v>
      </c>
      <c r="F77" s="39">
        <f>E77/E72</f>
        <v>3.5369774919614148E-2</v>
      </c>
      <c r="G77" s="20">
        <v>75</v>
      </c>
      <c r="H77" s="21">
        <v>51.2</v>
      </c>
      <c r="I77" s="21">
        <v>15.2</v>
      </c>
      <c r="J77" s="21">
        <v>57</v>
      </c>
      <c r="K77" s="21">
        <v>15.8</v>
      </c>
      <c r="L77" s="22">
        <v>56</v>
      </c>
      <c r="M77" s="21">
        <v>38</v>
      </c>
      <c r="N77" s="21">
        <v>14.7</v>
      </c>
      <c r="O77" s="21">
        <v>42.3</v>
      </c>
      <c r="P77" s="23">
        <v>15.8</v>
      </c>
    </row>
    <row r="78" spans="1:16" ht="15" customHeight="1" x14ac:dyDescent="0.25">
      <c r="A78" s="17" t="s">
        <v>0</v>
      </c>
      <c r="B78" s="47" t="s">
        <v>20</v>
      </c>
      <c r="C78" s="18" t="s">
        <v>8</v>
      </c>
      <c r="D78" s="19">
        <v>112</v>
      </c>
      <c r="E78" s="19">
        <v>63</v>
      </c>
      <c r="F78" s="39">
        <f>E78/E72</f>
        <v>1.6881028938906754E-2</v>
      </c>
      <c r="G78" s="20">
        <v>48</v>
      </c>
      <c r="H78" s="21" t="s">
        <v>14</v>
      </c>
      <c r="I78" s="21" t="s">
        <v>14</v>
      </c>
      <c r="J78" s="21" t="s">
        <v>14</v>
      </c>
      <c r="K78" s="21" t="s">
        <v>14</v>
      </c>
      <c r="L78" s="22">
        <v>40</v>
      </c>
      <c r="M78" s="21" t="s">
        <v>14</v>
      </c>
      <c r="N78" s="21" t="s">
        <v>14</v>
      </c>
      <c r="O78" s="21" t="s">
        <v>14</v>
      </c>
      <c r="P78" s="23" t="s">
        <v>14</v>
      </c>
    </row>
    <row r="79" spans="1:16" ht="15" customHeight="1" x14ac:dyDescent="0.25">
      <c r="A79" s="17" t="s">
        <v>0</v>
      </c>
      <c r="B79" s="47" t="s">
        <v>20</v>
      </c>
      <c r="C79" s="18" t="s">
        <v>9</v>
      </c>
      <c r="D79" s="19">
        <v>701</v>
      </c>
      <c r="E79" s="19">
        <v>534</v>
      </c>
      <c r="F79" s="39">
        <f>E79/E72</f>
        <v>0.14308681672025725</v>
      </c>
      <c r="G79" s="20">
        <v>321</v>
      </c>
      <c r="H79" s="21">
        <v>45.8</v>
      </c>
      <c r="I79" s="21">
        <v>9</v>
      </c>
      <c r="J79" s="21">
        <v>60.1</v>
      </c>
      <c r="K79" s="21">
        <v>10.1</v>
      </c>
      <c r="L79" s="22">
        <v>218</v>
      </c>
      <c r="M79" s="21">
        <v>31.1</v>
      </c>
      <c r="N79" s="21">
        <v>8.4</v>
      </c>
      <c r="O79" s="21">
        <v>40.9</v>
      </c>
      <c r="P79" s="23">
        <v>10.199999999999999</v>
      </c>
    </row>
    <row r="80" spans="1:16" ht="15" customHeight="1" x14ac:dyDescent="0.25">
      <c r="A80" s="17" t="s">
        <v>0</v>
      </c>
      <c r="B80" s="47" t="s">
        <v>20</v>
      </c>
      <c r="C80" s="18" t="s">
        <v>10</v>
      </c>
      <c r="D80" s="19">
        <v>3688</v>
      </c>
      <c r="E80" s="19">
        <v>3478</v>
      </c>
      <c r="F80" s="41"/>
      <c r="G80" s="20">
        <v>2498</v>
      </c>
      <c r="H80" s="21">
        <v>67.7</v>
      </c>
      <c r="I80" s="21">
        <v>2.2999999999999998</v>
      </c>
      <c r="J80" s="21">
        <v>71.8</v>
      </c>
      <c r="K80" s="21">
        <v>2.2999999999999998</v>
      </c>
      <c r="L80" s="22">
        <v>2105</v>
      </c>
      <c r="M80" s="21">
        <v>57.1</v>
      </c>
      <c r="N80" s="21">
        <v>2.5</v>
      </c>
      <c r="O80" s="21">
        <v>60.5</v>
      </c>
      <c r="P80" s="23">
        <v>2.5</v>
      </c>
    </row>
    <row r="81" spans="1:16" ht="15" customHeight="1" x14ac:dyDescent="0.25">
      <c r="A81" s="17" t="s">
        <v>0</v>
      </c>
      <c r="B81" s="47" t="s">
        <v>20</v>
      </c>
      <c r="C81" s="18" t="s">
        <v>11</v>
      </c>
      <c r="D81" s="19">
        <v>157</v>
      </c>
      <c r="E81" s="19">
        <v>142</v>
      </c>
      <c r="F81" s="41"/>
      <c r="G81" s="20">
        <v>78</v>
      </c>
      <c r="H81" s="21">
        <v>49.9</v>
      </c>
      <c r="I81" s="21">
        <v>14.7</v>
      </c>
      <c r="J81" s="21">
        <v>55.1</v>
      </c>
      <c r="K81" s="21">
        <v>15.3</v>
      </c>
      <c r="L81" s="22">
        <v>57</v>
      </c>
      <c r="M81" s="21">
        <v>36.5</v>
      </c>
      <c r="N81" s="21">
        <v>14.1</v>
      </c>
      <c r="O81" s="21">
        <v>40.4</v>
      </c>
      <c r="P81" s="23">
        <v>15.1</v>
      </c>
    </row>
    <row r="82" spans="1:16" ht="15" customHeight="1" x14ac:dyDescent="0.25">
      <c r="A82" s="25" t="s">
        <v>0</v>
      </c>
      <c r="B82" s="48" t="s">
        <v>20</v>
      </c>
      <c r="C82" s="26" t="s">
        <v>12</v>
      </c>
      <c r="D82" s="27">
        <v>138</v>
      </c>
      <c r="E82" s="27">
        <v>88</v>
      </c>
      <c r="F82" s="41"/>
      <c r="G82" s="28">
        <v>74</v>
      </c>
      <c r="H82" s="29">
        <v>53.3</v>
      </c>
      <c r="I82" s="29">
        <v>16.3</v>
      </c>
      <c r="J82" s="29">
        <v>83.1</v>
      </c>
      <c r="K82" s="29">
        <v>15.3</v>
      </c>
      <c r="L82" s="30">
        <v>48</v>
      </c>
      <c r="M82" s="29">
        <v>35</v>
      </c>
      <c r="N82" s="29">
        <v>15.6</v>
      </c>
      <c r="O82" s="29">
        <v>54.6</v>
      </c>
      <c r="P82" s="31">
        <v>20.3</v>
      </c>
    </row>
    <row r="83" spans="1:16" ht="15" customHeight="1" x14ac:dyDescent="0.25">
      <c r="A83" s="10" t="s">
        <v>21</v>
      </c>
      <c r="B83" s="46" t="s">
        <v>21</v>
      </c>
      <c r="C83" s="11" t="s">
        <v>3</v>
      </c>
      <c r="D83" s="12">
        <v>2783</v>
      </c>
      <c r="E83" s="12">
        <v>2560</v>
      </c>
      <c r="F83" s="41"/>
      <c r="G83" s="13">
        <v>1668</v>
      </c>
      <c r="H83" s="14">
        <v>59.9</v>
      </c>
      <c r="I83" s="14">
        <v>2.4</v>
      </c>
      <c r="J83" s="14">
        <v>65.099999999999994</v>
      </c>
      <c r="K83" s="14">
        <v>2.5</v>
      </c>
      <c r="L83" s="15">
        <v>1195</v>
      </c>
      <c r="M83" s="14">
        <v>43</v>
      </c>
      <c r="N83" s="14">
        <v>2.5</v>
      </c>
      <c r="O83" s="14">
        <v>46.7</v>
      </c>
      <c r="P83" s="16">
        <v>2.6</v>
      </c>
    </row>
    <row r="84" spans="1:16" ht="15" customHeight="1" x14ac:dyDescent="0.25">
      <c r="A84" s="17" t="s">
        <v>0</v>
      </c>
      <c r="B84" s="47" t="s">
        <v>21</v>
      </c>
      <c r="C84" s="18" t="s">
        <v>4</v>
      </c>
      <c r="D84" s="19">
        <v>1333</v>
      </c>
      <c r="E84" s="19">
        <v>1217</v>
      </c>
      <c r="F84" s="41"/>
      <c r="G84" s="20">
        <v>765</v>
      </c>
      <c r="H84" s="21">
        <v>57.4</v>
      </c>
      <c r="I84" s="21">
        <v>3.6</v>
      </c>
      <c r="J84" s="21">
        <v>62.9</v>
      </c>
      <c r="K84" s="21">
        <v>3.6</v>
      </c>
      <c r="L84" s="22">
        <v>588</v>
      </c>
      <c r="M84" s="21">
        <v>44.1</v>
      </c>
      <c r="N84" s="21">
        <v>3.6</v>
      </c>
      <c r="O84" s="21">
        <v>48.3</v>
      </c>
      <c r="P84" s="23">
        <v>3.8</v>
      </c>
    </row>
    <row r="85" spans="1:16" ht="15" customHeight="1" x14ac:dyDescent="0.25">
      <c r="A85" s="17" t="s">
        <v>0</v>
      </c>
      <c r="B85" s="47" t="s">
        <v>21</v>
      </c>
      <c r="C85" s="18" t="s">
        <v>5</v>
      </c>
      <c r="D85" s="19">
        <v>1450</v>
      </c>
      <c r="E85" s="19">
        <v>1343</v>
      </c>
      <c r="F85" s="41"/>
      <c r="G85" s="20">
        <v>903</v>
      </c>
      <c r="H85" s="21">
        <v>62.3</v>
      </c>
      <c r="I85" s="21">
        <v>3.4</v>
      </c>
      <c r="J85" s="21">
        <v>67.2</v>
      </c>
      <c r="K85" s="21">
        <v>3.4</v>
      </c>
      <c r="L85" s="22">
        <v>607</v>
      </c>
      <c r="M85" s="21">
        <v>41.9</v>
      </c>
      <c r="N85" s="21">
        <v>3.4</v>
      </c>
      <c r="O85" s="21">
        <v>45.2</v>
      </c>
      <c r="P85" s="23">
        <v>3.6</v>
      </c>
    </row>
    <row r="86" spans="1:16" ht="15" customHeight="1" x14ac:dyDescent="0.25">
      <c r="A86" s="17" t="s">
        <v>0</v>
      </c>
      <c r="B86" s="47" t="s">
        <v>21</v>
      </c>
      <c r="C86" s="18" t="s">
        <v>6</v>
      </c>
      <c r="D86" s="19">
        <v>2344</v>
      </c>
      <c r="E86" s="19">
        <v>2198</v>
      </c>
      <c r="F86" s="39">
        <f>E86/E83</f>
        <v>0.85859375000000004</v>
      </c>
      <c r="G86" s="20">
        <v>1475</v>
      </c>
      <c r="H86" s="21">
        <v>62.9</v>
      </c>
      <c r="I86" s="21">
        <v>2.6</v>
      </c>
      <c r="J86" s="21">
        <v>67.099999999999994</v>
      </c>
      <c r="K86" s="21">
        <v>2.6</v>
      </c>
      <c r="L86" s="22">
        <v>1065</v>
      </c>
      <c r="M86" s="21">
        <v>45.4</v>
      </c>
      <c r="N86" s="21">
        <v>2.7</v>
      </c>
      <c r="O86" s="21">
        <v>48.4</v>
      </c>
      <c r="P86" s="23">
        <v>2.8</v>
      </c>
    </row>
    <row r="87" spans="1:16" ht="15" customHeight="1" x14ac:dyDescent="0.25">
      <c r="A87" s="17" t="s">
        <v>0</v>
      </c>
      <c r="B87" s="47" t="s">
        <v>21</v>
      </c>
      <c r="C87" s="24" t="s">
        <v>78</v>
      </c>
      <c r="D87" s="19">
        <v>2076</v>
      </c>
      <c r="E87" s="19">
        <v>2014</v>
      </c>
      <c r="F87" s="40"/>
      <c r="G87" s="20">
        <v>1374</v>
      </c>
      <c r="H87" s="21">
        <v>66.2</v>
      </c>
      <c r="I87" s="21">
        <v>2.7</v>
      </c>
      <c r="J87" s="21">
        <v>68.2</v>
      </c>
      <c r="K87" s="21">
        <v>2.7</v>
      </c>
      <c r="L87" s="22">
        <v>1009</v>
      </c>
      <c r="M87" s="21">
        <v>48.6</v>
      </c>
      <c r="N87" s="21">
        <v>2.9</v>
      </c>
      <c r="O87" s="21">
        <v>50.1</v>
      </c>
      <c r="P87" s="23">
        <v>2.9</v>
      </c>
    </row>
    <row r="88" spans="1:16" ht="15" customHeight="1" x14ac:dyDescent="0.25">
      <c r="A88" s="17" t="s">
        <v>0</v>
      </c>
      <c r="B88" s="47" t="s">
        <v>21</v>
      </c>
      <c r="C88" s="18" t="s">
        <v>7</v>
      </c>
      <c r="D88" s="19">
        <v>291</v>
      </c>
      <c r="E88" s="19">
        <v>246</v>
      </c>
      <c r="F88" s="39">
        <f>E88/E83</f>
        <v>9.6093750000000006E-2</v>
      </c>
      <c r="G88" s="20">
        <v>121</v>
      </c>
      <c r="H88" s="21">
        <v>41.7</v>
      </c>
      <c r="I88" s="21">
        <v>9.1999999999999993</v>
      </c>
      <c r="J88" s="21">
        <v>49.2</v>
      </c>
      <c r="K88" s="21">
        <v>10.199999999999999</v>
      </c>
      <c r="L88" s="22">
        <v>83</v>
      </c>
      <c r="M88" s="21">
        <v>28.4</v>
      </c>
      <c r="N88" s="21">
        <v>8.4</v>
      </c>
      <c r="O88" s="21">
        <v>33.5</v>
      </c>
      <c r="P88" s="23">
        <v>9.6</v>
      </c>
    </row>
    <row r="89" spans="1:16" ht="15" customHeight="1" x14ac:dyDescent="0.25">
      <c r="A89" s="17" t="s">
        <v>0</v>
      </c>
      <c r="B89" s="47" t="s">
        <v>21</v>
      </c>
      <c r="C89" s="18" t="s">
        <v>8</v>
      </c>
      <c r="D89" s="19">
        <v>101</v>
      </c>
      <c r="E89" s="19">
        <v>72</v>
      </c>
      <c r="F89" s="39">
        <f>E89/E83</f>
        <v>2.8125000000000001E-2</v>
      </c>
      <c r="G89" s="20">
        <v>40</v>
      </c>
      <c r="H89" s="21" t="s">
        <v>14</v>
      </c>
      <c r="I89" s="21" t="s">
        <v>14</v>
      </c>
      <c r="J89" s="21" t="s">
        <v>14</v>
      </c>
      <c r="K89" s="21" t="s">
        <v>14</v>
      </c>
      <c r="L89" s="22">
        <v>28</v>
      </c>
      <c r="M89" s="21" t="s">
        <v>14</v>
      </c>
      <c r="N89" s="21" t="s">
        <v>14</v>
      </c>
      <c r="O89" s="21" t="s">
        <v>14</v>
      </c>
      <c r="P89" s="23" t="s">
        <v>14</v>
      </c>
    </row>
    <row r="90" spans="1:16" ht="15" customHeight="1" x14ac:dyDescent="0.25">
      <c r="A90" s="17" t="s">
        <v>0</v>
      </c>
      <c r="B90" s="47" t="s">
        <v>21</v>
      </c>
      <c r="C90" s="18" t="s">
        <v>9</v>
      </c>
      <c r="D90" s="19">
        <v>319</v>
      </c>
      <c r="E90" s="19">
        <v>220</v>
      </c>
      <c r="F90" s="39">
        <f>E90/E83</f>
        <v>8.59375E-2</v>
      </c>
      <c r="G90" s="20">
        <v>116</v>
      </c>
      <c r="H90" s="21">
        <v>36.299999999999997</v>
      </c>
      <c r="I90" s="21">
        <v>11.2</v>
      </c>
      <c r="J90" s="21">
        <v>52.6</v>
      </c>
      <c r="K90" s="21">
        <v>13.9</v>
      </c>
      <c r="L90" s="22">
        <v>68</v>
      </c>
      <c r="M90" s="21">
        <v>21.3</v>
      </c>
      <c r="N90" s="21">
        <v>9.5</v>
      </c>
      <c r="O90" s="21">
        <v>30.8</v>
      </c>
      <c r="P90" s="23">
        <v>12.9</v>
      </c>
    </row>
    <row r="91" spans="1:16" ht="15" customHeight="1" x14ac:dyDescent="0.25">
      <c r="A91" s="17" t="s">
        <v>0</v>
      </c>
      <c r="B91" s="47" t="s">
        <v>21</v>
      </c>
      <c r="C91" s="18" t="s">
        <v>10</v>
      </c>
      <c r="D91" s="19">
        <v>2376</v>
      </c>
      <c r="E91" s="19">
        <v>2231</v>
      </c>
      <c r="F91" s="41"/>
      <c r="G91" s="20">
        <v>1502</v>
      </c>
      <c r="H91" s="21">
        <v>63.2</v>
      </c>
      <c r="I91" s="21">
        <v>2.6</v>
      </c>
      <c r="J91" s="21">
        <v>67.400000000000006</v>
      </c>
      <c r="K91" s="21">
        <v>2.6</v>
      </c>
      <c r="L91" s="22">
        <v>1083</v>
      </c>
      <c r="M91" s="21">
        <v>45.6</v>
      </c>
      <c r="N91" s="21">
        <v>2.7</v>
      </c>
      <c r="O91" s="21">
        <v>48.5</v>
      </c>
      <c r="P91" s="23">
        <v>2.8</v>
      </c>
    </row>
    <row r="92" spans="1:16" ht="15" customHeight="1" x14ac:dyDescent="0.25">
      <c r="A92" s="17" t="s">
        <v>0</v>
      </c>
      <c r="B92" s="47" t="s">
        <v>21</v>
      </c>
      <c r="C92" s="18" t="s">
        <v>11</v>
      </c>
      <c r="D92" s="19">
        <v>305</v>
      </c>
      <c r="E92" s="19">
        <v>261</v>
      </c>
      <c r="F92" s="41"/>
      <c r="G92" s="20">
        <v>131</v>
      </c>
      <c r="H92" s="21">
        <v>42.8</v>
      </c>
      <c r="I92" s="21">
        <v>9</v>
      </c>
      <c r="J92" s="21">
        <v>50.1</v>
      </c>
      <c r="K92" s="21">
        <v>9.9</v>
      </c>
      <c r="L92" s="22">
        <v>86</v>
      </c>
      <c r="M92" s="21">
        <v>28.1</v>
      </c>
      <c r="N92" s="21">
        <v>8.1999999999999993</v>
      </c>
      <c r="O92" s="21">
        <v>32.9</v>
      </c>
      <c r="P92" s="23">
        <v>9.3000000000000007</v>
      </c>
    </row>
    <row r="93" spans="1:16" ht="15" customHeight="1" x14ac:dyDescent="0.25">
      <c r="A93" s="25" t="s">
        <v>0</v>
      </c>
      <c r="B93" s="48" t="s">
        <v>21</v>
      </c>
      <c r="C93" s="26" t="s">
        <v>12</v>
      </c>
      <c r="D93" s="27">
        <v>101</v>
      </c>
      <c r="E93" s="27">
        <v>72</v>
      </c>
      <c r="F93" s="41"/>
      <c r="G93" s="28">
        <v>40</v>
      </c>
      <c r="H93" s="29" t="s">
        <v>14</v>
      </c>
      <c r="I93" s="29" t="s">
        <v>14</v>
      </c>
      <c r="J93" s="29" t="s">
        <v>14</v>
      </c>
      <c r="K93" s="29" t="s">
        <v>14</v>
      </c>
      <c r="L93" s="30">
        <v>28</v>
      </c>
      <c r="M93" s="29" t="s">
        <v>14</v>
      </c>
      <c r="N93" s="29" t="s">
        <v>14</v>
      </c>
      <c r="O93" s="29" t="s">
        <v>14</v>
      </c>
      <c r="P93" s="31" t="s">
        <v>14</v>
      </c>
    </row>
    <row r="94" spans="1:16" ht="15" customHeight="1" x14ac:dyDescent="0.25">
      <c r="A94" s="10" t="s">
        <v>22</v>
      </c>
      <c r="B94" s="46" t="s">
        <v>22</v>
      </c>
      <c r="C94" s="11" t="s">
        <v>3</v>
      </c>
      <c r="D94" s="12">
        <v>712</v>
      </c>
      <c r="E94" s="12">
        <v>661</v>
      </c>
      <c r="F94" s="41"/>
      <c r="G94" s="13">
        <v>442</v>
      </c>
      <c r="H94" s="14">
        <v>62</v>
      </c>
      <c r="I94" s="14">
        <v>2.4</v>
      </c>
      <c r="J94" s="14">
        <v>66.8</v>
      </c>
      <c r="K94" s="14">
        <v>2.5</v>
      </c>
      <c r="L94" s="15">
        <v>299</v>
      </c>
      <c r="M94" s="14">
        <v>42</v>
      </c>
      <c r="N94" s="14">
        <v>2.5</v>
      </c>
      <c r="O94" s="14">
        <v>45.2</v>
      </c>
      <c r="P94" s="16">
        <v>2.6</v>
      </c>
    </row>
    <row r="95" spans="1:16" ht="15" customHeight="1" x14ac:dyDescent="0.25">
      <c r="A95" s="17" t="s">
        <v>0</v>
      </c>
      <c r="B95" s="47" t="s">
        <v>22</v>
      </c>
      <c r="C95" s="18" t="s">
        <v>4</v>
      </c>
      <c r="D95" s="19">
        <v>337</v>
      </c>
      <c r="E95" s="19">
        <v>311</v>
      </c>
      <c r="F95" s="41"/>
      <c r="G95" s="20">
        <v>206</v>
      </c>
      <c r="H95" s="21">
        <v>61.2</v>
      </c>
      <c r="I95" s="21">
        <v>3.6</v>
      </c>
      <c r="J95" s="21">
        <v>66.2</v>
      </c>
      <c r="K95" s="21">
        <v>3.6</v>
      </c>
      <c r="L95" s="22">
        <v>139</v>
      </c>
      <c r="M95" s="21">
        <v>41.2</v>
      </c>
      <c r="N95" s="21">
        <v>3.6</v>
      </c>
      <c r="O95" s="21">
        <v>44.6</v>
      </c>
      <c r="P95" s="23">
        <v>3.8</v>
      </c>
    </row>
    <row r="96" spans="1:16" ht="15" customHeight="1" x14ac:dyDescent="0.25">
      <c r="A96" s="17" t="s">
        <v>0</v>
      </c>
      <c r="B96" s="47" t="s">
        <v>22</v>
      </c>
      <c r="C96" s="18" t="s">
        <v>5</v>
      </c>
      <c r="D96" s="19">
        <v>375</v>
      </c>
      <c r="E96" s="19">
        <v>350</v>
      </c>
      <c r="F96" s="41"/>
      <c r="G96" s="20">
        <v>236</v>
      </c>
      <c r="H96" s="21">
        <v>62.8</v>
      </c>
      <c r="I96" s="21">
        <v>3.4</v>
      </c>
      <c r="J96" s="21">
        <v>67.3</v>
      </c>
      <c r="K96" s="21">
        <v>3.4</v>
      </c>
      <c r="L96" s="22">
        <v>160</v>
      </c>
      <c r="M96" s="21">
        <v>42.7</v>
      </c>
      <c r="N96" s="21">
        <v>3.4</v>
      </c>
      <c r="O96" s="21">
        <v>45.7</v>
      </c>
      <c r="P96" s="23">
        <v>3.6</v>
      </c>
    </row>
    <row r="97" spans="1:23" ht="15" customHeight="1" x14ac:dyDescent="0.25">
      <c r="A97" s="17" t="s">
        <v>0</v>
      </c>
      <c r="B97" s="47" t="s">
        <v>22</v>
      </c>
      <c r="C97" s="18" t="s">
        <v>6</v>
      </c>
      <c r="D97" s="19">
        <v>510</v>
      </c>
      <c r="E97" s="19">
        <v>484</v>
      </c>
      <c r="F97" s="39">
        <f>E97/E94</f>
        <v>0.73222390317700459</v>
      </c>
      <c r="G97" s="20">
        <v>336</v>
      </c>
      <c r="H97" s="21">
        <v>65.900000000000006</v>
      </c>
      <c r="I97" s="21">
        <v>2.8</v>
      </c>
      <c r="J97" s="21">
        <v>69.400000000000006</v>
      </c>
      <c r="K97" s="21">
        <v>2.8</v>
      </c>
      <c r="L97" s="22">
        <v>229</v>
      </c>
      <c r="M97" s="21">
        <v>44.9</v>
      </c>
      <c r="N97" s="21">
        <v>3</v>
      </c>
      <c r="O97" s="21">
        <v>47.2</v>
      </c>
      <c r="P97" s="23">
        <v>3.1</v>
      </c>
    </row>
    <row r="98" spans="1:23" ht="15" customHeight="1" x14ac:dyDescent="0.25">
      <c r="A98" s="17" t="s">
        <v>0</v>
      </c>
      <c r="B98" s="47" t="s">
        <v>22</v>
      </c>
      <c r="C98" s="24" t="s">
        <v>78</v>
      </c>
      <c r="D98" s="19">
        <v>471</v>
      </c>
      <c r="E98" s="19">
        <v>465</v>
      </c>
      <c r="F98" s="40"/>
      <c r="G98" s="20">
        <v>326</v>
      </c>
      <c r="H98" s="21">
        <v>69.3</v>
      </c>
      <c r="I98" s="21">
        <v>2.9</v>
      </c>
      <c r="J98" s="21">
        <v>70.2</v>
      </c>
      <c r="K98" s="21">
        <v>2.9</v>
      </c>
      <c r="L98" s="22">
        <v>224</v>
      </c>
      <c r="M98" s="21">
        <v>47.7</v>
      </c>
      <c r="N98" s="21">
        <v>3.1</v>
      </c>
      <c r="O98" s="21">
        <v>48.3</v>
      </c>
      <c r="P98" s="23">
        <v>3.1</v>
      </c>
    </row>
    <row r="99" spans="1:23" ht="15" customHeight="1" x14ac:dyDescent="0.25">
      <c r="A99" s="17" t="s">
        <v>0</v>
      </c>
      <c r="B99" s="47" t="s">
        <v>22</v>
      </c>
      <c r="C99" s="18" t="s">
        <v>7</v>
      </c>
      <c r="D99" s="19">
        <v>147</v>
      </c>
      <c r="E99" s="19">
        <v>138</v>
      </c>
      <c r="F99" s="39">
        <f>E99/E94</f>
        <v>0.20877458396369139</v>
      </c>
      <c r="G99" s="20">
        <v>91</v>
      </c>
      <c r="H99" s="21">
        <v>61.9</v>
      </c>
      <c r="I99" s="21">
        <v>6.5</v>
      </c>
      <c r="J99" s="21">
        <v>66.099999999999994</v>
      </c>
      <c r="K99" s="21">
        <v>6.6</v>
      </c>
      <c r="L99" s="22">
        <v>59</v>
      </c>
      <c r="M99" s="21">
        <v>40.299999999999997</v>
      </c>
      <c r="N99" s="21">
        <v>6.6</v>
      </c>
      <c r="O99" s="21">
        <v>43</v>
      </c>
      <c r="P99" s="23">
        <v>6.9</v>
      </c>
    </row>
    <row r="100" spans="1:23" ht="15" customHeight="1" x14ac:dyDescent="0.25">
      <c r="A100" s="17" t="s">
        <v>0</v>
      </c>
      <c r="B100" s="47" t="s">
        <v>22</v>
      </c>
      <c r="C100" s="18" t="s">
        <v>8</v>
      </c>
      <c r="D100" s="19">
        <v>32</v>
      </c>
      <c r="E100" s="19">
        <v>20</v>
      </c>
      <c r="F100" s="39">
        <f>E100/E94</f>
        <v>3.0257186081694403E-2</v>
      </c>
      <c r="G100" s="20">
        <v>4</v>
      </c>
      <c r="H100" s="21" t="s">
        <v>14</v>
      </c>
      <c r="I100" s="21" t="s">
        <v>14</v>
      </c>
      <c r="J100" s="21" t="s">
        <v>14</v>
      </c>
      <c r="K100" s="21" t="s">
        <v>14</v>
      </c>
      <c r="L100" s="22">
        <v>3</v>
      </c>
      <c r="M100" s="21" t="s">
        <v>14</v>
      </c>
      <c r="N100" s="21" t="s">
        <v>14</v>
      </c>
      <c r="O100" s="21" t="s">
        <v>14</v>
      </c>
      <c r="P100" s="23" t="s">
        <v>14</v>
      </c>
      <c r="W100" s="1"/>
    </row>
    <row r="101" spans="1:23" ht="15" customHeight="1" x14ac:dyDescent="0.25">
      <c r="A101" s="17" t="s">
        <v>0</v>
      </c>
      <c r="B101" s="47" t="s">
        <v>22</v>
      </c>
      <c r="C101" s="18" t="s">
        <v>9</v>
      </c>
      <c r="D101" s="19">
        <v>56</v>
      </c>
      <c r="E101" s="19">
        <v>31</v>
      </c>
      <c r="F101" s="39">
        <f>E101/E94</f>
        <v>4.6898638426626324E-2</v>
      </c>
      <c r="G101" s="20">
        <v>14</v>
      </c>
      <c r="H101" s="21" t="s">
        <v>14</v>
      </c>
      <c r="I101" s="21" t="s">
        <v>14</v>
      </c>
      <c r="J101" s="21" t="s">
        <v>14</v>
      </c>
      <c r="K101" s="21" t="s">
        <v>14</v>
      </c>
      <c r="L101" s="22">
        <v>5</v>
      </c>
      <c r="M101" s="21" t="s">
        <v>14</v>
      </c>
      <c r="N101" s="21" t="s">
        <v>14</v>
      </c>
      <c r="O101" s="21" t="s">
        <v>14</v>
      </c>
      <c r="P101" s="23" t="s">
        <v>14</v>
      </c>
    </row>
    <row r="102" spans="1:23" ht="15" customHeight="1" x14ac:dyDescent="0.25">
      <c r="A102" s="17" t="s">
        <v>0</v>
      </c>
      <c r="B102" s="47" t="s">
        <v>22</v>
      </c>
      <c r="C102" s="18" t="s">
        <v>10</v>
      </c>
      <c r="D102" s="19">
        <v>523</v>
      </c>
      <c r="E102" s="19">
        <v>496</v>
      </c>
      <c r="F102" s="41"/>
      <c r="G102" s="20">
        <v>344</v>
      </c>
      <c r="H102" s="21">
        <v>65.7</v>
      </c>
      <c r="I102" s="21">
        <v>2.8</v>
      </c>
      <c r="J102" s="21">
        <v>69.2</v>
      </c>
      <c r="K102" s="21">
        <v>2.8</v>
      </c>
      <c r="L102" s="22">
        <v>234</v>
      </c>
      <c r="M102" s="21">
        <v>44.7</v>
      </c>
      <c r="N102" s="21">
        <v>2.9</v>
      </c>
      <c r="O102" s="21">
        <v>47.2</v>
      </c>
      <c r="P102" s="23">
        <v>3</v>
      </c>
    </row>
    <row r="103" spans="1:23" ht="15" customHeight="1" x14ac:dyDescent="0.25">
      <c r="A103" s="17" t="s">
        <v>0</v>
      </c>
      <c r="B103" s="47" t="s">
        <v>22</v>
      </c>
      <c r="C103" s="18" t="s">
        <v>11</v>
      </c>
      <c r="D103" s="19">
        <v>157</v>
      </c>
      <c r="E103" s="19">
        <v>146</v>
      </c>
      <c r="F103" s="41"/>
      <c r="G103" s="20">
        <v>98</v>
      </c>
      <c r="H103" s="21">
        <v>62.4</v>
      </c>
      <c r="I103" s="21">
        <v>6.3</v>
      </c>
      <c r="J103" s="21">
        <v>67</v>
      </c>
      <c r="K103" s="21">
        <v>6.4</v>
      </c>
      <c r="L103" s="22">
        <v>64</v>
      </c>
      <c r="M103" s="21">
        <v>40.700000000000003</v>
      </c>
      <c r="N103" s="21">
        <v>6.4</v>
      </c>
      <c r="O103" s="21">
        <v>43.7</v>
      </c>
      <c r="P103" s="23">
        <v>6.7</v>
      </c>
    </row>
    <row r="104" spans="1:23" ht="15" customHeight="1" x14ac:dyDescent="0.25">
      <c r="A104" s="25" t="s">
        <v>0</v>
      </c>
      <c r="B104" s="48" t="s">
        <v>22</v>
      </c>
      <c r="C104" s="26" t="s">
        <v>12</v>
      </c>
      <c r="D104" s="27">
        <v>33</v>
      </c>
      <c r="E104" s="27">
        <v>20</v>
      </c>
      <c r="F104" s="41"/>
      <c r="G104" s="28">
        <v>5</v>
      </c>
      <c r="H104" s="29" t="s">
        <v>14</v>
      </c>
      <c r="I104" s="29" t="s">
        <v>14</v>
      </c>
      <c r="J104" s="29" t="s">
        <v>14</v>
      </c>
      <c r="K104" s="29" t="s">
        <v>14</v>
      </c>
      <c r="L104" s="30">
        <v>3</v>
      </c>
      <c r="M104" s="29" t="s">
        <v>14</v>
      </c>
      <c r="N104" s="29" t="s">
        <v>14</v>
      </c>
      <c r="O104" s="29" t="s">
        <v>14</v>
      </c>
      <c r="P104" s="31" t="s">
        <v>14</v>
      </c>
    </row>
    <row r="105" spans="1:23" ht="15" customHeight="1" x14ac:dyDescent="0.25">
      <c r="A105" s="10" t="s">
        <v>23</v>
      </c>
      <c r="B105" s="46" t="s">
        <v>23</v>
      </c>
      <c r="C105" s="11" t="s">
        <v>3</v>
      </c>
      <c r="D105" s="12">
        <v>538</v>
      </c>
      <c r="E105" s="12">
        <v>480</v>
      </c>
      <c r="F105" s="41"/>
      <c r="G105" s="13">
        <v>353</v>
      </c>
      <c r="H105" s="14">
        <v>65.599999999999994</v>
      </c>
      <c r="I105" s="14">
        <v>2.4</v>
      </c>
      <c r="J105" s="14">
        <v>73.5</v>
      </c>
      <c r="K105" s="14">
        <v>2.4</v>
      </c>
      <c r="L105" s="15">
        <v>247</v>
      </c>
      <c r="M105" s="14">
        <v>45.8</v>
      </c>
      <c r="N105" s="14">
        <v>2.6</v>
      </c>
      <c r="O105" s="14">
        <v>51.4</v>
      </c>
      <c r="P105" s="16">
        <v>2.7</v>
      </c>
    </row>
    <row r="106" spans="1:23" ht="15" customHeight="1" x14ac:dyDescent="0.25">
      <c r="A106" s="17" t="s">
        <v>0</v>
      </c>
      <c r="B106" s="47" t="s">
        <v>23</v>
      </c>
      <c r="C106" s="18" t="s">
        <v>4</v>
      </c>
      <c r="D106" s="19">
        <v>249</v>
      </c>
      <c r="E106" s="19">
        <v>219</v>
      </c>
      <c r="F106" s="41"/>
      <c r="G106" s="20">
        <v>165</v>
      </c>
      <c r="H106" s="21">
        <v>66.2</v>
      </c>
      <c r="I106" s="21">
        <v>3.6</v>
      </c>
      <c r="J106" s="21">
        <v>75.3</v>
      </c>
      <c r="K106" s="21">
        <v>3.5</v>
      </c>
      <c r="L106" s="22">
        <v>118</v>
      </c>
      <c r="M106" s="21">
        <v>47.1</v>
      </c>
      <c r="N106" s="21">
        <v>3.8</v>
      </c>
      <c r="O106" s="21">
        <v>53.6</v>
      </c>
      <c r="P106" s="23">
        <v>4</v>
      </c>
    </row>
    <row r="107" spans="1:23" ht="15" customHeight="1" x14ac:dyDescent="0.25">
      <c r="A107" s="17" t="s">
        <v>0</v>
      </c>
      <c r="B107" s="47" t="s">
        <v>23</v>
      </c>
      <c r="C107" s="18" t="s">
        <v>5</v>
      </c>
      <c r="D107" s="19">
        <v>289</v>
      </c>
      <c r="E107" s="19">
        <v>261</v>
      </c>
      <c r="F107" s="41"/>
      <c r="G107" s="20">
        <v>188</v>
      </c>
      <c r="H107" s="21">
        <v>65.099999999999994</v>
      </c>
      <c r="I107" s="21">
        <v>3.3</v>
      </c>
      <c r="J107" s="21">
        <v>71.900000000000006</v>
      </c>
      <c r="K107" s="21">
        <v>3.3</v>
      </c>
      <c r="L107" s="22">
        <v>129</v>
      </c>
      <c r="M107" s="21">
        <v>44.8</v>
      </c>
      <c r="N107" s="21">
        <v>3.5</v>
      </c>
      <c r="O107" s="21">
        <v>49.5</v>
      </c>
      <c r="P107" s="23">
        <v>3.7</v>
      </c>
    </row>
    <row r="108" spans="1:23" ht="15" customHeight="1" x14ac:dyDescent="0.25">
      <c r="A108" s="17" t="s">
        <v>0</v>
      </c>
      <c r="B108" s="47" t="s">
        <v>23</v>
      </c>
      <c r="C108" s="18" t="s">
        <v>6</v>
      </c>
      <c r="D108" s="19">
        <v>251</v>
      </c>
      <c r="E108" s="19">
        <v>220</v>
      </c>
      <c r="F108" s="39">
        <f>E108/E105</f>
        <v>0.45833333333333331</v>
      </c>
      <c r="G108" s="20">
        <v>176</v>
      </c>
      <c r="H108" s="21">
        <v>70.099999999999994</v>
      </c>
      <c r="I108" s="21">
        <v>3.4</v>
      </c>
      <c r="J108" s="21">
        <v>79.7</v>
      </c>
      <c r="K108" s="21">
        <v>3.2</v>
      </c>
      <c r="L108" s="22">
        <v>123</v>
      </c>
      <c r="M108" s="21">
        <v>49.1</v>
      </c>
      <c r="N108" s="21">
        <v>3.8</v>
      </c>
      <c r="O108" s="21">
        <v>55.8</v>
      </c>
      <c r="P108" s="23">
        <v>4</v>
      </c>
    </row>
    <row r="109" spans="1:23" ht="15" customHeight="1" x14ac:dyDescent="0.25">
      <c r="A109" s="17" t="s">
        <v>0</v>
      </c>
      <c r="B109" s="47" t="s">
        <v>23</v>
      </c>
      <c r="C109" s="24" t="s">
        <v>78</v>
      </c>
      <c r="D109" s="19">
        <v>213</v>
      </c>
      <c r="E109" s="19">
        <v>202</v>
      </c>
      <c r="F109" s="40"/>
      <c r="G109" s="20">
        <v>162</v>
      </c>
      <c r="H109" s="21">
        <v>76.3</v>
      </c>
      <c r="I109" s="21">
        <v>3.5</v>
      </c>
      <c r="J109" s="21">
        <v>80.599999999999994</v>
      </c>
      <c r="K109" s="21">
        <v>3.3</v>
      </c>
      <c r="L109" s="22">
        <v>113</v>
      </c>
      <c r="M109" s="21">
        <v>53.3</v>
      </c>
      <c r="N109" s="21">
        <v>4.0999999999999996</v>
      </c>
      <c r="O109" s="21">
        <v>56.2</v>
      </c>
      <c r="P109" s="23">
        <v>4.2</v>
      </c>
    </row>
    <row r="110" spans="1:23" ht="15" customHeight="1" x14ac:dyDescent="0.25">
      <c r="A110" s="17" t="s">
        <v>0</v>
      </c>
      <c r="B110" s="47" t="s">
        <v>23</v>
      </c>
      <c r="C110" s="18" t="s">
        <v>7</v>
      </c>
      <c r="D110" s="19">
        <v>248</v>
      </c>
      <c r="E110" s="19">
        <v>235</v>
      </c>
      <c r="F110" s="39">
        <f>E110/E105</f>
        <v>0.48958333333333331</v>
      </c>
      <c r="G110" s="20">
        <v>164</v>
      </c>
      <c r="H110" s="21">
        <v>66.099999999999994</v>
      </c>
      <c r="I110" s="21">
        <v>4.3</v>
      </c>
      <c r="J110" s="21">
        <v>69.7</v>
      </c>
      <c r="K110" s="21">
        <v>4.3</v>
      </c>
      <c r="L110" s="22">
        <v>114</v>
      </c>
      <c r="M110" s="21">
        <v>46.1</v>
      </c>
      <c r="N110" s="21">
        <v>4.5999999999999996</v>
      </c>
      <c r="O110" s="21">
        <v>48.6</v>
      </c>
      <c r="P110" s="23">
        <v>4.7</v>
      </c>
    </row>
    <row r="111" spans="1:23" ht="15" customHeight="1" x14ac:dyDescent="0.25">
      <c r="A111" s="17" t="s">
        <v>0</v>
      </c>
      <c r="B111" s="47" t="s">
        <v>23</v>
      </c>
      <c r="C111" s="18" t="s">
        <v>8</v>
      </c>
      <c r="D111" s="19">
        <v>21</v>
      </c>
      <c r="E111" s="19">
        <v>10</v>
      </c>
      <c r="F111" s="39">
        <f>E111/E105</f>
        <v>2.0833333333333332E-2</v>
      </c>
      <c r="G111" s="20">
        <v>5</v>
      </c>
      <c r="H111" s="21" t="s">
        <v>14</v>
      </c>
      <c r="I111" s="21" t="s">
        <v>14</v>
      </c>
      <c r="J111" s="21" t="s">
        <v>14</v>
      </c>
      <c r="K111" s="21" t="s">
        <v>14</v>
      </c>
      <c r="L111" s="22">
        <v>2</v>
      </c>
      <c r="M111" s="21" t="s">
        <v>14</v>
      </c>
      <c r="N111" s="21" t="s">
        <v>14</v>
      </c>
      <c r="O111" s="21" t="s">
        <v>14</v>
      </c>
      <c r="P111" s="23" t="s">
        <v>14</v>
      </c>
    </row>
    <row r="112" spans="1:23" ht="15" customHeight="1" x14ac:dyDescent="0.25">
      <c r="A112" s="17" t="s">
        <v>0</v>
      </c>
      <c r="B112" s="47" t="s">
        <v>23</v>
      </c>
      <c r="C112" s="18" t="s">
        <v>9</v>
      </c>
      <c r="D112" s="19">
        <v>53</v>
      </c>
      <c r="E112" s="19">
        <v>28</v>
      </c>
      <c r="F112" s="39">
        <f>E112/E105</f>
        <v>5.8333333333333334E-2</v>
      </c>
      <c r="G112" s="20">
        <v>19</v>
      </c>
      <c r="H112" s="21" t="s">
        <v>14</v>
      </c>
      <c r="I112" s="21" t="s">
        <v>14</v>
      </c>
      <c r="J112" s="21" t="s">
        <v>14</v>
      </c>
      <c r="K112" s="21" t="s">
        <v>14</v>
      </c>
      <c r="L112" s="22">
        <v>13</v>
      </c>
      <c r="M112" s="21" t="s">
        <v>14</v>
      </c>
      <c r="N112" s="21" t="s">
        <v>14</v>
      </c>
      <c r="O112" s="21" t="s">
        <v>14</v>
      </c>
      <c r="P112" s="23" t="s">
        <v>14</v>
      </c>
    </row>
    <row r="113" spans="1:16" ht="15" customHeight="1" x14ac:dyDescent="0.25">
      <c r="A113" s="17" t="s">
        <v>0</v>
      </c>
      <c r="B113" s="47" t="s">
        <v>23</v>
      </c>
      <c r="C113" s="18" t="s">
        <v>10</v>
      </c>
      <c r="D113" s="19">
        <v>262</v>
      </c>
      <c r="E113" s="19">
        <v>231</v>
      </c>
      <c r="F113" s="41"/>
      <c r="G113" s="20">
        <v>182</v>
      </c>
      <c r="H113" s="21">
        <v>69.7</v>
      </c>
      <c r="I113" s="21">
        <v>3.4</v>
      </c>
      <c r="J113" s="21">
        <v>79</v>
      </c>
      <c r="K113" s="21">
        <v>3.2</v>
      </c>
      <c r="L113" s="22">
        <v>128</v>
      </c>
      <c r="M113" s="21">
        <v>48.9</v>
      </c>
      <c r="N113" s="21">
        <v>3.7</v>
      </c>
      <c r="O113" s="21">
        <v>55.4</v>
      </c>
      <c r="P113" s="23">
        <v>3.9</v>
      </c>
    </row>
    <row r="114" spans="1:16" ht="15" customHeight="1" x14ac:dyDescent="0.25">
      <c r="A114" s="17" t="s">
        <v>0</v>
      </c>
      <c r="B114" s="47" t="s">
        <v>23</v>
      </c>
      <c r="C114" s="18" t="s">
        <v>11</v>
      </c>
      <c r="D114" s="19">
        <v>259</v>
      </c>
      <c r="E114" s="19">
        <v>244</v>
      </c>
      <c r="F114" s="41"/>
      <c r="G114" s="20">
        <v>169</v>
      </c>
      <c r="H114" s="21">
        <v>65.3</v>
      </c>
      <c r="I114" s="21">
        <v>4.3</v>
      </c>
      <c r="J114" s="21">
        <v>69.3</v>
      </c>
      <c r="K114" s="21">
        <v>4.3</v>
      </c>
      <c r="L114" s="22">
        <v>119</v>
      </c>
      <c r="M114" s="21">
        <v>45.9</v>
      </c>
      <c r="N114" s="21">
        <v>4.5</v>
      </c>
      <c r="O114" s="21">
        <v>48.8</v>
      </c>
      <c r="P114" s="23">
        <v>4.5999999999999996</v>
      </c>
    </row>
    <row r="115" spans="1:16" ht="15" customHeight="1" x14ac:dyDescent="0.25">
      <c r="A115" s="25" t="s">
        <v>0</v>
      </c>
      <c r="B115" s="48" t="s">
        <v>23</v>
      </c>
      <c r="C115" s="26" t="s">
        <v>12</v>
      </c>
      <c r="D115" s="27">
        <v>25</v>
      </c>
      <c r="E115" s="27">
        <v>13</v>
      </c>
      <c r="F115" s="41"/>
      <c r="G115" s="28">
        <v>7</v>
      </c>
      <c r="H115" s="29" t="s">
        <v>14</v>
      </c>
      <c r="I115" s="29" t="s">
        <v>14</v>
      </c>
      <c r="J115" s="29" t="s">
        <v>14</v>
      </c>
      <c r="K115" s="29" t="s">
        <v>14</v>
      </c>
      <c r="L115" s="30">
        <v>3</v>
      </c>
      <c r="M115" s="29" t="s">
        <v>14</v>
      </c>
      <c r="N115" s="29" t="s">
        <v>14</v>
      </c>
      <c r="O115" s="29" t="s">
        <v>14</v>
      </c>
      <c r="P115" s="31" t="s">
        <v>14</v>
      </c>
    </row>
    <row r="116" spans="1:16" ht="15" customHeight="1" x14ac:dyDescent="0.25">
      <c r="A116" s="10" t="s">
        <v>24</v>
      </c>
      <c r="B116" s="46" t="s">
        <v>24</v>
      </c>
      <c r="C116" s="11" t="s">
        <v>3</v>
      </c>
      <c r="D116" s="12">
        <v>15414</v>
      </c>
      <c r="E116" s="12">
        <v>13879</v>
      </c>
      <c r="F116" s="41"/>
      <c r="G116" s="13">
        <v>8691</v>
      </c>
      <c r="H116" s="14">
        <v>56.4</v>
      </c>
      <c r="I116" s="14">
        <v>1.2</v>
      </c>
      <c r="J116" s="14">
        <v>62.6</v>
      </c>
      <c r="K116" s="14">
        <v>1.2</v>
      </c>
      <c r="L116" s="15">
        <v>6220</v>
      </c>
      <c r="M116" s="14">
        <v>40.4</v>
      </c>
      <c r="N116" s="14">
        <v>1.2</v>
      </c>
      <c r="O116" s="14">
        <v>44.8</v>
      </c>
      <c r="P116" s="16">
        <v>1.3</v>
      </c>
    </row>
    <row r="117" spans="1:16" ht="15" customHeight="1" x14ac:dyDescent="0.25">
      <c r="A117" s="17" t="s">
        <v>0</v>
      </c>
      <c r="B117" s="47" t="s">
        <v>24</v>
      </c>
      <c r="C117" s="18" t="s">
        <v>4</v>
      </c>
      <c r="D117" s="19">
        <v>7335</v>
      </c>
      <c r="E117" s="19">
        <v>6551</v>
      </c>
      <c r="F117" s="41"/>
      <c r="G117" s="20">
        <v>4008</v>
      </c>
      <c r="H117" s="21">
        <v>54.6</v>
      </c>
      <c r="I117" s="21">
        <v>1.7</v>
      </c>
      <c r="J117" s="21">
        <v>61.2</v>
      </c>
      <c r="K117" s="21">
        <v>1.8</v>
      </c>
      <c r="L117" s="22">
        <v>2840</v>
      </c>
      <c r="M117" s="21">
        <v>38.700000000000003</v>
      </c>
      <c r="N117" s="21">
        <v>1.7</v>
      </c>
      <c r="O117" s="21">
        <v>43.4</v>
      </c>
      <c r="P117" s="23">
        <v>1.8</v>
      </c>
    </row>
    <row r="118" spans="1:16" ht="15" customHeight="1" x14ac:dyDescent="0.25">
      <c r="A118" s="17" t="s">
        <v>0</v>
      </c>
      <c r="B118" s="47" t="s">
        <v>24</v>
      </c>
      <c r="C118" s="18" t="s">
        <v>5</v>
      </c>
      <c r="D118" s="19">
        <v>8079</v>
      </c>
      <c r="E118" s="19">
        <v>7327</v>
      </c>
      <c r="F118" s="41"/>
      <c r="G118" s="20">
        <v>4683</v>
      </c>
      <c r="H118" s="21">
        <v>58</v>
      </c>
      <c r="I118" s="21">
        <v>1.6</v>
      </c>
      <c r="J118" s="21">
        <v>63.9</v>
      </c>
      <c r="K118" s="21">
        <v>1.7</v>
      </c>
      <c r="L118" s="22">
        <v>3380</v>
      </c>
      <c r="M118" s="21">
        <v>41.8</v>
      </c>
      <c r="N118" s="21">
        <v>1.6</v>
      </c>
      <c r="O118" s="21">
        <v>46.1</v>
      </c>
      <c r="P118" s="23">
        <v>1.7</v>
      </c>
    </row>
    <row r="119" spans="1:16" ht="15" customHeight="1" x14ac:dyDescent="0.25">
      <c r="A119" s="17" t="s">
        <v>0</v>
      </c>
      <c r="B119" s="47" t="s">
        <v>24</v>
      </c>
      <c r="C119" s="18" t="s">
        <v>6</v>
      </c>
      <c r="D119" s="19">
        <v>12507</v>
      </c>
      <c r="E119" s="19">
        <v>11266</v>
      </c>
      <c r="F119" s="39">
        <f>E119/E116</f>
        <v>0.81172995172562867</v>
      </c>
      <c r="G119" s="20">
        <v>7010</v>
      </c>
      <c r="H119" s="21">
        <v>56.1</v>
      </c>
      <c r="I119" s="21">
        <v>1.3</v>
      </c>
      <c r="J119" s="21">
        <v>62.2</v>
      </c>
      <c r="K119" s="21">
        <v>1.4</v>
      </c>
      <c r="L119" s="22">
        <v>5071</v>
      </c>
      <c r="M119" s="21">
        <v>40.6</v>
      </c>
      <c r="N119" s="21">
        <v>1.3</v>
      </c>
      <c r="O119" s="21">
        <v>45</v>
      </c>
      <c r="P119" s="23">
        <v>1.4</v>
      </c>
    </row>
    <row r="120" spans="1:16" ht="15" customHeight="1" x14ac:dyDescent="0.25">
      <c r="A120" s="17" t="s">
        <v>0</v>
      </c>
      <c r="B120" s="47" t="s">
        <v>24</v>
      </c>
      <c r="C120" s="24" t="s">
        <v>78</v>
      </c>
      <c r="D120" s="19">
        <v>9134</v>
      </c>
      <c r="E120" s="19">
        <v>8922</v>
      </c>
      <c r="F120" s="40"/>
      <c r="G120" s="20">
        <v>5596</v>
      </c>
      <c r="H120" s="21">
        <v>61.3</v>
      </c>
      <c r="I120" s="21">
        <v>1.5</v>
      </c>
      <c r="J120" s="21">
        <v>62.7</v>
      </c>
      <c r="K120" s="21">
        <v>1.5</v>
      </c>
      <c r="L120" s="22">
        <v>4237</v>
      </c>
      <c r="M120" s="21">
        <v>46.4</v>
      </c>
      <c r="N120" s="21">
        <v>1.6</v>
      </c>
      <c r="O120" s="21">
        <v>47.5</v>
      </c>
      <c r="P120" s="23">
        <v>1.6</v>
      </c>
    </row>
    <row r="121" spans="1:16" ht="15" customHeight="1" x14ac:dyDescent="0.25">
      <c r="A121" s="17" t="s">
        <v>0</v>
      </c>
      <c r="B121" s="47" t="s">
        <v>24</v>
      </c>
      <c r="C121" s="18" t="s">
        <v>7</v>
      </c>
      <c r="D121" s="19">
        <v>2331</v>
      </c>
      <c r="E121" s="19">
        <v>2112</v>
      </c>
      <c r="F121" s="39">
        <f>E121/E116</f>
        <v>0.15217234671085814</v>
      </c>
      <c r="G121" s="20">
        <v>1358</v>
      </c>
      <c r="H121" s="21">
        <v>58.2</v>
      </c>
      <c r="I121" s="21">
        <v>3.7</v>
      </c>
      <c r="J121" s="21">
        <v>64.3</v>
      </c>
      <c r="K121" s="21">
        <v>3.8</v>
      </c>
      <c r="L121" s="22">
        <v>929</v>
      </c>
      <c r="M121" s="21">
        <v>39.799999999999997</v>
      </c>
      <c r="N121" s="21">
        <v>3.6</v>
      </c>
      <c r="O121" s="21">
        <v>44</v>
      </c>
      <c r="P121" s="23">
        <v>3.9</v>
      </c>
    </row>
    <row r="122" spans="1:16" ht="15" customHeight="1" x14ac:dyDescent="0.25">
      <c r="A122" s="17" t="s">
        <v>0</v>
      </c>
      <c r="B122" s="47" t="s">
        <v>24</v>
      </c>
      <c r="C122" s="18" t="s">
        <v>8</v>
      </c>
      <c r="D122" s="19">
        <v>374</v>
      </c>
      <c r="E122" s="19">
        <v>299</v>
      </c>
      <c r="F122" s="39">
        <f>E122/E116</f>
        <v>2.1543338857266375E-2</v>
      </c>
      <c r="G122" s="20">
        <v>184</v>
      </c>
      <c r="H122" s="21">
        <v>49</v>
      </c>
      <c r="I122" s="21">
        <v>9.6999999999999993</v>
      </c>
      <c r="J122" s="21">
        <v>61.5</v>
      </c>
      <c r="K122" s="21">
        <v>10.6</v>
      </c>
      <c r="L122" s="22">
        <v>128</v>
      </c>
      <c r="M122" s="21">
        <v>34.299999999999997</v>
      </c>
      <c r="N122" s="21">
        <v>9.1999999999999993</v>
      </c>
      <c r="O122" s="21">
        <v>43</v>
      </c>
      <c r="P122" s="23">
        <v>10.8</v>
      </c>
    </row>
    <row r="123" spans="1:16" ht="15" customHeight="1" x14ac:dyDescent="0.25">
      <c r="A123" s="17" t="s">
        <v>0</v>
      </c>
      <c r="B123" s="47" t="s">
        <v>24</v>
      </c>
      <c r="C123" s="18" t="s">
        <v>9</v>
      </c>
      <c r="D123" s="19">
        <v>3530</v>
      </c>
      <c r="E123" s="19">
        <v>2480</v>
      </c>
      <c r="F123" s="39">
        <f>E123/E116</f>
        <v>0.17868722530441675</v>
      </c>
      <c r="G123" s="20">
        <v>1493</v>
      </c>
      <c r="H123" s="21">
        <v>42.3</v>
      </c>
      <c r="I123" s="21">
        <v>3.9</v>
      </c>
      <c r="J123" s="21">
        <v>60.2</v>
      </c>
      <c r="K123" s="21">
        <v>4.5999999999999996</v>
      </c>
      <c r="L123" s="22">
        <v>892</v>
      </c>
      <c r="M123" s="21">
        <v>25.3</v>
      </c>
      <c r="N123" s="21">
        <v>3.4</v>
      </c>
      <c r="O123" s="21">
        <v>36</v>
      </c>
      <c r="P123" s="23">
        <v>4.5</v>
      </c>
    </row>
    <row r="124" spans="1:16" ht="15" customHeight="1" x14ac:dyDescent="0.25">
      <c r="A124" s="17" t="s">
        <v>0</v>
      </c>
      <c r="B124" s="47" t="s">
        <v>24</v>
      </c>
      <c r="C124" s="18" t="s">
        <v>10</v>
      </c>
      <c r="D124" s="19">
        <v>12646</v>
      </c>
      <c r="E124" s="19">
        <v>11406</v>
      </c>
      <c r="F124" s="41"/>
      <c r="G124" s="20">
        <v>7101</v>
      </c>
      <c r="H124" s="21">
        <v>56.2</v>
      </c>
      <c r="I124" s="21">
        <v>1.3</v>
      </c>
      <c r="J124" s="21">
        <v>62.3</v>
      </c>
      <c r="K124" s="21">
        <v>1.3</v>
      </c>
      <c r="L124" s="22">
        <v>5127</v>
      </c>
      <c r="M124" s="21">
        <v>40.5</v>
      </c>
      <c r="N124" s="21">
        <v>1.3</v>
      </c>
      <c r="O124" s="21">
        <v>45</v>
      </c>
      <c r="P124" s="23">
        <v>1.4</v>
      </c>
    </row>
    <row r="125" spans="1:16" ht="15" customHeight="1" x14ac:dyDescent="0.25">
      <c r="A125" s="17" t="s">
        <v>0</v>
      </c>
      <c r="B125" s="47" t="s">
        <v>24</v>
      </c>
      <c r="C125" s="18" t="s">
        <v>11</v>
      </c>
      <c r="D125" s="19">
        <v>2401</v>
      </c>
      <c r="E125" s="19">
        <v>2182</v>
      </c>
      <c r="F125" s="41"/>
      <c r="G125" s="20">
        <v>1386</v>
      </c>
      <c r="H125" s="21">
        <v>57.7</v>
      </c>
      <c r="I125" s="21">
        <v>3.6</v>
      </c>
      <c r="J125" s="21">
        <v>63.5</v>
      </c>
      <c r="K125" s="21">
        <v>3.7</v>
      </c>
      <c r="L125" s="22">
        <v>948</v>
      </c>
      <c r="M125" s="21">
        <v>39.5</v>
      </c>
      <c r="N125" s="21">
        <v>3.6</v>
      </c>
      <c r="O125" s="21">
        <v>43.5</v>
      </c>
      <c r="P125" s="23">
        <v>3.8</v>
      </c>
    </row>
    <row r="126" spans="1:16" ht="15" customHeight="1" x14ac:dyDescent="0.25">
      <c r="A126" s="25" t="s">
        <v>0</v>
      </c>
      <c r="B126" s="48" t="s">
        <v>24</v>
      </c>
      <c r="C126" s="26" t="s">
        <v>12</v>
      </c>
      <c r="D126" s="27">
        <v>407</v>
      </c>
      <c r="E126" s="27">
        <v>331</v>
      </c>
      <c r="F126" s="41"/>
      <c r="G126" s="28">
        <v>206</v>
      </c>
      <c r="H126" s="29">
        <v>50.5</v>
      </c>
      <c r="I126" s="29">
        <v>9.3000000000000007</v>
      </c>
      <c r="J126" s="29">
        <v>62.1</v>
      </c>
      <c r="K126" s="29">
        <v>10</v>
      </c>
      <c r="L126" s="30">
        <v>143</v>
      </c>
      <c r="M126" s="29">
        <v>35.200000000000003</v>
      </c>
      <c r="N126" s="29">
        <v>8.9</v>
      </c>
      <c r="O126" s="29">
        <v>43.2</v>
      </c>
      <c r="P126" s="31">
        <v>10.199999999999999</v>
      </c>
    </row>
    <row r="127" spans="1:16" ht="15" customHeight="1" x14ac:dyDescent="0.25">
      <c r="A127" s="10" t="s">
        <v>25</v>
      </c>
      <c r="B127" s="46" t="s">
        <v>25</v>
      </c>
      <c r="C127" s="11" t="s">
        <v>3</v>
      </c>
      <c r="D127" s="12">
        <v>7306</v>
      </c>
      <c r="E127" s="12">
        <v>6759</v>
      </c>
      <c r="F127" s="41"/>
      <c r="G127" s="13">
        <v>4306</v>
      </c>
      <c r="H127" s="14">
        <v>58.9</v>
      </c>
      <c r="I127" s="14">
        <v>1.7</v>
      </c>
      <c r="J127" s="14">
        <v>63.7</v>
      </c>
      <c r="K127" s="14">
        <v>1.8</v>
      </c>
      <c r="L127" s="15">
        <v>2919</v>
      </c>
      <c r="M127" s="14">
        <v>40</v>
      </c>
      <c r="N127" s="14">
        <v>1.7</v>
      </c>
      <c r="O127" s="14">
        <v>43.2</v>
      </c>
      <c r="P127" s="16">
        <v>1.8</v>
      </c>
    </row>
    <row r="128" spans="1:16" ht="15" customHeight="1" x14ac:dyDescent="0.25">
      <c r="A128" s="17" t="s">
        <v>0</v>
      </c>
      <c r="B128" s="47" t="s">
        <v>25</v>
      </c>
      <c r="C128" s="18" t="s">
        <v>4</v>
      </c>
      <c r="D128" s="19">
        <v>3458</v>
      </c>
      <c r="E128" s="19">
        <v>3143</v>
      </c>
      <c r="F128" s="41"/>
      <c r="G128" s="20">
        <v>1959</v>
      </c>
      <c r="H128" s="21">
        <v>56.7</v>
      </c>
      <c r="I128" s="21">
        <v>2.5</v>
      </c>
      <c r="J128" s="21">
        <v>62.3</v>
      </c>
      <c r="K128" s="21">
        <v>2.6</v>
      </c>
      <c r="L128" s="22">
        <v>1297</v>
      </c>
      <c r="M128" s="21">
        <v>37.5</v>
      </c>
      <c r="N128" s="21">
        <v>2.5</v>
      </c>
      <c r="O128" s="21">
        <v>41.3</v>
      </c>
      <c r="P128" s="23">
        <v>2.7</v>
      </c>
    </row>
    <row r="129" spans="1:16" ht="15" customHeight="1" x14ac:dyDescent="0.25">
      <c r="A129" s="17" t="s">
        <v>0</v>
      </c>
      <c r="B129" s="47" t="s">
        <v>25</v>
      </c>
      <c r="C129" s="18" t="s">
        <v>5</v>
      </c>
      <c r="D129" s="19">
        <v>3848</v>
      </c>
      <c r="E129" s="19">
        <v>3616</v>
      </c>
      <c r="F129" s="41"/>
      <c r="G129" s="20">
        <v>2347</v>
      </c>
      <c r="H129" s="21">
        <v>61</v>
      </c>
      <c r="I129" s="21">
        <v>2.4</v>
      </c>
      <c r="J129" s="21">
        <v>64.900000000000006</v>
      </c>
      <c r="K129" s="21">
        <v>2.4</v>
      </c>
      <c r="L129" s="22">
        <v>1622</v>
      </c>
      <c r="M129" s="21">
        <v>42.2</v>
      </c>
      <c r="N129" s="21">
        <v>2.4</v>
      </c>
      <c r="O129" s="21">
        <v>44.9</v>
      </c>
      <c r="P129" s="23">
        <v>2.5</v>
      </c>
    </row>
    <row r="130" spans="1:16" ht="15" customHeight="1" x14ac:dyDescent="0.25">
      <c r="A130" s="17" t="s">
        <v>0</v>
      </c>
      <c r="B130" s="47" t="s">
        <v>25</v>
      </c>
      <c r="C130" s="18" t="s">
        <v>6</v>
      </c>
      <c r="D130" s="19">
        <v>4569</v>
      </c>
      <c r="E130" s="19">
        <v>4236</v>
      </c>
      <c r="F130" s="39">
        <f>E130/E127</f>
        <v>0.62671992898357742</v>
      </c>
      <c r="G130" s="20">
        <v>2764</v>
      </c>
      <c r="H130" s="21">
        <v>60.5</v>
      </c>
      <c r="I130" s="21">
        <v>2.2000000000000002</v>
      </c>
      <c r="J130" s="21">
        <v>65.3</v>
      </c>
      <c r="K130" s="21">
        <v>2.2000000000000002</v>
      </c>
      <c r="L130" s="22">
        <v>1866</v>
      </c>
      <c r="M130" s="21">
        <v>40.799999999999997</v>
      </c>
      <c r="N130" s="21">
        <v>2.2000000000000002</v>
      </c>
      <c r="O130" s="21">
        <v>44</v>
      </c>
      <c r="P130" s="23">
        <v>2.2999999999999998</v>
      </c>
    </row>
    <row r="131" spans="1:16" ht="15" customHeight="1" x14ac:dyDescent="0.25">
      <c r="A131" s="17" t="s">
        <v>0</v>
      </c>
      <c r="B131" s="47" t="s">
        <v>25</v>
      </c>
      <c r="C131" s="24" t="s">
        <v>78</v>
      </c>
      <c r="D131" s="19">
        <v>4142</v>
      </c>
      <c r="E131" s="19">
        <v>4097</v>
      </c>
      <c r="F131" s="40"/>
      <c r="G131" s="20">
        <v>2708</v>
      </c>
      <c r="H131" s="21">
        <v>65.400000000000006</v>
      </c>
      <c r="I131" s="21">
        <v>2.2000000000000002</v>
      </c>
      <c r="J131" s="21">
        <v>66.099999999999994</v>
      </c>
      <c r="K131" s="21">
        <v>2.2000000000000002</v>
      </c>
      <c r="L131" s="22">
        <v>1835</v>
      </c>
      <c r="M131" s="21">
        <v>44.3</v>
      </c>
      <c r="N131" s="21">
        <v>2.2999999999999998</v>
      </c>
      <c r="O131" s="21">
        <v>44.8</v>
      </c>
      <c r="P131" s="23">
        <v>2.2999999999999998</v>
      </c>
    </row>
    <row r="132" spans="1:16" ht="15" customHeight="1" x14ac:dyDescent="0.25">
      <c r="A132" s="17" t="s">
        <v>0</v>
      </c>
      <c r="B132" s="47" t="s">
        <v>25</v>
      </c>
      <c r="C132" s="18" t="s">
        <v>7</v>
      </c>
      <c r="D132" s="19">
        <v>2199</v>
      </c>
      <c r="E132" s="19">
        <v>2150</v>
      </c>
      <c r="F132" s="39">
        <f>E132/E127</f>
        <v>0.31809439266163636</v>
      </c>
      <c r="G132" s="20">
        <v>1339</v>
      </c>
      <c r="H132" s="21">
        <v>60.9</v>
      </c>
      <c r="I132" s="21">
        <v>3.8</v>
      </c>
      <c r="J132" s="21">
        <v>62.3</v>
      </c>
      <c r="K132" s="21">
        <v>3.8</v>
      </c>
      <c r="L132" s="22">
        <v>925</v>
      </c>
      <c r="M132" s="21">
        <v>42.1</v>
      </c>
      <c r="N132" s="21">
        <v>3.9</v>
      </c>
      <c r="O132" s="21">
        <v>43</v>
      </c>
      <c r="P132" s="23">
        <v>3.9</v>
      </c>
    </row>
    <row r="133" spans="1:16" ht="15" customHeight="1" x14ac:dyDescent="0.25">
      <c r="A133" s="17" t="s">
        <v>0</v>
      </c>
      <c r="B133" s="47" t="s">
        <v>25</v>
      </c>
      <c r="C133" s="18" t="s">
        <v>8</v>
      </c>
      <c r="D133" s="19">
        <v>388</v>
      </c>
      <c r="E133" s="19">
        <v>242</v>
      </c>
      <c r="F133" s="39">
        <f>E133/E127</f>
        <v>3.5804113034472555E-2</v>
      </c>
      <c r="G133" s="20">
        <v>108</v>
      </c>
      <c r="H133" s="21">
        <v>27.7</v>
      </c>
      <c r="I133" s="21">
        <v>8.6999999999999993</v>
      </c>
      <c r="J133" s="21">
        <v>44.5</v>
      </c>
      <c r="K133" s="21">
        <v>12.2</v>
      </c>
      <c r="L133" s="22">
        <v>62</v>
      </c>
      <c r="M133" s="21">
        <v>16</v>
      </c>
      <c r="N133" s="21">
        <v>7.1</v>
      </c>
      <c r="O133" s="21">
        <v>25.7</v>
      </c>
      <c r="P133" s="23">
        <v>10.7</v>
      </c>
    </row>
    <row r="134" spans="1:16" ht="15" customHeight="1" x14ac:dyDescent="0.25">
      <c r="A134" s="17" t="s">
        <v>0</v>
      </c>
      <c r="B134" s="47" t="s">
        <v>25</v>
      </c>
      <c r="C134" s="18" t="s">
        <v>9</v>
      </c>
      <c r="D134" s="19">
        <v>508</v>
      </c>
      <c r="E134" s="19">
        <v>207</v>
      </c>
      <c r="F134" s="39">
        <f>E134/E127</f>
        <v>3.0625832223701729E-2</v>
      </c>
      <c r="G134" s="20">
        <v>99</v>
      </c>
      <c r="H134" s="21">
        <v>19.600000000000001</v>
      </c>
      <c r="I134" s="21">
        <v>8.4</v>
      </c>
      <c r="J134" s="21">
        <v>48.1</v>
      </c>
      <c r="K134" s="21">
        <v>16.5</v>
      </c>
      <c r="L134" s="22">
        <v>62</v>
      </c>
      <c r="M134" s="21">
        <v>12.1</v>
      </c>
      <c r="N134" s="21">
        <v>6.9</v>
      </c>
      <c r="O134" s="21">
        <v>29.8</v>
      </c>
      <c r="P134" s="23">
        <v>15.1</v>
      </c>
    </row>
    <row r="135" spans="1:16" ht="15" customHeight="1" x14ac:dyDescent="0.25">
      <c r="A135" s="17" t="s">
        <v>0</v>
      </c>
      <c r="B135" s="47" t="s">
        <v>25</v>
      </c>
      <c r="C135" s="18" t="s">
        <v>10</v>
      </c>
      <c r="D135" s="19">
        <v>4655</v>
      </c>
      <c r="E135" s="19">
        <v>4317</v>
      </c>
      <c r="F135" s="41"/>
      <c r="G135" s="20">
        <v>2826</v>
      </c>
      <c r="H135" s="21">
        <v>60.7</v>
      </c>
      <c r="I135" s="21">
        <v>2.2000000000000002</v>
      </c>
      <c r="J135" s="21">
        <v>65.400000000000006</v>
      </c>
      <c r="K135" s="21">
        <v>2.2000000000000002</v>
      </c>
      <c r="L135" s="22">
        <v>1901</v>
      </c>
      <c r="M135" s="21">
        <v>40.799999999999997</v>
      </c>
      <c r="N135" s="21">
        <v>2.2000000000000002</v>
      </c>
      <c r="O135" s="21">
        <v>44</v>
      </c>
      <c r="P135" s="23">
        <v>2.2999999999999998</v>
      </c>
    </row>
    <row r="136" spans="1:16" ht="15" customHeight="1" x14ac:dyDescent="0.25">
      <c r="A136" s="17" t="s">
        <v>0</v>
      </c>
      <c r="B136" s="47" t="s">
        <v>25</v>
      </c>
      <c r="C136" s="18" t="s">
        <v>11</v>
      </c>
      <c r="D136" s="19">
        <v>2272</v>
      </c>
      <c r="E136" s="19">
        <v>2224</v>
      </c>
      <c r="F136" s="41"/>
      <c r="G136" s="20">
        <v>1385</v>
      </c>
      <c r="H136" s="21">
        <v>61</v>
      </c>
      <c r="I136" s="21">
        <v>3.7</v>
      </c>
      <c r="J136" s="21">
        <v>62.3</v>
      </c>
      <c r="K136" s="21">
        <v>3.8</v>
      </c>
      <c r="L136" s="22">
        <v>968</v>
      </c>
      <c r="M136" s="21">
        <v>42.6</v>
      </c>
      <c r="N136" s="21">
        <v>3.8</v>
      </c>
      <c r="O136" s="21">
        <v>43.5</v>
      </c>
      <c r="P136" s="23">
        <v>3.8</v>
      </c>
    </row>
    <row r="137" spans="1:16" ht="15" customHeight="1" x14ac:dyDescent="0.25">
      <c r="A137" s="25" t="s">
        <v>0</v>
      </c>
      <c r="B137" s="48" t="s">
        <v>25</v>
      </c>
      <c r="C137" s="26" t="s">
        <v>12</v>
      </c>
      <c r="D137" s="27">
        <v>413</v>
      </c>
      <c r="E137" s="27">
        <v>267</v>
      </c>
      <c r="F137" s="41"/>
      <c r="G137" s="28">
        <v>133</v>
      </c>
      <c r="H137" s="29">
        <v>32.1</v>
      </c>
      <c r="I137" s="29">
        <v>8.8000000000000007</v>
      </c>
      <c r="J137" s="29">
        <v>49.7</v>
      </c>
      <c r="K137" s="29">
        <v>11.7</v>
      </c>
      <c r="L137" s="30">
        <v>71</v>
      </c>
      <c r="M137" s="29">
        <v>17.100000000000001</v>
      </c>
      <c r="N137" s="29">
        <v>7.1</v>
      </c>
      <c r="O137" s="29">
        <v>26.5</v>
      </c>
      <c r="P137" s="31">
        <v>10.3</v>
      </c>
    </row>
    <row r="138" spans="1:16" ht="15" customHeight="1" x14ac:dyDescent="0.25">
      <c r="A138" s="10" t="s">
        <v>26</v>
      </c>
      <c r="B138" s="46" t="s">
        <v>26</v>
      </c>
      <c r="C138" s="11" t="s">
        <v>3</v>
      </c>
      <c r="D138" s="12">
        <v>1035</v>
      </c>
      <c r="E138" s="12">
        <v>956</v>
      </c>
      <c r="F138" s="41"/>
      <c r="G138" s="13">
        <v>490</v>
      </c>
      <c r="H138" s="14">
        <v>47.4</v>
      </c>
      <c r="I138" s="14">
        <v>2.5</v>
      </c>
      <c r="J138" s="14">
        <v>51.3</v>
      </c>
      <c r="K138" s="14">
        <v>2.6</v>
      </c>
      <c r="L138" s="15">
        <v>399</v>
      </c>
      <c r="M138" s="14">
        <v>38.6</v>
      </c>
      <c r="N138" s="14">
        <v>2.4</v>
      </c>
      <c r="O138" s="14">
        <v>41.8</v>
      </c>
      <c r="P138" s="16">
        <v>2.6</v>
      </c>
    </row>
    <row r="139" spans="1:16" ht="15" customHeight="1" x14ac:dyDescent="0.25">
      <c r="A139" s="17" t="s">
        <v>0</v>
      </c>
      <c r="B139" s="47" t="s">
        <v>26</v>
      </c>
      <c r="C139" s="18" t="s">
        <v>4</v>
      </c>
      <c r="D139" s="19">
        <v>502</v>
      </c>
      <c r="E139" s="19">
        <v>475</v>
      </c>
      <c r="F139" s="41"/>
      <c r="G139" s="20">
        <v>243</v>
      </c>
      <c r="H139" s="21">
        <v>48.4</v>
      </c>
      <c r="I139" s="21">
        <v>3.6</v>
      </c>
      <c r="J139" s="21">
        <v>51.2</v>
      </c>
      <c r="K139" s="21">
        <v>3.7</v>
      </c>
      <c r="L139" s="22">
        <v>197</v>
      </c>
      <c r="M139" s="21">
        <v>39.200000000000003</v>
      </c>
      <c r="N139" s="21">
        <v>3.5</v>
      </c>
      <c r="O139" s="21">
        <v>41.4</v>
      </c>
      <c r="P139" s="23">
        <v>3.6</v>
      </c>
    </row>
    <row r="140" spans="1:16" ht="15" customHeight="1" x14ac:dyDescent="0.25">
      <c r="A140" s="17" t="s">
        <v>0</v>
      </c>
      <c r="B140" s="47" t="s">
        <v>26</v>
      </c>
      <c r="C140" s="18" t="s">
        <v>5</v>
      </c>
      <c r="D140" s="19">
        <v>533</v>
      </c>
      <c r="E140" s="19">
        <v>481</v>
      </c>
      <c r="F140" s="41"/>
      <c r="G140" s="20">
        <v>247</v>
      </c>
      <c r="H140" s="21">
        <v>46.4</v>
      </c>
      <c r="I140" s="21">
        <v>3.5</v>
      </c>
      <c r="J140" s="21">
        <v>51.4</v>
      </c>
      <c r="K140" s="21">
        <v>3.7</v>
      </c>
      <c r="L140" s="22">
        <v>202</v>
      </c>
      <c r="M140" s="21">
        <v>38</v>
      </c>
      <c r="N140" s="21">
        <v>3.4</v>
      </c>
      <c r="O140" s="21">
        <v>42.1</v>
      </c>
      <c r="P140" s="23">
        <v>3.6</v>
      </c>
    </row>
    <row r="141" spans="1:16" ht="15" customHeight="1" x14ac:dyDescent="0.25">
      <c r="A141" s="17" t="s">
        <v>0</v>
      </c>
      <c r="B141" s="47" t="s">
        <v>26</v>
      </c>
      <c r="C141" s="18" t="s">
        <v>6</v>
      </c>
      <c r="D141" s="19">
        <v>228</v>
      </c>
      <c r="E141" s="19">
        <v>217</v>
      </c>
      <c r="F141" s="39">
        <f>E141/E138</f>
        <v>0.22698744769874477</v>
      </c>
      <c r="G141" s="20">
        <v>117</v>
      </c>
      <c r="H141" s="21">
        <v>51.6</v>
      </c>
      <c r="I141" s="21">
        <v>5.3</v>
      </c>
      <c r="J141" s="21">
        <v>54.2</v>
      </c>
      <c r="K141" s="21">
        <v>5.5</v>
      </c>
      <c r="L141" s="22">
        <v>95</v>
      </c>
      <c r="M141" s="21">
        <v>41.8</v>
      </c>
      <c r="N141" s="21">
        <v>5.3</v>
      </c>
      <c r="O141" s="21">
        <v>44</v>
      </c>
      <c r="P141" s="23">
        <v>5.4</v>
      </c>
    </row>
    <row r="142" spans="1:16" ht="15" customHeight="1" x14ac:dyDescent="0.25">
      <c r="A142" s="17" t="s">
        <v>0</v>
      </c>
      <c r="B142" s="47" t="s">
        <v>26</v>
      </c>
      <c r="C142" s="24" t="s">
        <v>78</v>
      </c>
      <c r="D142" s="19">
        <v>211</v>
      </c>
      <c r="E142" s="19">
        <v>201</v>
      </c>
      <c r="F142" s="40"/>
      <c r="G142" s="20">
        <v>110</v>
      </c>
      <c r="H142" s="21">
        <v>52.1</v>
      </c>
      <c r="I142" s="21">
        <v>5.5</v>
      </c>
      <c r="J142" s="21">
        <v>54.6</v>
      </c>
      <c r="K142" s="21">
        <v>5.7</v>
      </c>
      <c r="L142" s="22">
        <v>91</v>
      </c>
      <c r="M142" s="21">
        <v>43</v>
      </c>
      <c r="N142" s="21">
        <v>5.5</v>
      </c>
      <c r="O142" s="21">
        <v>45.1</v>
      </c>
      <c r="P142" s="23">
        <v>5.7</v>
      </c>
    </row>
    <row r="143" spans="1:16" ht="15" customHeight="1" x14ac:dyDescent="0.25">
      <c r="A143" s="17" t="s">
        <v>0</v>
      </c>
      <c r="B143" s="47" t="s">
        <v>26</v>
      </c>
      <c r="C143" s="18" t="s">
        <v>7</v>
      </c>
      <c r="D143" s="19">
        <v>19</v>
      </c>
      <c r="E143" s="19">
        <v>18</v>
      </c>
      <c r="F143" s="39">
        <f>E143/E138</f>
        <v>1.8828451882845189E-2</v>
      </c>
      <c r="G143" s="20">
        <v>8</v>
      </c>
      <c r="H143" s="21" t="s">
        <v>14</v>
      </c>
      <c r="I143" s="21" t="s">
        <v>14</v>
      </c>
      <c r="J143" s="21" t="s">
        <v>14</v>
      </c>
      <c r="K143" s="21" t="s">
        <v>14</v>
      </c>
      <c r="L143" s="22">
        <v>7</v>
      </c>
      <c r="M143" s="21" t="s">
        <v>14</v>
      </c>
      <c r="N143" s="21" t="s">
        <v>14</v>
      </c>
      <c r="O143" s="21" t="s">
        <v>14</v>
      </c>
      <c r="P143" s="23" t="s">
        <v>14</v>
      </c>
    </row>
    <row r="144" spans="1:16" ht="15" customHeight="1" x14ac:dyDescent="0.25">
      <c r="A144" s="17" t="s">
        <v>0</v>
      </c>
      <c r="B144" s="47" t="s">
        <v>26</v>
      </c>
      <c r="C144" s="18" t="s">
        <v>8</v>
      </c>
      <c r="D144" s="19">
        <v>482</v>
      </c>
      <c r="E144" s="19">
        <v>428</v>
      </c>
      <c r="F144" s="39">
        <f>E144/E138</f>
        <v>0.44769874476987448</v>
      </c>
      <c r="G144" s="20">
        <v>228</v>
      </c>
      <c r="H144" s="21">
        <v>47.2</v>
      </c>
      <c r="I144" s="21">
        <v>4.5999999999999996</v>
      </c>
      <c r="J144" s="21">
        <v>53.2</v>
      </c>
      <c r="K144" s="21">
        <v>4.9000000000000004</v>
      </c>
      <c r="L144" s="22">
        <v>196</v>
      </c>
      <c r="M144" s="21">
        <v>40.6</v>
      </c>
      <c r="N144" s="21">
        <v>4.5999999999999996</v>
      </c>
      <c r="O144" s="21">
        <v>45.8</v>
      </c>
      <c r="P144" s="23">
        <v>4.9000000000000004</v>
      </c>
    </row>
    <row r="145" spans="1:16" ht="15" customHeight="1" x14ac:dyDescent="0.25">
      <c r="A145" s="17" t="s">
        <v>0</v>
      </c>
      <c r="B145" s="47" t="s">
        <v>26</v>
      </c>
      <c r="C145" s="18" t="s">
        <v>9</v>
      </c>
      <c r="D145" s="19">
        <v>64</v>
      </c>
      <c r="E145" s="19">
        <v>62</v>
      </c>
      <c r="F145" s="39">
        <f>E145/E138</f>
        <v>6.4853556485355651E-2</v>
      </c>
      <c r="G145" s="20">
        <v>31</v>
      </c>
      <c r="H145" s="21" t="s">
        <v>14</v>
      </c>
      <c r="I145" s="21" t="s">
        <v>14</v>
      </c>
      <c r="J145" s="21" t="s">
        <v>14</v>
      </c>
      <c r="K145" s="21" t="s">
        <v>14</v>
      </c>
      <c r="L145" s="22">
        <v>21</v>
      </c>
      <c r="M145" s="21" t="s">
        <v>14</v>
      </c>
      <c r="N145" s="21" t="s">
        <v>14</v>
      </c>
      <c r="O145" s="21" t="s">
        <v>14</v>
      </c>
      <c r="P145" s="23" t="s">
        <v>14</v>
      </c>
    </row>
    <row r="146" spans="1:16" ht="15" customHeight="1" x14ac:dyDescent="0.25">
      <c r="A146" s="17" t="s">
        <v>0</v>
      </c>
      <c r="B146" s="47" t="s">
        <v>26</v>
      </c>
      <c r="C146" s="18" t="s">
        <v>10</v>
      </c>
      <c r="D146" s="19">
        <v>352</v>
      </c>
      <c r="E146" s="19">
        <v>340</v>
      </c>
      <c r="F146" s="41"/>
      <c r="G146" s="20">
        <v>189</v>
      </c>
      <c r="H146" s="21">
        <v>53.7</v>
      </c>
      <c r="I146" s="21">
        <v>4.3</v>
      </c>
      <c r="J146" s="21">
        <v>55.5</v>
      </c>
      <c r="K146" s="21">
        <v>4.3</v>
      </c>
      <c r="L146" s="22">
        <v>146</v>
      </c>
      <c r="M146" s="21">
        <v>41.3</v>
      </c>
      <c r="N146" s="21">
        <v>4.2</v>
      </c>
      <c r="O146" s="21">
        <v>42.8</v>
      </c>
      <c r="P146" s="23">
        <v>4.3</v>
      </c>
    </row>
    <row r="147" spans="1:16" ht="15" customHeight="1" x14ac:dyDescent="0.25">
      <c r="A147" s="17" t="s">
        <v>0</v>
      </c>
      <c r="B147" s="47" t="s">
        <v>26</v>
      </c>
      <c r="C147" s="18" t="s">
        <v>11</v>
      </c>
      <c r="D147" s="19">
        <v>26</v>
      </c>
      <c r="E147" s="19">
        <v>25</v>
      </c>
      <c r="F147" s="41"/>
      <c r="G147" s="20">
        <v>10</v>
      </c>
      <c r="H147" s="21" t="s">
        <v>14</v>
      </c>
      <c r="I147" s="21" t="s">
        <v>14</v>
      </c>
      <c r="J147" s="21" t="s">
        <v>14</v>
      </c>
      <c r="K147" s="21" t="s">
        <v>14</v>
      </c>
      <c r="L147" s="22">
        <v>7</v>
      </c>
      <c r="M147" s="21" t="s">
        <v>14</v>
      </c>
      <c r="N147" s="21" t="s">
        <v>14</v>
      </c>
      <c r="O147" s="21" t="s">
        <v>14</v>
      </c>
      <c r="P147" s="23" t="s">
        <v>14</v>
      </c>
    </row>
    <row r="148" spans="1:16" ht="15" customHeight="1" x14ac:dyDescent="0.25">
      <c r="A148" s="25" t="s">
        <v>0</v>
      </c>
      <c r="B148" s="48" t="s">
        <v>26</v>
      </c>
      <c r="C148" s="26" t="s">
        <v>12</v>
      </c>
      <c r="D148" s="27">
        <v>605</v>
      </c>
      <c r="E148" s="27">
        <v>550</v>
      </c>
      <c r="F148" s="41"/>
      <c r="G148" s="28">
        <v>297</v>
      </c>
      <c r="H148" s="29">
        <v>49.1</v>
      </c>
      <c r="I148" s="29">
        <v>4.0999999999999996</v>
      </c>
      <c r="J148" s="29">
        <v>54.1</v>
      </c>
      <c r="K148" s="29">
        <v>4.3</v>
      </c>
      <c r="L148" s="30">
        <v>243</v>
      </c>
      <c r="M148" s="29">
        <v>40.1</v>
      </c>
      <c r="N148" s="29">
        <v>4.0999999999999996</v>
      </c>
      <c r="O148" s="29">
        <v>44.2</v>
      </c>
      <c r="P148" s="31">
        <v>4.3</v>
      </c>
    </row>
    <row r="149" spans="1:16" ht="15" customHeight="1" x14ac:dyDescent="0.25">
      <c r="A149" s="10" t="s">
        <v>27</v>
      </c>
      <c r="B149" s="46" t="s">
        <v>27</v>
      </c>
      <c r="C149" s="11" t="s">
        <v>3</v>
      </c>
      <c r="D149" s="12">
        <v>1182</v>
      </c>
      <c r="E149" s="12">
        <v>1105</v>
      </c>
      <c r="F149" s="41"/>
      <c r="G149" s="13">
        <v>671</v>
      </c>
      <c r="H149" s="14">
        <v>56.8</v>
      </c>
      <c r="I149" s="14">
        <v>2.6</v>
      </c>
      <c r="J149" s="14">
        <v>60.7</v>
      </c>
      <c r="K149" s="14">
        <v>2.6</v>
      </c>
      <c r="L149" s="15">
        <v>462</v>
      </c>
      <c r="M149" s="14">
        <v>39.1</v>
      </c>
      <c r="N149" s="14">
        <v>2.5</v>
      </c>
      <c r="O149" s="14">
        <v>41.8</v>
      </c>
      <c r="P149" s="16">
        <v>2.6</v>
      </c>
    </row>
    <row r="150" spans="1:16" ht="15" customHeight="1" x14ac:dyDescent="0.25">
      <c r="A150" s="17" t="s">
        <v>0</v>
      </c>
      <c r="B150" s="47" t="s">
        <v>27</v>
      </c>
      <c r="C150" s="18" t="s">
        <v>4</v>
      </c>
      <c r="D150" s="19">
        <v>585</v>
      </c>
      <c r="E150" s="19">
        <v>535</v>
      </c>
      <c r="F150" s="41"/>
      <c r="G150" s="20">
        <v>312</v>
      </c>
      <c r="H150" s="21">
        <v>53.3</v>
      </c>
      <c r="I150" s="21">
        <v>3.7</v>
      </c>
      <c r="J150" s="21">
        <v>58.2</v>
      </c>
      <c r="K150" s="21">
        <v>3.8</v>
      </c>
      <c r="L150" s="22">
        <v>213</v>
      </c>
      <c r="M150" s="21">
        <v>36.5</v>
      </c>
      <c r="N150" s="21">
        <v>3.5</v>
      </c>
      <c r="O150" s="21">
        <v>39.9</v>
      </c>
      <c r="P150" s="23">
        <v>3.8</v>
      </c>
    </row>
    <row r="151" spans="1:16" ht="15" customHeight="1" x14ac:dyDescent="0.25">
      <c r="A151" s="17" t="s">
        <v>0</v>
      </c>
      <c r="B151" s="47" t="s">
        <v>27</v>
      </c>
      <c r="C151" s="18" t="s">
        <v>5</v>
      </c>
      <c r="D151" s="19">
        <v>597</v>
      </c>
      <c r="E151" s="19">
        <v>569</v>
      </c>
      <c r="F151" s="41"/>
      <c r="G151" s="20">
        <v>359</v>
      </c>
      <c r="H151" s="21">
        <v>60.1</v>
      </c>
      <c r="I151" s="21">
        <v>3.6</v>
      </c>
      <c r="J151" s="21">
        <v>63.1</v>
      </c>
      <c r="K151" s="21">
        <v>3.6</v>
      </c>
      <c r="L151" s="22">
        <v>248</v>
      </c>
      <c r="M151" s="21">
        <v>41.6</v>
      </c>
      <c r="N151" s="21">
        <v>3.6</v>
      </c>
      <c r="O151" s="21">
        <v>43.6</v>
      </c>
      <c r="P151" s="23">
        <v>3.7</v>
      </c>
    </row>
    <row r="152" spans="1:16" ht="15" customHeight="1" x14ac:dyDescent="0.25">
      <c r="A152" s="17" t="s">
        <v>0</v>
      </c>
      <c r="B152" s="47" t="s">
        <v>27</v>
      </c>
      <c r="C152" s="18" t="s">
        <v>6</v>
      </c>
      <c r="D152" s="19">
        <v>1110</v>
      </c>
      <c r="E152" s="19">
        <v>1044</v>
      </c>
      <c r="F152" s="39">
        <f>E152/E149</f>
        <v>0.94479638009049771</v>
      </c>
      <c r="G152" s="20">
        <v>648</v>
      </c>
      <c r="H152" s="21">
        <v>58.4</v>
      </c>
      <c r="I152" s="21">
        <v>2.6</v>
      </c>
      <c r="J152" s="21">
        <v>62.1</v>
      </c>
      <c r="K152" s="21">
        <v>2.7</v>
      </c>
      <c r="L152" s="22">
        <v>452</v>
      </c>
      <c r="M152" s="21">
        <v>40.700000000000003</v>
      </c>
      <c r="N152" s="21">
        <v>2.6</v>
      </c>
      <c r="O152" s="21">
        <v>43.3</v>
      </c>
      <c r="P152" s="23">
        <v>2.7</v>
      </c>
    </row>
    <row r="153" spans="1:16" ht="15" customHeight="1" x14ac:dyDescent="0.25">
      <c r="A153" s="17" t="s">
        <v>0</v>
      </c>
      <c r="B153" s="47" t="s">
        <v>27</v>
      </c>
      <c r="C153" s="24" t="s">
        <v>78</v>
      </c>
      <c r="D153" s="19">
        <v>963</v>
      </c>
      <c r="E153" s="19">
        <v>951</v>
      </c>
      <c r="F153" s="40"/>
      <c r="G153" s="20">
        <v>625</v>
      </c>
      <c r="H153" s="21">
        <v>64.900000000000006</v>
      </c>
      <c r="I153" s="21">
        <v>2.7</v>
      </c>
      <c r="J153" s="21">
        <v>65.8</v>
      </c>
      <c r="K153" s="21">
        <v>2.7</v>
      </c>
      <c r="L153" s="22">
        <v>435</v>
      </c>
      <c r="M153" s="21">
        <v>45.2</v>
      </c>
      <c r="N153" s="21">
        <v>2.8</v>
      </c>
      <c r="O153" s="21">
        <v>45.8</v>
      </c>
      <c r="P153" s="23">
        <v>2.9</v>
      </c>
    </row>
    <row r="154" spans="1:16" ht="15" customHeight="1" x14ac:dyDescent="0.25">
      <c r="A154" s="17" t="s">
        <v>0</v>
      </c>
      <c r="B154" s="47" t="s">
        <v>27</v>
      </c>
      <c r="C154" s="18" t="s">
        <v>7</v>
      </c>
      <c r="D154" s="19">
        <v>10</v>
      </c>
      <c r="E154" s="19">
        <v>10</v>
      </c>
      <c r="F154" s="39">
        <f>E154/E149</f>
        <v>9.0497737556561094E-3</v>
      </c>
      <c r="G154" s="20">
        <v>1</v>
      </c>
      <c r="H154" s="21" t="s">
        <v>14</v>
      </c>
      <c r="I154" s="21" t="s">
        <v>14</v>
      </c>
      <c r="J154" s="21" t="s">
        <v>14</v>
      </c>
      <c r="K154" s="21" t="s">
        <v>14</v>
      </c>
      <c r="L154" s="22" t="s">
        <v>15</v>
      </c>
      <c r="M154" s="21" t="s">
        <v>14</v>
      </c>
      <c r="N154" s="21" t="s">
        <v>14</v>
      </c>
      <c r="O154" s="21" t="s">
        <v>14</v>
      </c>
      <c r="P154" s="23" t="s">
        <v>14</v>
      </c>
    </row>
    <row r="155" spans="1:16" ht="15" customHeight="1" x14ac:dyDescent="0.25">
      <c r="A155" s="17" t="s">
        <v>0</v>
      </c>
      <c r="B155" s="47" t="s">
        <v>27</v>
      </c>
      <c r="C155" s="18" t="s">
        <v>8</v>
      </c>
      <c r="D155" s="19">
        <v>20</v>
      </c>
      <c r="E155" s="19">
        <v>12</v>
      </c>
      <c r="F155" s="39">
        <f>E155/E149</f>
        <v>1.085972850678733E-2</v>
      </c>
      <c r="G155" s="20">
        <v>4</v>
      </c>
      <c r="H155" s="21" t="s">
        <v>14</v>
      </c>
      <c r="I155" s="21" t="s">
        <v>14</v>
      </c>
      <c r="J155" s="21" t="s">
        <v>14</v>
      </c>
      <c r="K155" s="21" t="s">
        <v>14</v>
      </c>
      <c r="L155" s="22">
        <v>2</v>
      </c>
      <c r="M155" s="21" t="s">
        <v>14</v>
      </c>
      <c r="N155" s="21" t="s">
        <v>14</v>
      </c>
      <c r="O155" s="21" t="s">
        <v>14</v>
      </c>
      <c r="P155" s="23" t="s">
        <v>14</v>
      </c>
    </row>
    <row r="156" spans="1:16" ht="15" customHeight="1" x14ac:dyDescent="0.25">
      <c r="A156" s="17" t="s">
        <v>0</v>
      </c>
      <c r="B156" s="47" t="s">
        <v>27</v>
      </c>
      <c r="C156" s="18" t="s">
        <v>9</v>
      </c>
      <c r="D156" s="19">
        <v>153</v>
      </c>
      <c r="E156" s="19">
        <v>96</v>
      </c>
      <c r="F156" s="39">
        <f>E156/E149</f>
        <v>8.6877828054298639E-2</v>
      </c>
      <c r="G156" s="20">
        <v>23</v>
      </c>
      <c r="H156" s="21">
        <v>15.1</v>
      </c>
      <c r="I156" s="21">
        <v>8.1</v>
      </c>
      <c r="J156" s="21">
        <v>24</v>
      </c>
      <c r="K156" s="21">
        <v>12.2</v>
      </c>
      <c r="L156" s="22">
        <v>17</v>
      </c>
      <c r="M156" s="21">
        <v>11.1</v>
      </c>
      <c r="N156" s="21">
        <v>7.1</v>
      </c>
      <c r="O156" s="21">
        <v>17.600000000000001</v>
      </c>
      <c r="P156" s="23">
        <v>10.8</v>
      </c>
    </row>
    <row r="157" spans="1:16" ht="15" customHeight="1" x14ac:dyDescent="0.25">
      <c r="A157" s="17" t="s">
        <v>0</v>
      </c>
      <c r="B157" s="47" t="s">
        <v>27</v>
      </c>
      <c r="C157" s="18" t="s">
        <v>10</v>
      </c>
      <c r="D157" s="19">
        <v>1127</v>
      </c>
      <c r="E157" s="19">
        <v>1060</v>
      </c>
      <c r="F157" s="41"/>
      <c r="G157" s="20">
        <v>658</v>
      </c>
      <c r="H157" s="21">
        <v>58.4</v>
      </c>
      <c r="I157" s="21">
        <v>2.6</v>
      </c>
      <c r="J157" s="21">
        <v>62.1</v>
      </c>
      <c r="K157" s="21">
        <v>2.6</v>
      </c>
      <c r="L157" s="22">
        <v>458</v>
      </c>
      <c r="M157" s="21">
        <v>40.700000000000003</v>
      </c>
      <c r="N157" s="21">
        <v>2.6</v>
      </c>
      <c r="O157" s="21">
        <v>43.2</v>
      </c>
      <c r="P157" s="23">
        <v>2.7</v>
      </c>
    </row>
    <row r="158" spans="1:16" ht="15" customHeight="1" x14ac:dyDescent="0.25">
      <c r="A158" s="17" t="s">
        <v>0</v>
      </c>
      <c r="B158" s="47" t="s">
        <v>27</v>
      </c>
      <c r="C158" s="18" t="s">
        <v>11</v>
      </c>
      <c r="D158" s="19">
        <v>15</v>
      </c>
      <c r="E158" s="19">
        <v>15</v>
      </c>
      <c r="F158" s="41"/>
      <c r="G158" s="20">
        <v>3</v>
      </c>
      <c r="H158" s="21" t="s">
        <v>14</v>
      </c>
      <c r="I158" s="21" t="s">
        <v>14</v>
      </c>
      <c r="J158" s="21" t="s">
        <v>14</v>
      </c>
      <c r="K158" s="21" t="s">
        <v>14</v>
      </c>
      <c r="L158" s="22" t="s">
        <v>15</v>
      </c>
      <c r="M158" s="21" t="s">
        <v>14</v>
      </c>
      <c r="N158" s="21" t="s">
        <v>14</v>
      </c>
      <c r="O158" s="21" t="s">
        <v>14</v>
      </c>
      <c r="P158" s="23" t="s">
        <v>14</v>
      </c>
    </row>
    <row r="159" spans="1:16" ht="15" customHeight="1" x14ac:dyDescent="0.25">
      <c r="A159" s="25" t="s">
        <v>0</v>
      </c>
      <c r="B159" s="48" t="s">
        <v>27</v>
      </c>
      <c r="C159" s="26" t="s">
        <v>12</v>
      </c>
      <c r="D159" s="27">
        <v>22</v>
      </c>
      <c r="E159" s="27">
        <v>14</v>
      </c>
      <c r="F159" s="41"/>
      <c r="G159" s="28">
        <v>7</v>
      </c>
      <c r="H159" s="29" t="s">
        <v>14</v>
      </c>
      <c r="I159" s="29" t="s">
        <v>14</v>
      </c>
      <c r="J159" s="29" t="s">
        <v>14</v>
      </c>
      <c r="K159" s="29" t="s">
        <v>14</v>
      </c>
      <c r="L159" s="30">
        <v>2</v>
      </c>
      <c r="M159" s="29" t="s">
        <v>14</v>
      </c>
      <c r="N159" s="29" t="s">
        <v>14</v>
      </c>
      <c r="O159" s="29" t="s">
        <v>14</v>
      </c>
      <c r="P159" s="31" t="s">
        <v>14</v>
      </c>
    </row>
    <row r="160" spans="1:16" ht="15" customHeight="1" x14ac:dyDescent="0.25">
      <c r="A160" s="10" t="s">
        <v>28</v>
      </c>
      <c r="B160" s="46" t="s">
        <v>28</v>
      </c>
      <c r="C160" s="11" t="s">
        <v>3</v>
      </c>
      <c r="D160" s="12">
        <v>9757</v>
      </c>
      <c r="E160" s="12">
        <v>8951</v>
      </c>
      <c r="F160" s="41"/>
      <c r="G160" s="13">
        <v>5716</v>
      </c>
      <c r="H160" s="14">
        <v>58.6</v>
      </c>
      <c r="I160" s="14">
        <v>1.5</v>
      </c>
      <c r="J160" s="14">
        <v>63.9</v>
      </c>
      <c r="K160" s="14">
        <v>1.5</v>
      </c>
      <c r="L160" s="15">
        <v>3734</v>
      </c>
      <c r="M160" s="14">
        <v>38.299999999999997</v>
      </c>
      <c r="N160" s="14">
        <v>1.5</v>
      </c>
      <c r="O160" s="14">
        <v>41.7</v>
      </c>
      <c r="P160" s="16">
        <v>1.6</v>
      </c>
    </row>
    <row r="161" spans="1:16" ht="15" customHeight="1" x14ac:dyDescent="0.25">
      <c r="A161" s="17" t="s">
        <v>0</v>
      </c>
      <c r="B161" s="47" t="s">
        <v>28</v>
      </c>
      <c r="C161" s="18" t="s">
        <v>4</v>
      </c>
      <c r="D161" s="19">
        <v>4714</v>
      </c>
      <c r="E161" s="19">
        <v>4239</v>
      </c>
      <c r="F161" s="41"/>
      <c r="G161" s="20">
        <v>2574</v>
      </c>
      <c r="H161" s="21">
        <v>54.6</v>
      </c>
      <c r="I161" s="21">
        <v>2.2000000000000002</v>
      </c>
      <c r="J161" s="21">
        <v>60.7</v>
      </c>
      <c r="K161" s="21">
        <v>2.2999999999999998</v>
      </c>
      <c r="L161" s="22">
        <v>1730</v>
      </c>
      <c r="M161" s="21">
        <v>36.700000000000003</v>
      </c>
      <c r="N161" s="21">
        <v>2.1</v>
      </c>
      <c r="O161" s="21">
        <v>40.799999999999997</v>
      </c>
      <c r="P161" s="23">
        <v>2.2999999999999998</v>
      </c>
    </row>
    <row r="162" spans="1:16" ht="15" customHeight="1" x14ac:dyDescent="0.25">
      <c r="A162" s="17" t="s">
        <v>0</v>
      </c>
      <c r="B162" s="47" t="s">
        <v>28</v>
      </c>
      <c r="C162" s="18" t="s">
        <v>5</v>
      </c>
      <c r="D162" s="19">
        <v>5042</v>
      </c>
      <c r="E162" s="19">
        <v>4712</v>
      </c>
      <c r="F162" s="41"/>
      <c r="G162" s="20">
        <v>3142</v>
      </c>
      <c r="H162" s="21">
        <v>62.3</v>
      </c>
      <c r="I162" s="21">
        <v>2.1</v>
      </c>
      <c r="J162" s="21">
        <v>66.7</v>
      </c>
      <c r="K162" s="21">
        <v>2.1</v>
      </c>
      <c r="L162" s="22">
        <v>2004</v>
      </c>
      <c r="M162" s="21">
        <v>39.700000000000003</v>
      </c>
      <c r="N162" s="21">
        <v>2.1</v>
      </c>
      <c r="O162" s="21">
        <v>42.5</v>
      </c>
      <c r="P162" s="23">
        <v>2.2000000000000002</v>
      </c>
    </row>
    <row r="163" spans="1:16" ht="15" customHeight="1" x14ac:dyDescent="0.25">
      <c r="A163" s="17" t="s">
        <v>0</v>
      </c>
      <c r="B163" s="47" t="s">
        <v>28</v>
      </c>
      <c r="C163" s="18" t="s">
        <v>6</v>
      </c>
      <c r="D163" s="19">
        <v>7648</v>
      </c>
      <c r="E163" s="19">
        <v>7097</v>
      </c>
      <c r="F163" s="39">
        <f>E163/E160</f>
        <v>0.7928723047704167</v>
      </c>
      <c r="G163" s="20">
        <v>4673</v>
      </c>
      <c r="H163" s="21">
        <v>61.1</v>
      </c>
      <c r="I163" s="21">
        <v>1.7</v>
      </c>
      <c r="J163" s="21">
        <v>65.900000000000006</v>
      </c>
      <c r="K163" s="21">
        <v>1.7</v>
      </c>
      <c r="L163" s="22">
        <v>3070</v>
      </c>
      <c r="M163" s="21">
        <v>40.1</v>
      </c>
      <c r="N163" s="21">
        <v>1.7</v>
      </c>
      <c r="O163" s="21">
        <v>43.3</v>
      </c>
      <c r="P163" s="23">
        <v>1.8</v>
      </c>
    </row>
    <row r="164" spans="1:16" ht="15" customHeight="1" x14ac:dyDescent="0.25">
      <c r="A164" s="17" t="s">
        <v>0</v>
      </c>
      <c r="B164" s="47" t="s">
        <v>28</v>
      </c>
      <c r="C164" s="24" t="s">
        <v>78</v>
      </c>
      <c r="D164" s="19">
        <v>6382</v>
      </c>
      <c r="E164" s="19">
        <v>6237</v>
      </c>
      <c r="F164" s="40"/>
      <c r="G164" s="20">
        <v>4269</v>
      </c>
      <c r="H164" s="21">
        <v>66.900000000000006</v>
      </c>
      <c r="I164" s="21">
        <v>1.8</v>
      </c>
      <c r="J164" s="21">
        <v>68.400000000000006</v>
      </c>
      <c r="K164" s="21">
        <v>1.8</v>
      </c>
      <c r="L164" s="22">
        <v>2857</v>
      </c>
      <c r="M164" s="21">
        <v>44.8</v>
      </c>
      <c r="N164" s="21">
        <v>1.9</v>
      </c>
      <c r="O164" s="21">
        <v>45.8</v>
      </c>
      <c r="P164" s="23">
        <v>1.9</v>
      </c>
    </row>
    <row r="165" spans="1:16" ht="15" customHeight="1" x14ac:dyDescent="0.25">
      <c r="A165" s="17" t="s">
        <v>0</v>
      </c>
      <c r="B165" s="47" t="s">
        <v>28</v>
      </c>
      <c r="C165" s="18" t="s">
        <v>7</v>
      </c>
      <c r="D165" s="19">
        <v>1348</v>
      </c>
      <c r="E165" s="19">
        <v>1329</v>
      </c>
      <c r="F165" s="39">
        <f>E165/E160</f>
        <v>0.14847503072282425</v>
      </c>
      <c r="G165" s="20">
        <v>768</v>
      </c>
      <c r="H165" s="21">
        <v>57</v>
      </c>
      <c r="I165" s="21">
        <v>4.9000000000000004</v>
      </c>
      <c r="J165" s="21">
        <v>57.8</v>
      </c>
      <c r="K165" s="21">
        <v>5</v>
      </c>
      <c r="L165" s="22">
        <v>535</v>
      </c>
      <c r="M165" s="21">
        <v>39.700000000000003</v>
      </c>
      <c r="N165" s="21">
        <v>4.9000000000000004</v>
      </c>
      <c r="O165" s="21">
        <v>40.200000000000003</v>
      </c>
      <c r="P165" s="23">
        <v>4.9000000000000004</v>
      </c>
    </row>
    <row r="166" spans="1:16" ht="15" customHeight="1" x14ac:dyDescent="0.25">
      <c r="A166" s="17" t="s">
        <v>0</v>
      </c>
      <c r="B166" s="47" t="s">
        <v>28</v>
      </c>
      <c r="C166" s="18" t="s">
        <v>8</v>
      </c>
      <c r="D166" s="19">
        <v>616</v>
      </c>
      <c r="E166" s="19">
        <v>396</v>
      </c>
      <c r="F166" s="39">
        <f>E166/E160</f>
        <v>4.4240866942241087E-2</v>
      </c>
      <c r="G166" s="20">
        <v>167</v>
      </c>
      <c r="H166" s="21">
        <v>27.1</v>
      </c>
      <c r="I166" s="21">
        <v>6.8</v>
      </c>
      <c r="J166" s="21">
        <v>42.2</v>
      </c>
      <c r="K166" s="21">
        <v>9.5</v>
      </c>
      <c r="L166" s="22">
        <v>73</v>
      </c>
      <c r="M166" s="21">
        <v>11.9</v>
      </c>
      <c r="N166" s="21">
        <v>5</v>
      </c>
      <c r="O166" s="21">
        <v>18.5</v>
      </c>
      <c r="P166" s="23">
        <v>7.5</v>
      </c>
    </row>
    <row r="167" spans="1:16" ht="15" customHeight="1" x14ac:dyDescent="0.25">
      <c r="A167" s="17" t="s">
        <v>0</v>
      </c>
      <c r="B167" s="47" t="s">
        <v>28</v>
      </c>
      <c r="C167" s="18" t="s">
        <v>9</v>
      </c>
      <c r="D167" s="19">
        <v>1316</v>
      </c>
      <c r="E167" s="19">
        <v>892</v>
      </c>
      <c r="F167" s="39">
        <f>E167/E160</f>
        <v>9.9653669981007706E-2</v>
      </c>
      <c r="G167" s="20">
        <v>410</v>
      </c>
      <c r="H167" s="21">
        <v>31.1</v>
      </c>
      <c r="I167" s="21">
        <v>6.1</v>
      </c>
      <c r="J167" s="21">
        <v>45.9</v>
      </c>
      <c r="K167" s="21">
        <v>7.9</v>
      </c>
      <c r="L167" s="22">
        <v>218</v>
      </c>
      <c r="M167" s="21">
        <v>16.600000000000001</v>
      </c>
      <c r="N167" s="21">
        <v>4.9000000000000004</v>
      </c>
      <c r="O167" s="21">
        <v>24.4</v>
      </c>
      <c r="P167" s="23">
        <v>6.8</v>
      </c>
    </row>
    <row r="168" spans="1:16" ht="15" customHeight="1" x14ac:dyDescent="0.25">
      <c r="A168" s="17" t="s">
        <v>0</v>
      </c>
      <c r="B168" s="47" t="s">
        <v>28</v>
      </c>
      <c r="C168" s="18" t="s">
        <v>10</v>
      </c>
      <c r="D168" s="19">
        <v>7739</v>
      </c>
      <c r="E168" s="19">
        <v>7176</v>
      </c>
      <c r="F168" s="41"/>
      <c r="G168" s="20">
        <v>4743</v>
      </c>
      <c r="H168" s="21">
        <v>61.3</v>
      </c>
      <c r="I168" s="21">
        <v>1.7</v>
      </c>
      <c r="J168" s="21">
        <v>66.099999999999994</v>
      </c>
      <c r="K168" s="21">
        <v>1.7</v>
      </c>
      <c r="L168" s="22">
        <v>3102</v>
      </c>
      <c r="M168" s="21">
        <v>40.1</v>
      </c>
      <c r="N168" s="21">
        <v>1.7</v>
      </c>
      <c r="O168" s="21">
        <v>43.2</v>
      </c>
      <c r="P168" s="23">
        <v>1.8</v>
      </c>
    </row>
    <row r="169" spans="1:16" ht="15" customHeight="1" x14ac:dyDescent="0.25">
      <c r="A169" s="17" t="s">
        <v>0</v>
      </c>
      <c r="B169" s="47" t="s">
        <v>28</v>
      </c>
      <c r="C169" s="18" t="s">
        <v>11</v>
      </c>
      <c r="D169" s="19">
        <v>1387</v>
      </c>
      <c r="E169" s="19">
        <v>1368</v>
      </c>
      <c r="F169" s="41"/>
      <c r="G169" s="20">
        <v>801</v>
      </c>
      <c r="H169" s="21">
        <v>57.7</v>
      </c>
      <c r="I169" s="21">
        <v>4.9000000000000004</v>
      </c>
      <c r="J169" s="21">
        <v>58.6</v>
      </c>
      <c r="K169" s="21">
        <v>4.9000000000000004</v>
      </c>
      <c r="L169" s="22">
        <v>558</v>
      </c>
      <c r="M169" s="21">
        <v>40.200000000000003</v>
      </c>
      <c r="N169" s="21">
        <v>4.8</v>
      </c>
      <c r="O169" s="21">
        <v>40.799999999999997</v>
      </c>
      <c r="P169" s="23">
        <v>4.9000000000000004</v>
      </c>
    </row>
    <row r="170" spans="1:16" ht="15" customHeight="1" x14ac:dyDescent="0.25">
      <c r="A170" s="17" t="s">
        <v>0</v>
      </c>
      <c r="B170" s="48" t="s">
        <v>28</v>
      </c>
      <c r="C170" s="26" t="s">
        <v>12</v>
      </c>
      <c r="D170" s="19">
        <v>659</v>
      </c>
      <c r="E170" s="19">
        <v>427</v>
      </c>
      <c r="F170" s="41"/>
      <c r="G170" s="20">
        <v>192</v>
      </c>
      <c r="H170" s="21">
        <v>29.2</v>
      </c>
      <c r="I170" s="21">
        <v>6.8</v>
      </c>
      <c r="J170" s="21">
        <v>45</v>
      </c>
      <c r="K170" s="21">
        <v>9.1999999999999993</v>
      </c>
      <c r="L170" s="22">
        <v>78</v>
      </c>
      <c r="M170" s="21">
        <v>11.8</v>
      </c>
      <c r="N170" s="21">
        <v>4.8</v>
      </c>
      <c r="O170" s="21">
        <v>18.2</v>
      </c>
      <c r="P170" s="23">
        <v>7.1</v>
      </c>
    </row>
    <row r="171" spans="1:16" ht="15" customHeight="1" x14ac:dyDescent="0.25">
      <c r="A171" s="10" t="s">
        <v>29</v>
      </c>
      <c r="B171" s="46" t="s">
        <v>29</v>
      </c>
      <c r="C171" s="11" t="s">
        <v>3</v>
      </c>
      <c r="D171" s="12">
        <v>4913</v>
      </c>
      <c r="E171" s="12">
        <v>4693</v>
      </c>
      <c r="F171" s="41"/>
      <c r="G171" s="13">
        <v>3048</v>
      </c>
      <c r="H171" s="14">
        <v>62</v>
      </c>
      <c r="I171" s="14">
        <v>2.1</v>
      </c>
      <c r="J171" s="14">
        <v>64.900000000000006</v>
      </c>
      <c r="K171" s="14">
        <v>2.1</v>
      </c>
      <c r="L171" s="15">
        <v>1646</v>
      </c>
      <c r="M171" s="14">
        <v>33.5</v>
      </c>
      <c r="N171" s="14">
        <v>2</v>
      </c>
      <c r="O171" s="14">
        <v>35.1</v>
      </c>
      <c r="P171" s="16">
        <v>2.1</v>
      </c>
    </row>
    <row r="172" spans="1:16" ht="15" customHeight="1" x14ac:dyDescent="0.25">
      <c r="A172" s="17" t="s">
        <v>0</v>
      </c>
      <c r="B172" s="47" t="s">
        <v>29</v>
      </c>
      <c r="C172" s="18" t="s">
        <v>4</v>
      </c>
      <c r="D172" s="19">
        <v>2357</v>
      </c>
      <c r="E172" s="19">
        <v>2244</v>
      </c>
      <c r="F172" s="41"/>
      <c r="G172" s="20">
        <v>1426</v>
      </c>
      <c r="H172" s="21">
        <v>60.5</v>
      </c>
      <c r="I172" s="21">
        <v>3</v>
      </c>
      <c r="J172" s="21">
        <v>63.5</v>
      </c>
      <c r="K172" s="21">
        <v>3</v>
      </c>
      <c r="L172" s="22">
        <v>795</v>
      </c>
      <c r="M172" s="21">
        <v>33.700000000000003</v>
      </c>
      <c r="N172" s="21">
        <v>2.9</v>
      </c>
      <c r="O172" s="21">
        <v>35.4</v>
      </c>
      <c r="P172" s="23">
        <v>3</v>
      </c>
    </row>
    <row r="173" spans="1:16" ht="15" customHeight="1" x14ac:dyDescent="0.25">
      <c r="A173" s="17" t="s">
        <v>0</v>
      </c>
      <c r="B173" s="47" t="s">
        <v>29</v>
      </c>
      <c r="C173" s="18" t="s">
        <v>5</v>
      </c>
      <c r="D173" s="19">
        <v>2556</v>
      </c>
      <c r="E173" s="19">
        <v>2449</v>
      </c>
      <c r="F173" s="41"/>
      <c r="G173" s="20">
        <v>1622</v>
      </c>
      <c r="H173" s="21">
        <v>63.5</v>
      </c>
      <c r="I173" s="21">
        <v>2.9</v>
      </c>
      <c r="J173" s="21">
        <v>66.2</v>
      </c>
      <c r="K173" s="21">
        <v>2.9</v>
      </c>
      <c r="L173" s="22">
        <v>850</v>
      </c>
      <c r="M173" s="21">
        <v>33.299999999999997</v>
      </c>
      <c r="N173" s="21">
        <v>2.8</v>
      </c>
      <c r="O173" s="21">
        <v>34.700000000000003</v>
      </c>
      <c r="P173" s="23">
        <v>2.9</v>
      </c>
    </row>
    <row r="174" spans="1:16" ht="15" customHeight="1" x14ac:dyDescent="0.25">
      <c r="A174" s="17" t="s">
        <v>0</v>
      </c>
      <c r="B174" s="47" t="s">
        <v>29</v>
      </c>
      <c r="C174" s="18" t="s">
        <v>6</v>
      </c>
      <c r="D174" s="19">
        <v>4365</v>
      </c>
      <c r="E174" s="19">
        <v>4212</v>
      </c>
      <c r="F174" s="39">
        <f>E174/E171</f>
        <v>0.89750692520775621</v>
      </c>
      <c r="G174" s="20">
        <v>2788</v>
      </c>
      <c r="H174" s="21">
        <v>63.9</v>
      </c>
      <c r="I174" s="21">
        <v>2.2000000000000002</v>
      </c>
      <c r="J174" s="21">
        <v>66.2</v>
      </c>
      <c r="K174" s="21">
        <v>2.2000000000000002</v>
      </c>
      <c r="L174" s="22">
        <v>1498</v>
      </c>
      <c r="M174" s="21">
        <v>34.299999999999997</v>
      </c>
      <c r="N174" s="21">
        <v>2.2000000000000002</v>
      </c>
      <c r="O174" s="21">
        <v>35.6</v>
      </c>
      <c r="P174" s="23">
        <v>2.2000000000000002</v>
      </c>
    </row>
    <row r="175" spans="1:16" ht="15" customHeight="1" x14ac:dyDescent="0.25">
      <c r="A175" s="17" t="s">
        <v>0</v>
      </c>
      <c r="B175" s="47" t="s">
        <v>29</v>
      </c>
      <c r="C175" s="24" t="s">
        <v>78</v>
      </c>
      <c r="D175" s="19">
        <v>4062</v>
      </c>
      <c r="E175" s="19">
        <v>4042</v>
      </c>
      <c r="F175" s="40"/>
      <c r="G175" s="20">
        <v>2715</v>
      </c>
      <c r="H175" s="21">
        <v>66.8</v>
      </c>
      <c r="I175" s="21">
        <v>2.2000000000000002</v>
      </c>
      <c r="J175" s="21">
        <v>67.2</v>
      </c>
      <c r="K175" s="21">
        <v>2.2000000000000002</v>
      </c>
      <c r="L175" s="22">
        <v>1463</v>
      </c>
      <c r="M175" s="21">
        <v>36</v>
      </c>
      <c r="N175" s="21">
        <v>2.2999999999999998</v>
      </c>
      <c r="O175" s="21">
        <v>36.200000000000003</v>
      </c>
      <c r="P175" s="23">
        <v>2.2999999999999998</v>
      </c>
    </row>
    <row r="176" spans="1:16" ht="15" customHeight="1" x14ac:dyDescent="0.25">
      <c r="A176" s="17" t="s">
        <v>0</v>
      </c>
      <c r="B176" s="47" t="s">
        <v>29</v>
      </c>
      <c r="C176" s="18" t="s">
        <v>7</v>
      </c>
      <c r="D176" s="19">
        <v>395</v>
      </c>
      <c r="E176" s="19">
        <v>385</v>
      </c>
      <c r="F176" s="39">
        <f>E176/E171</f>
        <v>8.2037076496910291E-2</v>
      </c>
      <c r="G176" s="20">
        <v>226</v>
      </c>
      <c r="H176" s="21">
        <v>57.4</v>
      </c>
      <c r="I176" s="21">
        <v>9</v>
      </c>
      <c r="J176" s="21">
        <v>58.8</v>
      </c>
      <c r="K176" s="21">
        <v>9.1</v>
      </c>
      <c r="L176" s="22">
        <v>143</v>
      </c>
      <c r="M176" s="21">
        <v>36.4</v>
      </c>
      <c r="N176" s="21">
        <v>8.8000000000000007</v>
      </c>
      <c r="O176" s="21">
        <v>37.299999999999997</v>
      </c>
      <c r="P176" s="23">
        <v>8.9</v>
      </c>
    </row>
    <row r="177" spans="1:16" ht="15" customHeight="1" x14ac:dyDescent="0.25">
      <c r="A177" s="17" t="s">
        <v>0</v>
      </c>
      <c r="B177" s="47" t="s">
        <v>29</v>
      </c>
      <c r="C177" s="18" t="s">
        <v>8</v>
      </c>
      <c r="D177" s="19">
        <v>95</v>
      </c>
      <c r="E177" s="19">
        <v>38</v>
      </c>
      <c r="F177" s="39">
        <f>E177/E171</f>
        <v>8.0971659919028341E-3</v>
      </c>
      <c r="G177" s="20">
        <v>4</v>
      </c>
      <c r="H177" s="21" t="s">
        <v>14</v>
      </c>
      <c r="I177" s="21" t="s">
        <v>14</v>
      </c>
      <c r="J177" s="21" t="s">
        <v>14</v>
      </c>
      <c r="K177" s="21" t="s">
        <v>14</v>
      </c>
      <c r="L177" s="22" t="s">
        <v>15</v>
      </c>
      <c r="M177" s="21" t="s">
        <v>14</v>
      </c>
      <c r="N177" s="21" t="s">
        <v>14</v>
      </c>
      <c r="O177" s="21" t="s">
        <v>14</v>
      </c>
      <c r="P177" s="23" t="s">
        <v>14</v>
      </c>
    </row>
    <row r="178" spans="1:16" ht="15" customHeight="1" x14ac:dyDescent="0.25">
      <c r="A178" s="17" t="s">
        <v>0</v>
      </c>
      <c r="B178" s="47" t="s">
        <v>29</v>
      </c>
      <c r="C178" s="18" t="s">
        <v>9</v>
      </c>
      <c r="D178" s="19">
        <v>314</v>
      </c>
      <c r="E178" s="19">
        <v>180</v>
      </c>
      <c r="F178" s="39">
        <f>E178/E171</f>
        <v>3.8354996803750263E-2</v>
      </c>
      <c r="G178" s="20">
        <v>78</v>
      </c>
      <c r="H178" s="21">
        <v>24.8</v>
      </c>
      <c r="I178" s="21">
        <v>11.5</v>
      </c>
      <c r="J178" s="21">
        <v>43.1</v>
      </c>
      <c r="K178" s="21">
        <v>17.399999999999999</v>
      </c>
      <c r="L178" s="22">
        <v>35</v>
      </c>
      <c r="M178" s="21">
        <v>11.2</v>
      </c>
      <c r="N178" s="21">
        <v>8.4</v>
      </c>
      <c r="O178" s="21">
        <v>19.399999999999999</v>
      </c>
      <c r="P178" s="23">
        <v>13.9</v>
      </c>
    </row>
    <row r="179" spans="1:16" ht="15" customHeight="1" x14ac:dyDescent="0.25">
      <c r="A179" s="17" t="s">
        <v>0</v>
      </c>
      <c r="B179" s="47" t="s">
        <v>29</v>
      </c>
      <c r="C179" s="18" t="s">
        <v>10</v>
      </c>
      <c r="D179" s="19">
        <v>4395</v>
      </c>
      <c r="E179" s="19">
        <v>4242</v>
      </c>
      <c r="F179" s="41"/>
      <c r="G179" s="20">
        <v>2801</v>
      </c>
      <c r="H179" s="21">
        <v>63.7</v>
      </c>
      <c r="I179" s="21">
        <v>2.2000000000000002</v>
      </c>
      <c r="J179" s="21">
        <v>66</v>
      </c>
      <c r="K179" s="21">
        <v>2.2000000000000002</v>
      </c>
      <c r="L179" s="22">
        <v>1502</v>
      </c>
      <c r="M179" s="21">
        <v>34.200000000000003</v>
      </c>
      <c r="N179" s="21">
        <v>2.1</v>
      </c>
      <c r="O179" s="21">
        <v>35.4</v>
      </c>
      <c r="P179" s="23">
        <v>2.2000000000000002</v>
      </c>
    </row>
    <row r="180" spans="1:16" ht="15" customHeight="1" x14ac:dyDescent="0.25">
      <c r="A180" s="17" t="s">
        <v>0</v>
      </c>
      <c r="B180" s="47" t="s">
        <v>29</v>
      </c>
      <c r="C180" s="18" t="s">
        <v>11</v>
      </c>
      <c r="D180" s="19">
        <v>420</v>
      </c>
      <c r="E180" s="19">
        <v>410</v>
      </c>
      <c r="F180" s="41"/>
      <c r="G180" s="20">
        <v>240</v>
      </c>
      <c r="H180" s="21">
        <v>57.1</v>
      </c>
      <c r="I180" s="21">
        <v>8.8000000000000007</v>
      </c>
      <c r="J180" s="21">
        <v>58.4</v>
      </c>
      <c r="K180" s="21">
        <v>8.8000000000000007</v>
      </c>
      <c r="L180" s="22">
        <v>147</v>
      </c>
      <c r="M180" s="21">
        <v>35.1</v>
      </c>
      <c r="N180" s="21">
        <v>8.5</v>
      </c>
      <c r="O180" s="21">
        <v>35.9</v>
      </c>
      <c r="P180" s="23">
        <v>8.6</v>
      </c>
    </row>
    <row r="181" spans="1:16" ht="15" customHeight="1" x14ac:dyDescent="0.25">
      <c r="A181" s="25" t="s">
        <v>0</v>
      </c>
      <c r="B181" s="48" t="s">
        <v>29</v>
      </c>
      <c r="C181" s="26" t="s">
        <v>12</v>
      </c>
      <c r="D181" s="27">
        <v>99</v>
      </c>
      <c r="E181" s="27">
        <v>42</v>
      </c>
      <c r="F181" s="41"/>
      <c r="G181" s="28">
        <v>4</v>
      </c>
      <c r="H181" s="29" t="s">
        <v>14</v>
      </c>
      <c r="I181" s="29" t="s">
        <v>14</v>
      </c>
      <c r="J181" s="29" t="s">
        <v>14</v>
      </c>
      <c r="K181" s="29" t="s">
        <v>14</v>
      </c>
      <c r="L181" s="30" t="s">
        <v>15</v>
      </c>
      <c r="M181" s="29" t="s">
        <v>14</v>
      </c>
      <c r="N181" s="29" t="s">
        <v>14</v>
      </c>
      <c r="O181" s="29" t="s">
        <v>14</v>
      </c>
      <c r="P181" s="31" t="s">
        <v>14</v>
      </c>
    </row>
    <row r="182" spans="1:16" ht="15" customHeight="1" x14ac:dyDescent="0.25">
      <c r="A182" s="10" t="s">
        <v>30</v>
      </c>
      <c r="B182" s="46" t="s">
        <v>30</v>
      </c>
      <c r="C182" s="11" t="s">
        <v>3</v>
      </c>
      <c r="D182" s="12">
        <v>2336</v>
      </c>
      <c r="E182" s="12">
        <v>2275</v>
      </c>
      <c r="F182" s="41"/>
      <c r="G182" s="13">
        <v>1584</v>
      </c>
      <c r="H182" s="14">
        <v>67.8</v>
      </c>
      <c r="I182" s="14">
        <v>2.4</v>
      </c>
      <c r="J182" s="14">
        <v>69.599999999999994</v>
      </c>
      <c r="K182" s="14">
        <v>2.4</v>
      </c>
      <c r="L182" s="15">
        <v>1203</v>
      </c>
      <c r="M182" s="14">
        <v>51.5</v>
      </c>
      <c r="N182" s="14">
        <v>2.6</v>
      </c>
      <c r="O182" s="14">
        <v>52.9</v>
      </c>
      <c r="P182" s="16">
        <v>2.6</v>
      </c>
    </row>
    <row r="183" spans="1:16" ht="15" customHeight="1" x14ac:dyDescent="0.25">
      <c r="A183" s="17" t="s">
        <v>0</v>
      </c>
      <c r="B183" s="47" t="s">
        <v>30</v>
      </c>
      <c r="C183" s="18" t="s">
        <v>4</v>
      </c>
      <c r="D183" s="19">
        <v>1154</v>
      </c>
      <c r="E183" s="19">
        <v>1120</v>
      </c>
      <c r="F183" s="41"/>
      <c r="G183" s="20">
        <v>755</v>
      </c>
      <c r="H183" s="21">
        <v>65.400000000000006</v>
      </c>
      <c r="I183" s="21">
        <v>3.5</v>
      </c>
      <c r="J183" s="21">
        <v>67.400000000000006</v>
      </c>
      <c r="K183" s="21">
        <v>3.5</v>
      </c>
      <c r="L183" s="22">
        <v>569</v>
      </c>
      <c r="M183" s="21">
        <v>49.3</v>
      </c>
      <c r="N183" s="21">
        <v>3.6</v>
      </c>
      <c r="O183" s="21">
        <v>50.8</v>
      </c>
      <c r="P183" s="23">
        <v>3.7</v>
      </c>
    </row>
    <row r="184" spans="1:16" ht="15" customHeight="1" x14ac:dyDescent="0.25">
      <c r="A184" s="17" t="s">
        <v>0</v>
      </c>
      <c r="B184" s="47" t="s">
        <v>30</v>
      </c>
      <c r="C184" s="18" t="s">
        <v>5</v>
      </c>
      <c r="D184" s="19">
        <v>1182</v>
      </c>
      <c r="E184" s="19">
        <v>1155</v>
      </c>
      <c r="F184" s="41"/>
      <c r="G184" s="20">
        <v>829</v>
      </c>
      <c r="H184" s="21">
        <v>70.2</v>
      </c>
      <c r="I184" s="21">
        <v>3.3</v>
      </c>
      <c r="J184" s="21">
        <v>71.8</v>
      </c>
      <c r="K184" s="21">
        <v>3.3</v>
      </c>
      <c r="L184" s="22">
        <v>634</v>
      </c>
      <c r="M184" s="21">
        <v>53.7</v>
      </c>
      <c r="N184" s="21">
        <v>3.6</v>
      </c>
      <c r="O184" s="21">
        <v>54.9</v>
      </c>
      <c r="P184" s="23">
        <v>3.6</v>
      </c>
    </row>
    <row r="185" spans="1:16" ht="15" customHeight="1" x14ac:dyDescent="0.25">
      <c r="A185" s="17" t="s">
        <v>0</v>
      </c>
      <c r="B185" s="47" t="s">
        <v>30</v>
      </c>
      <c r="C185" s="18" t="s">
        <v>6</v>
      </c>
      <c r="D185" s="19">
        <v>2171</v>
      </c>
      <c r="E185" s="19">
        <v>2146</v>
      </c>
      <c r="F185" s="39">
        <f>E185/E182</f>
        <v>0.94329670329670334</v>
      </c>
      <c r="G185" s="20">
        <v>1515</v>
      </c>
      <c r="H185" s="21">
        <v>69.8</v>
      </c>
      <c r="I185" s="21">
        <v>2.4</v>
      </c>
      <c r="J185" s="21">
        <v>70.599999999999994</v>
      </c>
      <c r="K185" s="21">
        <v>2.4</v>
      </c>
      <c r="L185" s="22">
        <v>1154</v>
      </c>
      <c r="M185" s="21">
        <v>53.1</v>
      </c>
      <c r="N185" s="21">
        <v>2.7</v>
      </c>
      <c r="O185" s="21">
        <v>53.7</v>
      </c>
      <c r="P185" s="23">
        <v>2.7</v>
      </c>
    </row>
    <row r="186" spans="1:16" ht="15" customHeight="1" x14ac:dyDescent="0.25">
      <c r="A186" s="17" t="s">
        <v>0</v>
      </c>
      <c r="B186" s="47" t="s">
        <v>30</v>
      </c>
      <c r="C186" s="24" t="s">
        <v>78</v>
      </c>
      <c r="D186" s="19">
        <v>2099</v>
      </c>
      <c r="E186" s="19">
        <v>2096</v>
      </c>
      <c r="F186" s="40"/>
      <c r="G186" s="20">
        <v>1496</v>
      </c>
      <c r="H186" s="21">
        <v>71.3</v>
      </c>
      <c r="I186" s="21">
        <v>2.4</v>
      </c>
      <c r="J186" s="21">
        <v>71.400000000000006</v>
      </c>
      <c r="K186" s="21">
        <v>2.4</v>
      </c>
      <c r="L186" s="22">
        <v>1143</v>
      </c>
      <c r="M186" s="21">
        <v>54.5</v>
      </c>
      <c r="N186" s="21">
        <v>2.7</v>
      </c>
      <c r="O186" s="21">
        <v>54.5</v>
      </c>
      <c r="P186" s="23">
        <v>2.7</v>
      </c>
    </row>
    <row r="187" spans="1:16" ht="15" customHeight="1" x14ac:dyDescent="0.25">
      <c r="A187" s="17" t="s">
        <v>0</v>
      </c>
      <c r="B187" s="47" t="s">
        <v>30</v>
      </c>
      <c r="C187" s="18" t="s">
        <v>7</v>
      </c>
      <c r="D187" s="19">
        <v>69</v>
      </c>
      <c r="E187" s="19">
        <v>61</v>
      </c>
      <c r="F187" s="39">
        <f>E187/E182</f>
        <v>2.6813186813186812E-2</v>
      </c>
      <c r="G187" s="20">
        <v>31</v>
      </c>
      <c r="H187" s="21" t="s">
        <v>14</v>
      </c>
      <c r="I187" s="21" t="s">
        <v>14</v>
      </c>
      <c r="J187" s="21" t="s">
        <v>14</v>
      </c>
      <c r="K187" s="21" t="s">
        <v>14</v>
      </c>
      <c r="L187" s="22">
        <v>20</v>
      </c>
      <c r="M187" s="21" t="s">
        <v>14</v>
      </c>
      <c r="N187" s="21" t="s">
        <v>14</v>
      </c>
      <c r="O187" s="21" t="s">
        <v>14</v>
      </c>
      <c r="P187" s="23" t="s">
        <v>14</v>
      </c>
    </row>
    <row r="188" spans="1:16" ht="15" customHeight="1" x14ac:dyDescent="0.25">
      <c r="A188" s="17" t="s">
        <v>0</v>
      </c>
      <c r="B188" s="47" t="s">
        <v>30</v>
      </c>
      <c r="C188" s="18" t="s">
        <v>8</v>
      </c>
      <c r="D188" s="19">
        <v>54</v>
      </c>
      <c r="E188" s="19">
        <v>33</v>
      </c>
      <c r="F188" s="39">
        <f>E188/E182</f>
        <v>1.4505494505494506E-2</v>
      </c>
      <c r="G188" s="20">
        <v>17</v>
      </c>
      <c r="H188" s="21" t="s">
        <v>14</v>
      </c>
      <c r="I188" s="21" t="s">
        <v>14</v>
      </c>
      <c r="J188" s="21" t="s">
        <v>14</v>
      </c>
      <c r="K188" s="21" t="s">
        <v>14</v>
      </c>
      <c r="L188" s="22">
        <v>12</v>
      </c>
      <c r="M188" s="21" t="s">
        <v>14</v>
      </c>
      <c r="N188" s="21" t="s">
        <v>14</v>
      </c>
      <c r="O188" s="21" t="s">
        <v>14</v>
      </c>
      <c r="P188" s="23" t="s">
        <v>14</v>
      </c>
    </row>
    <row r="189" spans="1:16" ht="15" customHeight="1" x14ac:dyDescent="0.25">
      <c r="A189" s="17" t="s">
        <v>0</v>
      </c>
      <c r="B189" s="47" t="s">
        <v>30</v>
      </c>
      <c r="C189" s="18" t="s">
        <v>9</v>
      </c>
      <c r="D189" s="19">
        <v>81</v>
      </c>
      <c r="E189" s="19">
        <v>52</v>
      </c>
      <c r="F189" s="39">
        <f>E189/E182</f>
        <v>2.2857142857142857E-2</v>
      </c>
      <c r="G189" s="20">
        <v>21</v>
      </c>
      <c r="H189" s="21" t="s">
        <v>14</v>
      </c>
      <c r="I189" s="21" t="s">
        <v>14</v>
      </c>
      <c r="J189" s="21" t="s">
        <v>14</v>
      </c>
      <c r="K189" s="21" t="s">
        <v>14</v>
      </c>
      <c r="L189" s="22">
        <v>11</v>
      </c>
      <c r="M189" s="21" t="s">
        <v>14</v>
      </c>
      <c r="N189" s="21" t="s">
        <v>14</v>
      </c>
      <c r="O189" s="21" t="s">
        <v>14</v>
      </c>
      <c r="P189" s="23" t="s">
        <v>14</v>
      </c>
    </row>
    <row r="190" spans="1:16" ht="15" customHeight="1" x14ac:dyDescent="0.25">
      <c r="A190" s="17" t="s">
        <v>0</v>
      </c>
      <c r="B190" s="47" t="s">
        <v>30</v>
      </c>
      <c r="C190" s="18" t="s">
        <v>10</v>
      </c>
      <c r="D190" s="19">
        <v>2197</v>
      </c>
      <c r="E190" s="19">
        <v>2169</v>
      </c>
      <c r="F190" s="41"/>
      <c r="G190" s="20">
        <v>1532</v>
      </c>
      <c r="H190" s="21">
        <v>69.7</v>
      </c>
      <c r="I190" s="21">
        <v>2.4</v>
      </c>
      <c r="J190" s="21">
        <v>70.599999999999994</v>
      </c>
      <c r="K190" s="21">
        <v>2.4</v>
      </c>
      <c r="L190" s="22">
        <v>1167</v>
      </c>
      <c r="M190" s="21">
        <v>53.1</v>
      </c>
      <c r="N190" s="21">
        <v>2.6</v>
      </c>
      <c r="O190" s="21">
        <v>53.8</v>
      </c>
      <c r="P190" s="23">
        <v>2.7</v>
      </c>
    </row>
    <row r="191" spans="1:16" ht="15" customHeight="1" x14ac:dyDescent="0.25">
      <c r="A191" s="17" t="s">
        <v>0</v>
      </c>
      <c r="B191" s="47" t="s">
        <v>30</v>
      </c>
      <c r="C191" s="18" t="s">
        <v>11</v>
      </c>
      <c r="D191" s="19">
        <v>84</v>
      </c>
      <c r="E191" s="19">
        <v>75</v>
      </c>
      <c r="F191" s="41"/>
      <c r="G191" s="20">
        <v>38</v>
      </c>
      <c r="H191" s="21">
        <v>45</v>
      </c>
      <c r="I191" s="21">
        <v>16.3</v>
      </c>
      <c r="J191" s="21">
        <v>50.1</v>
      </c>
      <c r="K191" s="21">
        <v>17.3</v>
      </c>
      <c r="L191" s="22">
        <v>22</v>
      </c>
      <c r="M191" s="21">
        <v>26.9</v>
      </c>
      <c r="N191" s="21">
        <v>14.5</v>
      </c>
      <c r="O191" s="21">
        <v>29.9</v>
      </c>
      <c r="P191" s="23">
        <v>15.9</v>
      </c>
    </row>
    <row r="192" spans="1:16" ht="15" customHeight="1" x14ac:dyDescent="0.25">
      <c r="A192" s="25" t="s">
        <v>0</v>
      </c>
      <c r="B192" s="48" t="s">
        <v>30</v>
      </c>
      <c r="C192" s="26" t="s">
        <v>12</v>
      </c>
      <c r="D192" s="27">
        <v>60</v>
      </c>
      <c r="E192" s="27">
        <v>39</v>
      </c>
      <c r="F192" s="41"/>
      <c r="G192" s="28">
        <v>21</v>
      </c>
      <c r="H192" s="29" t="s">
        <v>14</v>
      </c>
      <c r="I192" s="29" t="s">
        <v>14</v>
      </c>
      <c r="J192" s="29" t="s">
        <v>14</v>
      </c>
      <c r="K192" s="29" t="s">
        <v>14</v>
      </c>
      <c r="L192" s="30">
        <v>16</v>
      </c>
      <c r="M192" s="29" t="s">
        <v>14</v>
      </c>
      <c r="N192" s="29" t="s">
        <v>14</v>
      </c>
      <c r="O192" s="29" t="s">
        <v>14</v>
      </c>
      <c r="P192" s="31" t="s">
        <v>14</v>
      </c>
    </row>
    <row r="193" spans="1:16" ht="15" customHeight="1" x14ac:dyDescent="0.25">
      <c r="A193" s="10" t="s">
        <v>31</v>
      </c>
      <c r="B193" s="46" t="s">
        <v>31</v>
      </c>
      <c r="C193" s="11" t="s">
        <v>3</v>
      </c>
      <c r="D193" s="12">
        <v>2125</v>
      </c>
      <c r="E193" s="12">
        <v>1993</v>
      </c>
      <c r="F193" s="41"/>
      <c r="G193" s="13">
        <v>1353</v>
      </c>
      <c r="H193" s="14">
        <v>63.7</v>
      </c>
      <c r="I193" s="14">
        <v>2.6</v>
      </c>
      <c r="J193" s="14">
        <v>67.900000000000006</v>
      </c>
      <c r="K193" s="14">
        <v>2.6</v>
      </c>
      <c r="L193" s="15">
        <v>962</v>
      </c>
      <c r="M193" s="14">
        <v>45.3</v>
      </c>
      <c r="N193" s="14">
        <v>2.7</v>
      </c>
      <c r="O193" s="14">
        <v>48.3</v>
      </c>
      <c r="P193" s="16">
        <v>2.8</v>
      </c>
    </row>
    <row r="194" spans="1:16" ht="15" customHeight="1" x14ac:dyDescent="0.25">
      <c r="A194" s="17" t="s">
        <v>0</v>
      </c>
      <c r="B194" s="47" t="s">
        <v>31</v>
      </c>
      <c r="C194" s="18" t="s">
        <v>4</v>
      </c>
      <c r="D194" s="19">
        <v>1037</v>
      </c>
      <c r="E194" s="19">
        <v>956</v>
      </c>
      <c r="F194" s="41"/>
      <c r="G194" s="20">
        <v>635</v>
      </c>
      <c r="H194" s="21">
        <v>61.2</v>
      </c>
      <c r="I194" s="21">
        <v>3.8</v>
      </c>
      <c r="J194" s="21">
        <v>66.400000000000006</v>
      </c>
      <c r="K194" s="21">
        <v>3.9</v>
      </c>
      <c r="L194" s="22">
        <v>453</v>
      </c>
      <c r="M194" s="21">
        <v>43.7</v>
      </c>
      <c r="N194" s="21">
        <v>3.9</v>
      </c>
      <c r="O194" s="21">
        <v>47.4</v>
      </c>
      <c r="P194" s="23">
        <v>4.0999999999999996</v>
      </c>
    </row>
    <row r="195" spans="1:16" ht="15" customHeight="1" x14ac:dyDescent="0.25">
      <c r="A195" s="17" t="s">
        <v>0</v>
      </c>
      <c r="B195" s="47" t="s">
        <v>31</v>
      </c>
      <c r="C195" s="18" t="s">
        <v>5</v>
      </c>
      <c r="D195" s="19">
        <v>1088</v>
      </c>
      <c r="E195" s="19">
        <v>1037</v>
      </c>
      <c r="F195" s="41"/>
      <c r="G195" s="20">
        <v>718</v>
      </c>
      <c r="H195" s="21">
        <v>66</v>
      </c>
      <c r="I195" s="21">
        <v>3.6</v>
      </c>
      <c r="J195" s="21">
        <v>69.2</v>
      </c>
      <c r="K195" s="21">
        <v>3.6</v>
      </c>
      <c r="L195" s="22">
        <v>509</v>
      </c>
      <c r="M195" s="21">
        <v>46.8</v>
      </c>
      <c r="N195" s="21">
        <v>3.8</v>
      </c>
      <c r="O195" s="21">
        <v>49.1</v>
      </c>
      <c r="P195" s="23">
        <v>3.9</v>
      </c>
    </row>
    <row r="196" spans="1:16" ht="15" customHeight="1" x14ac:dyDescent="0.25">
      <c r="A196" s="17" t="s">
        <v>0</v>
      </c>
      <c r="B196" s="47" t="s">
        <v>31</v>
      </c>
      <c r="C196" s="18" t="s">
        <v>6</v>
      </c>
      <c r="D196" s="19">
        <v>1853</v>
      </c>
      <c r="E196" s="19">
        <v>1770</v>
      </c>
      <c r="F196" s="39">
        <f>E196/E193</f>
        <v>0.88810837932764675</v>
      </c>
      <c r="G196" s="20">
        <v>1220</v>
      </c>
      <c r="H196" s="21">
        <v>65.8</v>
      </c>
      <c r="I196" s="21">
        <v>2.8</v>
      </c>
      <c r="J196" s="21">
        <v>68.900000000000006</v>
      </c>
      <c r="K196" s="21">
        <v>2.8</v>
      </c>
      <c r="L196" s="22">
        <v>873</v>
      </c>
      <c r="M196" s="21">
        <v>47.1</v>
      </c>
      <c r="N196" s="21">
        <v>2.9</v>
      </c>
      <c r="O196" s="21">
        <v>49.3</v>
      </c>
      <c r="P196" s="23">
        <v>3</v>
      </c>
    </row>
    <row r="197" spans="1:16" ht="15" customHeight="1" x14ac:dyDescent="0.25">
      <c r="A197" s="17" t="s">
        <v>0</v>
      </c>
      <c r="B197" s="47" t="s">
        <v>31</v>
      </c>
      <c r="C197" s="24" t="s">
        <v>78</v>
      </c>
      <c r="D197" s="19">
        <v>1673</v>
      </c>
      <c r="E197" s="19">
        <v>1671</v>
      </c>
      <c r="F197" s="40"/>
      <c r="G197" s="20">
        <v>1170</v>
      </c>
      <c r="H197" s="21">
        <v>69.900000000000006</v>
      </c>
      <c r="I197" s="21">
        <v>2.8</v>
      </c>
      <c r="J197" s="21">
        <v>70</v>
      </c>
      <c r="K197" s="21">
        <v>2.8</v>
      </c>
      <c r="L197" s="22">
        <v>838</v>
      </c>
      <c r="M197" s="21">
        <v>50.1</v>
      </c>
      <c r="N197" s="21">
        <v>3.1</v>
      </c>
      <c r="O197" s="21">
        <v>50.1</v>
      </c>
      <c r="P197" s="23">
        <v>3.1</v>
      </c>
    </row>
    <row r="198" spans="1:16" ht="15" customHeight="1" x14ac:dyDescent="0.25">
      <c r="A198" s="17" t="s">
        <v>0</v>
      </c>
      <c r="B198" s="47" t="s">
        <v>31</v>
      </c>
      <c r="C198" s="18" t="s">
        <v>7</v>
      </c>
      <c r="D198" s="19">
        <v>129</v>
      </c>
      <c r="E198" s="19">
        <v>122</v>
      </c>
      <c r="F198" s="39">
        <f>E198/E193</f>
        <v>6.1214249874560964E-2</v>
      </c>
      <c r="G198" s="20">
        <v>73</v>
      </c>
      <c r="H198" s="21">
        <v>56.3</v>
      </c>
      <c r="I198" s="21">
        <v>13.3</v>
      </c>
      <c r="J198" s="21">
        <v>59.8</v>
      </c>
      <c r="K198" s="21">
        <v>13.6</v>
      </c>
      <c r="L198" s="22">
        <v>53</v>
      </c>
      <c r="M198" s="21">
        <v>40.799999999999997</v>
      </c>
      <c r="N198" s="21">
        <v>13.2</v>
      </c>
      <c r="O198" s="21">
        <v>43.3</v>
      </c>
      <c r="P198" s="23">
        <v>13.7</v>
      </c>
    </row>
    <row r="199" spans="1:16" ht="15" customHeight="1" x14ac:dyDescent="0.25">
      <c r="A199" s="17" t="s">
        <v>0</v>
      </c>
      <c r="B199" s="47" t="s">
        <v>31</v>
      </c>
      <c r="C199" s="18" t="s">
        <v>8</v>
      </c>
      <c r="D199" s="19">
        <v>76</v>
      </c>
      <c r="E199" s="19">
        <v>45</v>
      </c>
      <c r="F199" s="39">
        <f>E199/E193</f>
        <v>2.2579026593075764E-2</v>
      </c>
      <c r="G199" s="20">
        <v>30</v>
      </c>
      <c r="H199" s="21" t="s">
        <v>14</v>
      </c>
      <c r="I199" s="21" t="s">
        <v>14</v>
      </c>
      <c r="J199" s="21" t="s">
        <v>14</v>
      </c>
      <c r="K199" s="21" t="s">
        <v>14</v>
      </c>
      <c r="L199" s="22">
        <v>22</v>
      </c>
      <c r="M199" s="21" t="s">
        <v>14</v>
      </c>
      <c r="N199" s="21" t="s">
        <v>14</v>
      </c>
      <c r="O199" s="21" t="s">
        <v>14</v>
      </c>
      <c r="P199" s="23" t="s">
        <v>14</v>
      </c>
    </row>
    <row r="200" spans="1:16" ht="15" customHeight="1" x14ac:dyDescent="0.25">
      <c r="A200" s="17" t="s">
        <v>0</v>
      </c>
      <c r="B200" s="47" t="s">
        <v>31</v>
      </c>
      <c r="C200" s="18" t="s">
        <v>9</v>
      </c>
      <c r="D200" s="19">
        <v>216</v>
      </c>
      <c r="E200" s="19">
        <v>125</v>
      </c>
      <c r="F200" s="39">
        <f>E200/E193</f>
        <v>6.2719518314099346E-2</v>
      </c>
      <c r="G200" s="20">
        <v>70</v>
      </c>
      <c r="H200" s="21">
        <v>32.4</v>
      </c>
      <c r="I200" s="21">
        <v>12.6</v>
      </c>
      <c r="J200" s="21">
        <v>55.8</v>
      </c>
      <c r="K200" s="21">
        <v>17.600000000000001</v>
      </c>
      <c r="L200" s="22">
        <v>44</v>
      </c>
      <c r="M200" s="21">
        <v>20.5</v>
      </c>
      <c r="N200" s="21">
        <v>10.9</v>
      </c>
      <c r="O200" s="21">
        <v>35.299999999999997</v>
      </c>
      <c r="P200" s="23">
        <v>17</v>
      </c>
    </row>
    <row r="201" spans="1:16" ht="15" customHeight="1" x14ac:dyDescent="0.25">
      <c r="A201" s="17" t="s">
        <v>0</v>
      </c>
      <c r="B201" s="47" t="s">
        <v>31</v>
      </c>
      <c r="C201" s="18" t="s">
        <v>10</v>
      </c>
      <c r="D201" s="19">
        <v>1892</v>
      </c>
      <c r="E201" s="19">
        <v>1799</v>
      </c>
      <c r="F201" s="41"/>
      <c r="G201" s="20">
        <v>1234</v>
      </c>
      <c r="H201" s="21">
        <v>65.3</v>
      </c>
      <c r="I201" s="21">
        <v>2.8</v>
      </c>
      <c r="J201" s="21">
        <v>68.599999999999994</v>
      </c>
      <c r="K201" s="21">
        <v>2.8</v>
      </c>
      <c r="L201" s="22">
        <v>879</v>
      </c>
      <c r="M201" s="21">
        <v>46.5</v>
      </c>
      <c r="N201" s="21">
        <v>2.9</v>
      </c>
      <c r="O201" s="21">
        <v>48.9</v>
      </c>
      <c r="P201" s="23">
        <v>3</v>
      </c>
    </row>
    <row r="202" spans="1:16" ht="15" customHeight="1" x14ac:dyDescent="0.25">
      <c r="A202" s="17" t="s">
        <v>0</v>
      </c>
      <c r="B202" s="47" t="s">
        <v>31</v>
      </c>
      <c r="C202" s="18" t="s">
        <v>11</v>
      </c>
      <c r="D202" s="19">
        <v>139</v>
      </c>
      <c r="E202" s="19">
        <v>131</v>
      </c>
      <c r="F202" s="41"/>
      <c r="G202" s="20">
        <v>75</v>
      </c>
      <c r="H202" s="21">
        <v>53.7</v>
      </c>
      <c r="I202" s="21">
        <v>12.9</v>
      </c>
      <c r="J202" s="21">
        <v>56.8</v>
      </c>
      <c r="K202" s="21">
        <v>13.2</v>
      </c>
      <c r="L202" s="22">
        <v>54</v>
      </c>
      <c r="M202" s="21">
        <v>39.200000000000003</v>
      </c>
      <c r="N202" s="21">
        <v>12.7</v>
      </c>
      <c r="O202" s="21">
        <v>41.5</v>
      </c>
      <c r="P202" s="23">
        <v>13.2</v>
      </c>
    </row>
    <row r="203" spans="1:16" ht="15" customHeight="1" x14ac:dyDescent="0.25">
      <c r="A203" s="25" t="s">
        <v>0</v>
      </c>
      <c r="B203" s="48" t="s">
        <v>31</v>
      </c>
      <c r="C203" s="26" t="s">
        <v>12</v>
      </c>
      <c r="D203" s="27">
        <v>84</v>
      </c>
      <c r="E203" s="27">
        <v>53</v>
      </c>
      <c r="F203" s="41"/>
      <c r="G203" s="28">
        <v>34</v>
      </c>
      <c r="H203" s="29" t="s">
        <v>14</v>
      </c>
      <c r="I203" s="29" t="s">
        <v>14</v>
      </c>
      <c r="J203" s="29" t="s">
        <v>14</v>
      </c>
      <c r="K203" s="29" t="s">
        <v>14</v>
      </c>
      <c r="L203" s="30">
        <v>25</v>
      </c>
      <c r="M203" s="29" t="s">
        <v>14</v>
      </c>
      <c r="N203" s="29" t="s">
        <v>14</v>
      </c>
      <c r="O203" s="29" t="s">
        <v>14</v>
      </c>
      <c r="P203" s="31" t="s">
        <v>14</v>
      </c>
    </row>
    <row r="204" spans="1:16" ht="15" customHeight="1" x14ac:dyDescent="0.25">
      <c r="A204" s="10" t="s">
        <v>32</v>
      </c>
      <c r="B204" s="46" t="s">
        <v>32</v>
      </c>
      <c r="C204" s="11" t="s">
        <v>3</v>
      </c>
      <c r="D204" s="12">
        <v>3323</v>
      </c>
      <c r="E204" s="12">
        <v>3207</v>
      </c>
      <c r="F204" s="41"/>
      <c r="G204" s="13">
        <v>2298</v>
      </c>
      <c r="H204" s="14">
        <v>69.2</v>
      </c>
      <c r="I204" s="14">
        <v>2.4</v>
      </c>
      <c r="J204" s="14">
        <v>71.599999999999994</v>
      </c>
      <c r="K204" s="14">
        <v>2.4</v>
      </c>
      <c r="L204" s="15">
        <v>1525</v>
      </c>
      <c r="M204" s="14">
        <v>45.9</v>
      </c>
      <c r="N204" s="14">
        <v>2.6</v>
      </c>
      <c r="O204" s="14">
        <v>47.5</v>
      </c>
      <c r="P204" s="16">
        <v>2.7</v>
      </c>
    </row>
    <row r="205" spans="1:16" ht="15" customHeight="1" x14ac:dyDescent="0.25">
      <c r="A205" s="17" t="s">
        <v>0</v>
      </c>
      <c r="B205" s="47" t="s">
        <v>32</v>
      </c>
      <c r="C205" s="18" t="s">
        <v>4</v>
      </c>
      <c r="D205" s="19">
        <v>1597</v>
      </c>
      <c r="E205" s="19">
        <v>1532</v>
      </c>
      <c r="F205" s="41"/>
      <c r="G205" s="20">
        <v>1091</v>
      </c>
      <c r="H205" s="21">
        <v>68.3</v>
      </c>
      <c r="I205" s="21">
        <v>3.5</v>
      </c>
      <c r="J205" s="21">
        <v>71.2</v>
      </c>
      <c r="K205" s="21">
        <v>3.5</v>
      </c>
      <c r="L205" s="22">
        <v>754</v>
      </c>
      <c r="M205" s="21">
        <v>47.2</v>
      </c>
      <c r="N205" s="21">
        <v>3.8</v>
      </c>
      <c r="O205" s="21">
        <v>49.2</v>
      </c>
      <c r="P205" s="23">
        <v>3.9</v>
      </c>
    </row>
    <row r="206" spans="1:16" ht="15" customHeight="1" x14ac:dyDescent="0.25">
      <c r="A206" s="17" t="s">
        <v>0</v>
      </c>
      <c r="B206" s="47" t="s">
        <v>32</v>
      </c>
      <c r="C206" s="18" t="s">
        <v>5</v>
      </c>
      <c r="D206" s="19">
        <v>1725</v>
      </c>
      <c r="E206" s="19">
        <v>1675</v>
      </c>
      <c r="F206" s="41"/>
      <c r="G206" s="20">
        <v>1207</v>
      </c>
      <c r="H206" s="21">
        <v>70</v>
      </c>
      <c r="I206" s="21">
        <v>3.3</v>
      </c>
      <c r="J206" s="21">
        <v>72.099999999999994</v>
      </c>
      <c r="K206" s="21">
        <v>3.3</v>
      </c>
      <c r="L206" s="22">
        <v>770</v>
      </c>
      <c r="M206" s="21">
        <v>44.6</v>
      </c>
      <c r="N206" s="21">
        <v>3.6</v>
      </c>
      <c r="O206" s="21">
        <v>46</v>
      </c>
      <c r="P206" s="23">
        <v>3.7</v>
      </c>
    </row>
    <row r="207" spans="1:16" ht="15" customHeight="1" x14ac:dyDescent="0.25">
      <c r="A207" s="17" t="s">
        <v>0</v>
      </c>
      <c r="B207" s="47" t="s">
        <v>32</v>
      </c>
      <c r="C207" s="18" t="s">
        <v>6</v>
      </c>
      <c r="D207" s="19">
        <v>2943</v>
      </c>
      <c r="E207" s="19">
        <v>2870</v>
      </c>
      <c r="F207" s="39">
        <f>E207/E204</f>
        <v>0.89491736825693791</v>
      </c>
      <c r="G207" s="20">
        <v>2059</v>
      </c>
      <c r="H207" s="21">
        <v>70</v>
      </c>
      <c r="I207" s="21">
        <v>2.6</v>
      </c>
      <c r="J207" s="21">
        <v>71.8</v>
      </c>
      <c r="K207" s="21">
        <v>2.5</v>
      </c>
      <c r="L207" s="22">
        <v>1367</v>
      </c>
      <c r="M207" s="21">
        <v>46.4</v>
      </c>
      <c r="N207" s="21">
        <v>2.8</v>
      </c>
      <c r="O207" s="21">
        <v>47.6</v>
      </c>
      <c r="P207" s="23">
        <v>2.8</v>
      </c>
    </row>
    <row r="208" spans="1:16" ht="15" customHeight="1" x14ac:dyDescent="0.25">
      <c r="A208" s="17" t="s">
        <v>0</v>
      </c>
      <c r="B208" s="47" t="s">
        <v>32</v>
      </c>
      <c r="C208" s="24" t="s">
        <v>78</v>
      </c>
      <c r="D208" s="19">
        <v>2842</v>
      </c>
      <c r="E208" s="19">
        <v>2821</v>
      </c>
      <c r="F208" s="40"/>
      <c r="G208" s="20">
        <v>2031</v>
      </c>
      <c r="H208" s="21">
        <v>71.5</v>
      </c>
      <c r="I208" s="21">
        <v>2.6</v>
      </c>
      <c r="J208" s="21">
        <v>72</v>
      </c>
      <c r="K208" s="21">
        <v>2.6</v>
      </c>
      <c r="L208" s="22">
        <v>1349</v>
      </c>
      <c r="M208" s="21">
        <v>47.5</v>
      </c>
      <c r="N208" s="21">
        <v>2.8</v>
      </c>
      <c r="O208" s="21">
        <v>47.8</v>
      </c>
      <c r="P208" s="23">
        <v>2.8</v>
      </c>
    </row>
    <row r="209" spans="1:16" ht="15" customHeight="1" x14ac:dyDescent="0.25">
      <c r="A209" s="17" t="s">
        <v>0</v>
      </c>
      <c r="B209" s="47" t="s">
        <v>32</v>
      </c>
      <c r="C209" s="18" t="s">
        <v>7</v>
      </c>
      <c r="D209" s="19">
        <v>271</v>
      </c>
      <c r="E209" s="19">
        <v>263</v>
      </c>
      <c r="F209" s="39">
        <f>E209/E204</f>
        <v>8.2008107265357025E-2</v>
      </c>
      <c r="G209" s="20">
        <v>184</v>
      </c>
      <c r="H209" s="21">
        <v>67.7</v>
      </c>
      <c r="I209" s="21">
        <v>10.4</v>
      </c>
      <c r="J209" s="21">
        <v>70</v>
      </c>
      <c r="K209" s="21">
        <v>10.4</v>
      </c>
      <c r="L209" s="22">
        <v>117</v>
      </c>
      <c r="M209" s="21">
        <v>43.2</v>
      </c>
      <c r="N209" s="21">
        <v>11</v>
      </c>
      <c r="O209" s="21">
        <v>44.7</v>
      </c>
      <c r="P209" s="23">
        <v>11.2</v>
      </c>
    </row>
    <row r="210" spans="1:16" ht="15" customHeight="1" x14ac:dyDescent="0.25">
      <c r="A210" s="17" t="s">
        <v>0</v>
      </c>
      <c r="B210" s="47" t="s">
        <v>32</v>
      </c>
      <c r="C210" s="18" t="s">
        <v>8</v>
      </c>
      <c r="D210" s="19">
        <v>53</v>
      </c>
      <c r="E210" s="19">
        <v>26</v>
      </c>
      <c r="F210" s="39">
        <f>E210/E204</f>
        <v>8.1072653570314936E-3</v>
      </c>
      <c r="G210" s="20">
        <v>23</v>
      </c>
      <c r="H210" s="21" t="s">
        <v>14</v>
      </c>
      <c r="I210" s="21" t="s">
        <v>14</v>
      </c>
      <c r="J210" s="21" t="s">
        <v>14</v>
      </c>
      <c r="K210" s="21" t="s">
        <v>14</v>
      </c>
      <c r="L210" s="22">
        <v>23</v>
      </c>
      <c r="M210" s="21" t="s">
        <v>14</v>
      </c>
      <c r="N210" s="21" t="s">
        <v>14</v>
      </c>
      <c r="O210" s="21" t="s">
        <v>14</v>
      </c>
      <c r="P210" s="23" t="s">
        <v>14</v>
      </c>
    </row>
    <row r="211" spans="1:16" ht="15" customHeight="1" x14ac:dyDescent="0.25">
      <c r="A211" s="17" t="s">
        <v>0</v>
      </c>
      <c r="B211" s="47" t="s">
        <v>32</v>
      </c>
      <c r="C211" s="18" t="s">
        <v>9</v>
      </c>
      <c r="D211" s="19">
        <v>113</v>
      </c>
      <c r="E211" s="19">
        <v>55</v>
      </c>
      <c r="F211" s="39">
        <f>E211/E204</f>
        <v>1.7149984409105083E-2</v>
      </c>
      <c r="G211" s="20">
        <v>34</v>
      </c>
      <c r="H211" s="21" t="s">
        <v>14</v>
      </c>
      <c r="I211" s="21" t="s">
        <v>14</v>
      </c>
      <c r="J211" s="21" t="s">
        <v>14</v>
      </c>
      <c r="K211" s="21" t="s">
        <v>14</v>
      </c>
      <c r="L211" s="22">
        <v>23</v>
      </c>
      <c r="M211" s="21" t="s">
        <v>14</v>
      </c>
      <c r="N211" s="21" t="s">
        <v>14</v>
      </c>
      <c r="O211" s="21" t="s">
        <v>14</v>
      </c>
      <c r="P211" s="23" t="s">
        <v>14</v>
      </c>
    </row>
    <row r="212" spans="1:16" ht="15" customHeight="1" x14ac:dyDescent="0.25">
      <c r="A212" s="17" t="s">
        <v>0</v>
      </c>
      <c r="B212" s="47" t="s">
        <v>32</v>
      </c>
      <c r="C212" s="18" t="s">
        <v>10</v>
      </c>
      <c r="D212" s="19">
        <v>2985</v>
      </c>
      <c r="E212" s="19">
        <v>2912</v>
      </c>
      <c r="F212" s="41"/>
      <c r="G212" s="20">
        <v>2089</v>
      </c>
      <c r="H212" s="21">
        <v>70</v>
      </c>
      <c r="I212" s="21">
        <v>2.5</v>
      </c>
      <c r="J212" s="21">
        <v>71.7</v>
      </c>
      <c r="K212" s="21">
        <v>2.5</v>
      </c>
      <c r="L212" s="22">
        <v>1382</v>
      </c>
      <c r="M212" s="21">
        <v>46.3</v>
      </c>
      <c r="N212" s="21">
        <v>2.8</v>
      </c>
      <c r="O212" s="21">
        <v>47.5</v>
      </c>
      <c r="P212" s="23">
        <v>2.8</v>
      </c>
    </row>
    <row r="213" spans="1:16" ht="15" customHeight="1" x14ac:dyDescent="0.25">
      <c r="A213" s="17" t="s">
        <v>0</v>
      </c>
      <c r="B213" s="47" t="s">
        <v>32</v>
      </c>
      <c r="C213" s="18" t="s">
        <v>11</v>
      </c>
      <c r="D213" s="19">
        <v>295</v>
      </c>
      <c r="E213" s="19">
        <v>286</v>
      </c>
      <c r="F213" s="41"/>
      <c r="G213" s="20">
        <v>198</v>
      </c>
      <c r="H213" s="21">
        <v>66.900000000000006</v>
      </c>
      <c r="I213" s="21">
        <v>10</v>
      </c>
      <c r="J213" s="21">
        <v>69</v>
      </c>
      <c r="K213" s="21">
        <v>10</v>
      </c>
      <c r="L213" s="22">
        <v>123</v>
      </c>
      <c r="M213" s="21">
        <v>41.6</v>
      </c>
      <c r="N213" s="21">
        <v>10.5</v>
      </c>
      <c r="O213" s="21">
        <v>42.9</v>
      </c>
      <c r="P213" s="23">
        <v>10.7</v>
      </c>
    </row>
    <row r="214" spans="1:16" ht="15" customHeight="1" x14ac:dyDescent="0.25">
      <c r="A214" s="25" t="s">
        <v>0</v>
      </c>
      <c r="B214" s="48" t="s">
        <v>32</v>
      </c>
      <c r="C214" s="26" t="s">
        <v>12</v>
      </c>
      <c r="D214" s="27">
        <v>53</v>
      </c>
      <c r="E214" s="27">
        <v>26</v>
      </c>
      <c r="F214" s="41"/>
      <c r="G214" s="28">
        <v>23</v>
      </c>
      <c r="H214" s="29" t="s">
        <v>14</v>
      </c>
      <c r="I214" s="29" t="s">
        <v>14</v>
      </c>
      <c r="J214" s="29" t="s">
        <v>14</v>
      </c>
      <c r="K214" s="29" t="s">
        <v>14</v>
      </c>
      <c r="L214" s="30">
        <v>23</v>
      </c>
      <c r="M214" s="29" t="s">
        <v>14</v>
      </c>
      <c r="N214" s="29" t="s">
        <v>14</v>
      </c>
      <c r="O214" s="29" t="s">
        <v>14</v>
      </c>
      <c r="P214" s="31" t="s">
        <v>14</v>
      </c>
    </row>
    <row r="215" spans="1:16" ht="15" customHeight="1" x14ac:dyDescent="0.25">
      <c r="A215" s="10" t="s">
        <v>33</v>
      </c>
      <c r="B215" s="46" t="s">
        <v>33</v>
      </c>
      <c r="C215" s="11" t="s">
        <v>3</v>
      </c>
      <c r="D215" s="12">
        <v>3450</v>
      </c>
      <c r="E215" s="12">
        <v>3342</v>
      </c>
      <c r="F215" s="41"/>
      <c r="G215" s="13">
        <v>2398</v>
      </c>
      <c r="H215" s="14">
        <v>69.5</v>
      </c>
      <c r="I215" s="14">
        <v>2.2999999999999998</v>
      </c>
      <c r="J215" s="14">
        <v>71.7</v>
      </c>
      <c r="K215" s="14">
        <v>2.2999999999999998</v>
      </c>
      <c r="L215" s="15">
        <v>1677</v>
      </c>
      <c r="M215" s="14">
        <v>48.6</v>
      </c>
      <c r="N215" s="14">
        <v>2.5</v>
      </c>
      <c r="O215" s="14">
        <v>50.2</v>
      </c>
      <c r="P215" s="16">
        <v>2.5</v>
      </c>
    </row>
    <row r="216" spans="1:16" ht="15" customHeight="1" x14ac:dyDescent="0.25">
      <c r="A216" s="17" t="s">
        <v>0</v>
      </c>
      <c r="B216" s="47" t="s">
        <v>33</v>
      </c>
      <c r="C216" s="18" t="s">
        <v>4</v>
      </c>
      <c r="D216" s="19">
        <v>1645</v>
      </c>
      <c r="E216" s="19">
        <v>1583</v>
      </c>
      <c r="F216" s="41"/>
      <c r="G216" s="20">
        <v>1108</v>
      </c>
      <c r="H216" s="21">
        <v>67.3</v>
      </c>
      <c r="I216" s="21">
        <v>3.3</v>
      </c>
      <c r="J216" s="21">
        <v>70</v>
      </c>
      <c r="K216" s="21">
        <v>3.3</v>
      </c>
      <c r="L216" s="22">
        <v>768</v>
      </c>
      <c r="M216" s="21">
        <v>46.7</v>
      </c>
      <c r="N216" s="21">
        <v>3.6</v>
      </c>
      <c r="O216" s="21">
        <v>48.5</v>
      </c>
      <c r="P216" s="23">
        <v>3.6</v>
      </c>
    </row>
    <row r="217" spans="1:16" ht="15" customHeight="1" x14ac:dyDescent="0.25">
      <c r="A217" s="17" t="s">
        <v>0</v>
      </c>
      <c r="B217" s="47" t="s">
        <v>33</v>
      </c>
      <c r="C217" s="18" t="s">
        <v>5</v>
      </c>
      <c r="D217" s="19">
        <v>1805</v>
      </c>
      <c r="E217" s="19">
        <v>1759</v>
      </c>
      <c r="F217" s="41"/>
      <c r="G217" s="20">
        <v>1290</v>
      </c>
      <c r="H217" s="21">
        <v>71.5</v>
      </c>
      <c r="I217" s="21">
        <v>3.1</v>
      </c>
      <c r="J217" s="21">
        <v>73.400000000000006</v>
      </c>
      <c r="K217" s="21">
        <v>3</v>
      </c>
      <c r="L217" s="22">
        <v>908</v>
      </c>
      <c r="M217" s="21">
        <v>50.3</v>
      </c>
      <c r="N217" s="21">
        <v>3.4</v>
      </c>
      <c r="O217" s="21">
        <v>51.7</v>
      </c>
      <c r="P217" s="23">
        <v>3.4</v>
      </c>
    </row>
    <row r="218" spans="1:16" ht="15" customHeight="1" x14ac:dyDescent="0.25">
      <c r="A218" s="17" t="s">
        <v>0</v>
      </c>
      <c r="B218" s="47" t="s">
        <v>33</v>
      </c>
      <c r="C218" s="18" t="s">
        <v>6</v>
      </c>
      <c r="D218" s="19">
        <v>2250</v>
      </c>
      <c r="E218" s="19">
        <v>2170</v>
      </c>
      <c r="F218" s="39">
        <f>E218/E215</f>
        <v>0.64931178934769596</v>
      </c>
      <c r="G218" s="20">
        <v>1596</v>
      </c>
      <c r="H218" s="21">
        <v>70.900000000000006</v>
      </c>
      <c r="I218" s="21">
        <v>2.8</v>
      </c>
      <c r="J218" s="21">
        <v>73.5</v>
      </c>
      <c r="K218" s="21">
        <v>2.7</v>
      </c>
      <c r="L218" s="22">
        <v>1094</v>
      </c>
      <c r="M218" s="21">
        <v>48.6</v>
      </c>
      <c r="N218" s="21">
        <v>3</v>
      </c>
      <c r="O218" s="21">
        <v>50.4</v>
      </c>
      <c r="P218" s="23">
        <v>3.1</v>
      </c>
    </row>
    <row r="219" spans="1:16" ht="15" customHeight="1" x14ac:dyDescent="0.25">
      <c r="A219" s="17" t="s">
        <v>0</v>
      </c>
      <c r="B219" s="47" t="s">
        <v>33</v>
      </c>
      <c r="C219" s="24" t="s">
        <v>78</v>
      </c>
      <c r="D219" s="19">
        <v>2094</v>
      </c>
      <c r="E219" s="19">
        <v>2080</v>
      </c>
      <c r="F219" s="40"/>
      <c r="G219" s="20">
        <v>1543</v>
      </c>
      <c r="H219" s="21">
        <v>73.7</v>
      </c>
      <c r="I219" s="21">
        <v>2.8</v>
      </c>
      <c r="J219" s="21">
        <v>74.2</v>
      </c>
      <c r="K219" s="21">
        <v>2.8</v>
      </c>
      <c r="L219" s="22">
        <v>1065</v>
      </c>
      <c r="M219" s="21">
        <v>50.8</v>
      </c>
      <c r="N219" s="21">
        <v>3.2</v>
      </c>
      <c r="O219" s="21">
        <v>51.2</v>
      </c>
      <c r="P219" s="23">
        <v>3.2</v>
      </c>
    </row>
    <row r="220" spans="1:16" ht="15" customHeight="1" x14ac:dyDescent="0.25">
      <c r="A220" s="17" t="s">
        <v>0</v>
      </c>
      <c r="B220" s="47" t="s">
        <v>33</v>
      </c>
      <c r="C220" s="18" t="s">
        <v>7</v>
      </c>
      <c r="D220" s="19">
        <v>1042</v>
      </c>
      <c r="E220" s="19">
        <v>1034</v>
      </c>
      <c r="F220" s="39">
        <f>E220/E215</f>
        <v>0.30939557151406344</v>
      </c>
      <c r="G220" s="20">
        <v>729</v>
      </c>
      <c r="H220" s="21">
        <v>70</v>
      </c>
      <c r="I220" s="21">
        <v>5</v>
      </c>
      <c r="J220" s="21">
        <v>70.5</v>
      </c>
      <c r="K220" s="21">
        <v>5</v>
      </c>
      <c r="L220" s="22">
        <v>533</v>
      </c>
      <c r="M220" s="21">
        <v>51.2</v>
      </c>
      <c r="N220" s="21">
        <v>5.4</v>
      </c>
      <c r="O220" s="21">
        <v>51.6</v>
      </c>
      <c r="P220" s="23">
        <v>5.4</v>
      </c>
    </row>
    <row r="221" spans="1:16" ht="15" customHeight="1" x14ac:dyDescent="0.25">
      <c r="A221" s="17" t="s">
        <v>0</v>
      </c>
      <c r="B221" s="47" t="s">
        <v>33</v>
      </c>
      <c r="C221" s="18" t="s">
        <v>8</v>
      </c>
      <c r="D221" s="19">
        <v>82</v>
      </c>
      <c r="E221" s="19">
        <v>62</v>
      </c>
      <c r="F221" s="39">
        <f>E221/E215</f>
        <v>1.8551765409934171E-2</v>
      </c>
      <c r="G221" s="20">
        <v>24</v>
      </c>
      <c r="H221" s="21" t="s">
        <v>14</v>
      </c>
      <c r="I221" s="21" t="s">
        <v>14</v>
      </c>
      <c r="J221" s="21" t="s">
        <v>14</v>
      </c>
      <c r="K221" s="21" t="s">
        <v>14</v>
      </c>
      <c r="L221" s="22">
        <v>13</v>
      </c>
      <c r="M221" s="21" t="s">
        <v>14</v>
      </c>
      <c r="N221" s="21" t="s">
        <v>14</v>
      </c>
      <c r="O221" s="21" t="s">
        <v>14</v>
      </c>
      <c r="P221" s="23" t="s">
        <v>14</v>
      </c>
    </row>
    <row r="222" spans="1:16" ht="15" customHeight="1" x14ac:dyDescent="0.25">
      <c r="A222" s="17" t="s">
        <v>0</v>
      </c>
      <c r="B222" s="47" t="s">
        <v>33</v>
      </c>
      <c r="C222" s="18" t="s">
        <v>9</v>
      </c>
      <c r="D222" s="19">
        <v>165</v>
      </c>
      <c r="E222" s="19">
        <v>100</v>
      </c>
      <c r="F222" s="39">
        <f>E222/E215</f>
        <v>2.9922202274087373E-2</v>
      </c>
      <c r="G222" s="20">
        <v>57</v>
      </c>
      <c r="H222" s="21">
        <v>34.4</v>
      </c>
      <c r="I222" s="21">
        <v>16.8</v>
      </c>
      <c r="J222" s="21">
        <v>56.7</v>
      </c>
      <c r="K222" s="21">
        <v>22.5</v>
      </c>
      <c r="L222" s="22">
        <v>31</v>
      </c>
      <c r="M222" s="21">
        <v>19</v>
      </c>
      <c r="N222" s="21">
        <v>13.9</v>
      </c>
      <c r="O222" s="21">
        <v>31.3</v>
      </c>
      <c r="P222" s="23">
        <v>21</v>
      </c>
    </row>
    <row r="223" spans="1:16" ht="15" customHeight="1" x14ac:dyDescent="0.25">
      <c r="A223" s="17" t="s">
        <v>0</v>
      </c>
      <c r="B223" s="47" t="s">
        <v>33</v>
      </c>
      <c r="C223" s="18" t="s">
        <v>10</v>
      </c>
      <c r="D223" s="19">
        <v>2280</v>
      </c>
      <c r="E223" s="19">
        <v>2200</v>
      </c>
      <c r="F223" s="41"/>
      <c r="G223" s="20">
        <v>1616</v>
      </c>
      <c r="H223" s="21">
        <v>70.900000000000006</v>
      </c>
      <c r="I223" s="21">
        <v>2.8</v>
      </c>
      <c r="J223" s="21">
        <v>73.400000000000006</v>
      </c>
      <c r="K223" s="21">
        <v>2.7</v>
      </c>
      <c r="L223" s="22">
        <v>1109</v>
      </c>
      <c r="M223" s="21">
        <v>48.7</v>
      </c>
      <c r="N223" s="21">
        <v>3</v>
      </c>
      <c r="O223" s="21">
        <v>50.4</v>
      </c>
      <c r="P223" s="23">
        <v>3.1</v>
      </c>
    </row>
    <row r="224" spans="1:16" ht="15" customHeight="1" x14ac:dyDescent="0.25">
      <c r="A224" s="17" t="s">
        <v>0</v>
      </c>
      <c r="B224" s="47" t="s">
        <v>33</v>
      </c>
      <c r="C224" s="18" t="s">
        <v>11</v>
      </c>
      <c r="D224" s="19">
        <v>1072</v>
      </c>
      <c r="E224" s="19">
        <v>1063</v>
      </c>
      <c r="F224" s="41"/>
      <c r="G224" s="20">
        <v>752</v>
      </c>
      <c r="H224" s="21">
        <v>70.2</v>
      </c>
      <c r="I224" s="21">
        <v>4.9000000000000004</v>
      </c>
      <c r="J224" s="21">
        <v>70.7</v>
      </c>
      <c r="K224" s="21">
        <v>4.9000000000000004</v>
      </c>
      <c r="L224" s="22">
        <v>552</v>
      </c>
      <c r="M224" s="21">
        <v>51.5</v>
      </c>
      <c r="N224" s="21">
        <v>5.3</v>
      </c>
      <c r="O224" s="21">
        <v>51.9</v>
      </c>
      <c r="P224" s="23">
        <v>5.4</v>
      </c>
    </row>
    <row r="225" spans="1:16" ht="15" customHeight="1" x14ac:dyDescent="0.25">
      <c r="A225" s="17" t="s">
        <v>0</v>
      </c>
      <c r="B225" s="48" t="s">
        <v>33</v>
      </c>
      <c r="C225" s="26" t="s">
        <v>12</v>
      </c>
      <c r="D225" s="19">
        <v>85</v>
      </c>
      <c r="E225" s="19">
        <v>64</v>
      </c>
      <c r="F225" s="41"/>
      <c r="G225" s="20">
        <v>24</v>
      </c>
      <c r="H225" s="21" t="s">
        <v>14</v>
      </c>
      <c r="I225" s="21" t="s">
        <v>14</v>
      </c>
      <c r="J225" s="21" t="s">
        <v>14</v>
      </c>
      <c r="K225" s="21" t="s">
        <v>14</v>
      </c>
      <c r="L225" s="22">
        <v>13</v>
      </c>
      <c r="M225" s="21" t="s">
        <v>14</v>
      </c>
      <c r="N225" s="21" t="s">
        <v>14</v>
      </c>
      <c r="O225" s="21" t="s">
        <v>14</v>
      </c>
      <c r="P225" s="23" t="s">
        <v>14</v>
      </c>
    </row>
    <row r="226" spans="1:16" ht="15" customHeight="1" x14ac:dyDescent="0.25">
      <c r="A226" s="10" t="s">
        <v>34</v>
      </c>
      <c r="B226" s="46" t="s">
        <v>34</v>
      </c>
      <c r="C226" s="11" t="s">
        <v>3</v>
      </c>
      <c r="D226" s="12">
        <v>1061</v>
      </c>
      <c r="E226" s="12">
        <v>1045</v>
      </c>
      <c r="F226" s="41"/>
      <c r="G226" s="13">
        <v>799</v>
      </c>
      <c r="H226" s="14">
        <v>75.400000000000006</v>
      </c>
      <c r="I226" s="14">
        <v>2.4</v>
      </c>
      <c r="J226" s="14">
        <v>76.5</v>
      </c>
      <c r="K226" s="14">
        <v>2.4</v>
      </c>
      <c r="L226" s="15">
        <v>642</v>
      </c>
      <c r="M226" s="14">
        <v>60.5</v>
      </c>
      <c r="N226" s="14">
        <v>2.7</v>
      </c>
      <c r="O226" s="14">
        <v>61.5</v>
      </c>
      <c r="P226" s="16">
        <v>2.7</v>
      </c>
    </row>
    <row r="227" spans="1:16" ht="15" customHeight="1" x14ac:dyDescent="0.25">
      <c r="A227" s="17" t="s">
        <v>0</v>
      </c>
      <c r="B227" s="47" t="s">
        <v>34</v>
      </c>
      <c r="C227" s="18" t="s">
        <v>4</v>
      </c>
      <c r="D227" s="19">
        <v>512</v>
      </c>
      <c r="E227" s="19">
        <v>503</v>
      </c>
      <c r="F227" s="41"/>
      <c r="G227" s="20">
        <v>373</v>
      </c>
      <c r="H227" s="21">
        <v>73</v>
      </c>
      <c r="I227" s="21">
        <v>3.6</v>
      </c>
      <c r="J227" s="21">
        <v>74.2</v>
      </c>
      <c r="K227" s="21">
        <v>3.6</v>
      </c>
      <c r="L227" s="22">
        <v>302</v>
      </c>
      <c r="M227" s="21">
        <v>59</v>
      </c>
      <c r="N227" s="21">
        <v>4</v>
      </c>
      <c r="O227" s="21">
        <v>60</v>
      </c>
      <c r="P227" s="23">
        <v>4</v>
      </c>
    </row>
    <row r="228" spans="1:16" ht="15" customHeight="1" x14ac:dyDescent="0.25">
      <c r="A228" s="17" t="s">
        <v>0</v>
      </c>
      <c r="B228" s="47" t="s">
        <v>34</v>
      </c>
      <c r="C228" s="18" t="s">
        <v>5</v>
      </c>
      <c r="D228" s="19">
        <v>549</v>
      </c>
      <c r="E228" s="19">
        <v>541</v>
      </c>
      <c r="F228" s="41"/>
      <c r="G228" s="20">
        <v>426</v>
      </c>
      <c r="H228" s="21">
        <v>77.599999999999994</v>
      </c>
      <c r="I228" s="21">
        <v>3.2</v>
      </c>
      <c r="J228" s="21">
        <v>78.7</v>
      </c>
      <c r="K228" s="21">
        <v>3.2</v>
      </c>
      <c r="L228" s="22">
        <v>340</v>
      </c>
      <c r="M228" s="21">
        <v>61.9</v>
      </c>
      <c r="N228" s="21">
        <v>3.8</v>
      </c>
      <c r="O228" s="21">
        <v>62.8</v>
      </c>
      <c r="P228" s="23">
        <v>3.8</v>
      </c>
    </row>
    <row r="229" spans="1:16" ht="15" customHeight="1" x14ac:dyDescent="0.25">
      <c r="A229" s="17" t="s">
        <v>0</v>
      </c>
      <c r="B229" s="47" t="s">
        <v>34</v>
      </c>
      <c r="C229" s="18" t="s">
        <v>6</v>
      </c>
      <c r="D229" s="19">
        <v>1009</v>
      </c>
      <c r="E229" s="19">
        <v>1002</v>
      </c>
      <c r="F229" s="39">
        <f>E229/E226</f>
        <v>0.95885167464114829</v>
      </c>
      <c r="G229" s="20">
        <v>771</v>
      </c>
      <c r="H229" s="21">
        <v>76.400000000000006</v>
      </c>
      <c r="I229" s="21">
        <v>2.4</v>
      </c>
      <c r="J229" s="21">
        <v>76.900000000000006</v>
      </c>
      <c r="K229" s="21">
        <v>2.4</v>
      </c>
      <c r="L229" s="22">
        <v>616</v>
      </c>
      <c r="M229" s="21">
        <v>61.1</v>
      </c>
      <c r="N229" s="21">
        <v>2.8</v>
      </c>
      <c r="O229" s="21">
        <v>61.5</v>
      </c>
      <c r="P229" s="23">
        <v>2.8</v>
      </c>
    </row>
    <row r="230" spans="1:16" ht="15" customHeight="1" x14ac:dyDescent="0.25">
      <c r="A230" s="17" t="s">
        <v>0</v>
      </c>
      <c r="B230" s="47" t="s">
        <v>34</v>
      </c>
      <c r="C230" s="24" t="s">
        <v>78</v>
      </c>
      <c r="D230" s="19">
        <v>999</v>
      </c>
      <c r="E230" s="19">
        <v>992</v>
      </c>
      <c r="F230" s="40"/>
      <c r="G230" s="20">
        <v>766</v>
      </c>
      <c r="H230" s="21">
        <v>76.7</v>
      </c>
      <c r="I230" s="21">
        <v>2.4</v>
      </c>
      <c r="J230" s="21">
        <v>77.3</v>
      </c>
      <c r="K230" s="21">
        <v>2.4</v>
      </c>
      <c r="L230" s="22">
        <v>613</v>
      </c>
      <c r="M230" s="21">
        <v>61.4</v>
      </c>
      <c r="N230" s="21">
        <v>2.8</v>
      </c>
      <c r="O230" s="21">
        <v>61.8</v>
      </c>
      <c r="P230" s="23">
        <v>2.8</v>
      </c>
    </row>
    <row r="231" spans="1:16" ht="15" customHeight="1" x14ac:dyDescent="0.25">
      <c r="A231" s="17" t="s">
        <v>0</v>
      </c>
      <c r="B231" s="47" t="s">
        <v>34</v>
      </c>
      <c r="C231" s="18" t="s">
        <v>7</v>
      </c>
      <c r="D231" s="19">
        <v>9</v>
      </c>
      <c r="E231" s="19">
        <v>7</v>
      </c>
      <c r="F231" s="39">
        <f>E231/E226</f>
        <v>6.6985645933014355E-3</v>
      </c>
      <c r="G231" s="20">
        <v>5</v>
      </c>
      <c r="H231" s="21" t="s">
        <v>14</v>
      </c>
      <c r="I231" s="21" t="s">
        <v>14</v>
      </c>
      <c r="J231" s="21" t="s">
        <v>14</v>
      </c>
      <c r="K231" s="21" t="s">
        <v>14</v>
      </c>
      <c r="L231" s="22">
        <v>3</v>
      </c>
      <c r="M231" s="21" t="s">
        <v>14</v>
      </c>
      <c r="N231" s="21" t="s">
        <v>14</v>
      </c>
      <c r="O231" s="21" t="s">
        <v>14</v>
      </c>
      <c r="P231" s="23" t="s">
        <v>14</v>
      </c>
    </row>
    <row r="232" spans="1:16" ht="15" customHeight="1" x14ac:dyDescent="0.25">
      <c r="A232" s="17" t="s">
        <v>0</v>
      </c>
      <c r="B232" s="47" t="s">
        <v>34</v>
      </c>
      <c r="C232" s="18" t="s">
        <v>8</v>
      </c>
      <c r="D232" s="19">
        <v>11</v>
      </c>
      <c r="E232" s="19">
        <v>3</v>
      </c>
      <c r="F232" s="39">
        <f>E232/E226</f>
        <v>2.8708133971291866E-3</v>
      </c>
      <c r="G232" s="20">
        <v>2</v>
      </c>
      <c r="H232" s="21" t="s">
        <v>14</v>
      </c>
      <c r="I232" s="21" t="s">
        <v>14</v>
      </c>
      <c r="J232" s="21" t="s">
        <v>14</v>
      </c>
      <c r="K232" s="21" t="s">
        <v>14</v>
      </c>
      <c r="L232" s="22">
        <v>2</v>
      </c>
      <c r="M232" s="21" t="s">
        <v>14</v>
      </c>
      <c r="N232" s="21" t="s">
        <v>14</v>
      </c>
      <c r="O232" s="21" t="s">
        <v>14</v>
      </c>
      <c r="P232" s="23" t="s">
        <v>14</v>
      </c>
    </row>
    <row r="233" spans="1:16" ht="15" customHeight="1" x14ac:dyDescent="0.25">
      <c r="A233" s="17" t="s">
        <v>0</v>
      </c>
      <c r="B233" s="47" t="s">
        <v>34</v>
      </c>
      <c r="C233" s="18" t="s">
        <v>9</v>
      </c>
      <c r="D233" s="19">
        <v>10</v>
      </c>
      <c r="E233" s="19">
        <v>10</v>
      </c>
      <c r="F233" s="39">
        <f>E233/E226</f>
        <v>9.5693779904306216E-3</v>
      </c>
      <c r="G233" s="20">
        <v>4</v>
      </c>
      <c r="H233" s="21" t="s">
        <v>14</v>
      </c>
      <c r="I233" s="21" t="s">
        <v>14</v>
      </c>
      <c r="J233" s="21" t="s">
        <v>14</v>
      </c>
      <c r="K233" s="21" t="s">
        <v>14</v>
      </c>
      <c r="L233" s="22">
        <v>3</v>
      </c>
      <c r="M233" s="21" t="s">
        <v>14</v>
      </c>
      <c r="N233" s="21" t="s">
        <v>14</v>
      </c>
      <c r="O233" s="21" t="s">
        <v>14</v>
      </c>
      <c r="P233" s="23" t="s">
        <v>14</v>
      </c>
    </row>
    <row r="234" spans="1:16" ht="15" customHeight="1" x14ac:dyDescent="0.25">
      <c r="A234" s="17" t="s">
        <v>0</v>
      </c>
      <c r="B234" s="47" t="s">
        <v>34</v>
      </c>
      <c r="C234" s="18" t="s">
        <v>10</v>
      </c>
      <c r="D234" s="19">
        <v>1036</v>
      </c>
      <c r="E234" s="19">
        <v>1029</v>
      </c>
      <c r="F234" s="41"/>
      <c r="G234" s="20">
        <v>790</v>
      </c>
      <c r="H234" s="21">
        <v>76.2</v>
      </c>
      <c r="I234" s="21">
        <v>2.4</v>
      </c>
      <c r="J234" s="21">
        <v>76.7</v>
      </c>
      <c r="K234" s="21">
        <v>2.4</v>
      </c>
      <c r="L234" s="22">
        <v>635</v>
      </c>
      <c r="M234" s="21">
        <v>61.3</v>
      </c>
      <c r="N234" s="21">
        <v>2.8</v>
      </c>
      <c r="O234" s="21">
        <v>61.7</v>
      </c>
      <c r="P234" s="23">
        <v>2.8</v>
      </c>
    </row>
    <row r="235" spans="1:16" ht="15" customHeight="1" x14ac:dyDescent="0.25">
      <c r="A235" s="17" t="s">
        <v>0</v>
      </c>
      <c r="B235" s="47" t="s">
        <v>34</v>
      </c>
      <c r="C235" s="18" t="s">
        <v>11</v>
      </c>
      <c r="D235" s="19">
        <v>19</v>
      </c>
      <c r="E235" s="19">
        <v>17</v>
      </c>
      <c r="F235" s="41"/>
      <c r="G235" s="20">
        <v>11</v>
      </c>
      <c r="H235" s="21" t="s">
        <v>14</v>
      </c>
      <c r="I235" s="21" t="s">
        <v>14</v>
      </c>
      <c r="J235" s="21" t="s">
        <v>14</v>
      </c>
      <c r="K235" s="21" t="s">
        <v>14</v>
      </c>
      <c r="L235" s="22">
        <v>10</v>
      </c>
      <c r="M235" s="21" t="s">
        <v>14</v>
      </c>
      <c r="N235" s="21" t="s">
        <v>14</v>
      </c>
      <c r="O235" s="21" t="s">
        <v>14</v>
      </c>
      <c r="P235" s="23" t="s">
        <v>14</v>
      </c>
    </row>
    <row r="236" spans="1:16" ht="15" customHeight="1" x14ac:dyDescent="0.25">
      <c r="A236" s="25" t="s">
        <v>0</v>
      </c>
      <c r="B236" s="48" t="s">
        <v>34</v>
      </c>
      <c r="C236" s="26" t="s">
        <v>12</v>
      </c>
      <c r="D236" s="27">
        <v>13</v>
      </c>
      <c r="E236" s="27">
        <v>5</v>
      </c>
      <c r="F236" s="41"/>
      <c r="G236" s="28">
        <v>3</v>
      </c>
      <c r="H236" s="29" t="s">
        <v>14</v>
      </c>
      <c r="I236" s="29" t="s">
        <v>14</v>
      </c>
      <c r="J236" s="29" t="s">
        <v>14</v>
      </c>
      <c r="K236" s="29" t="s">
        <v>14</v>
      </c>
      <c r="L236" s="30">
        <v>3</v>
      </c>
      <c r="M236" s="29" t="s">
        <v>14</v>
      </c>
      <c r="N236" s="29" t="s">
        <v>14</v>
      </c>
      <c r="O236" s="29" t="s">
        <v>14</v>
      </c>
      <c r="P236" s="31" t="s">
        <v>14</v>
      </c>
    </row>
    <row r="237" spans="1:16" ht="15" customHeight="1" x14ac:dyDescent="0.25">
      <c r="A237" s="10" t="s">
        <v>35</v>
      </c>
      <c r="B237" s="46" t="s">
        <v>35</v>
      </c>
      <c r="C237" s="11" t="s">
        <v>3</v>
      </c>
      <c r="D237" s="12">
        <v>4542</v>
      </c>
      <c r="E237" s="12">
        <v>4148</v>
      </c>
      <c r="F237" s="41"/>
      <c r="G237" s="13">
        <v>2995</v>
      </c>
      <c r="H237" s="14">
        <v>65.900000000000006</v>
      </c>
      <c r="I237" s="14">
        <v>2.2000000000000002</v>
      </c>
      <c r="J237" s="14">
        <v>72.2</v>
      </c>
      <c r="K237" s="14">
        <v>2.1</v>
      </c>
      <c r="L237" s="15">
        <v>2028</v>
      </c>
      <c r="M237" s="14">
        <v>44.7</v>
      </c>
      <c r="N237" s="14">
        <v>2.2999999999999998</v>
      </c>
      <c r="O237" s="14">
        <v>48.9</v>
      </c>
      <c r="P237" s="16">
        <v>2.4</v>
      </c>
    </row>
    <row r="238" spans="1:16" ht="15" customHeight="1" x14ac:dyDescent="0.25">
      <c r="A238" s="17" t="s">
        <v>0</v>
      </c>
      <c r="B238" s="47" t="s">
        <v>35</v>
      </c>
      <c r="C238" s="18" t="s">
        <v>4</v>
      </c>
      <c r="D238" s="19">
        <v>2135</v>
      </c>
      <c r="E238" s="19">
        <v>1947</v>
      </c>
      <c r="F238" s="41"/>
      <c r="G238" s="20">
        <v>1378</v>
      </c>
      <c r="H238" s="21">
        <v>64.599999999999994</v>
      </c>
      <c r="I238" s="21">
        <v>3.2</v>
      </c>
      <c r="J238" s="21">
        <v>70.8</v>
      </c>
      <c r="K238" s="21">
        <v>3.2</v>
      </c>
      <c r="L238" s="22">
        <v>938</v>
      </c>
      <c r="M238" s="21">
        <v>43.9</v>
      </c>
      <c r="N238" s="21">
        <v>3.3</v>
      </c>
      <c r="O238" s="21">
        <v>48.2</v>
      </c>
      <c r="P238" s="23">
        <v>3.5</v>
      </c>
    </row>
    <row r="239" spans="1:16" ht="15" customHeight="1" x14ac:dyDescent="0.25">
      <c r="A239" s="17" t="s">
        <v>0</v>
      </c>
      <c r="B239" s="47" t="s">
        <v>35</v>
      </c>
      <c r="C239" s="18" t="s">
        <v>5</v>
      </c>
      <c r="D239" s="19">
        <v>2407</v>
      </c>
      <c r="E239" s="19">
        <v>2201</v>
      </c>
      <c r="F239" s="41"/>
      <c r="G239" s="20">
        <v>1617</v>
      </c>
      <c r="H239" s="21">
        <v>67.2</v>
      </c>
      <c r="I239" s="21">
        <v>2.9</v>
      </c>
      <c r="J239" s="21">
        <v>73.5</v>
      </c>
      <c r="K239" s="21">
        <v>2.9</v>
      </c>
      <c r="L239" s="22">
        <v>1090</v>
      </c>
      <c r="M239" s="21">
        <v>45.3</v>
      </c>
      <c r="N239" s="21">
        <v>3.1</v>
      </c>
      <c r="O239" s="21">
        <v>49.6</v>
      </c>
      <c r="P239" s="23">
        <v>3.3</v>
      </c>
    </row>
    <row r="240" spans="1:16" ht="15" customHeight="1" x14ac:dyDescent="0.25">
      <c r="A240" s="17" t="s">
        <v>0</v>
      </c>
      <c r="B240" s="47" t="s">
        <v>35</v>
      </c>
      <c r="C240" s="18" t="s">
        <v>6</v>
      </c>
      <c r="D240" s="19">
        <v>2752</v>
      </c>
      <c r="E240" s="19">
        <v>2613</v>
      </c>
      <c r="F240" s="39">
        <f>E240/E237</f>
        <v>0.62994214079074251</v>
      </c>
      <c r="G240" s="20">
        <v>1941</v>
      </c>
      <c r="H240" s="21">
        <v>70.5</v>
      </c>
      <c r="I240" s="21">
        <v>2.7</v>
      </c>
      <c r="J240" s="21">
        <v>74.3</v>
      </c>
      <c r="K240" s="21">
        <v>2.6</v>
      </c>
      <c r="L240" s="22">
        <v>1345</v>
      </c>
      <c r="M240" s="21">
        <v>48.9</v>
      </c>
      <c r="N240" s="21">
        <v>2.9</v>
      </c>
      <c r="O240" s="21">
        <v>51.5</v>
      </c>
      <c r="P240" s="23">
        <v>3</v>
      </c>
    </row>
    <row r="241" spans="1:16" ht="15" customHeight="1" x14ac:dyDescent="0.25">
      <c r="A241" s="17" t="s">
        <v>0</v>
      </c>
      <c r="B241" s="47" t="s">
        <v>35</v>
      </c>
      <c r="C241" s="24" t="s">
        <v>78</v>
      </c>
      <c r="D241" s="19">
        <v>2508</v>
      </c>
      <c r="E241" s="19">
        <v>2480</v>
      </c>
      <c r="F241" s="40"/>
      <c r="G241" s="20">
        <v>1857</v>
      </c>
      <c r="H241" s="21">
        <v>74.099999999999994</v>
      </c>
      <c r="I241" s="21">
        <v>2.7</v>
      </c>
      <c r="J241" s="21">
        <v>74.900000000000006</v>
      </c>
      <c r="K241" s="21">
        <v>2.7</v>
      </c>
      <c r="L241" s="22">
        <v>1300</v>
      </c>
      <c r="M241" s="21">
        <v>51.8</v>
      </c>
      <c r="N241" s="21">
        <v>3.1</v>
      </c>
      <c r="O241" s="21">
        <v>52.4</v>
      </c>
      <c r="P241" s="23">
        <v>3.1</v>
      </c>
    </row>
    <row r="242" spans="1:16" ht="15" customHeight="1" x14ac:dyDescent="0.25">
      <c r="A242" s="17" t="s">
        <v>0</v>
      </c>
      <c r="B242" s="47" t="s">
        <v>35</v>
      </c>
      <c r="C242" s="18" t="s">
        <v>7</v>
      </c>
      <c r="D242" s="19">
        <v>1325</v>
      </c>
      <c r="E242" s="19">
        <v>1208</v>
      </c>
      <c r="F242" s="39">
        <f>E242/E237</f>
        <v>0.29122468659594986</v>
      </c>
      <c r="G242" s="20">
        <v>856</v>
      </c>
      <c r="H242" s="21">
        <v>64.599999999999994</v>
      </c>
      <c r="I242" s="21">
        <v>4.9000000000000004</v>
      </c>
      <c r="J242" s="21">
        <v>70.8</v>
      </c>
      <c r="K242" s="21">
        <v>4.8</v>
      </c>
      <c r="L242" s="22">
        <v>581</v>
      </c>
      <c r="M242" s="21">
        <v>43.8</v>
      </c>
      <c r="N242" s="21">
        <v>5.0999999999999996</v>
      </c>
      <c r="O242" s="21">
        <v>48.1</v>
      </c>
      <c r="P242" s="23">
        <v>5.3</v>
      </c>
    </row>
    <row r="243" spans="1:16" ht="15" customHeight="1" x14ac:dyDescent="0.25">
      <c r="A243" s="17" t="s">
        <v>0</v>
      </c>
      <c r="B243" s="47" t="s">
        <v>35</v>
      </c>
      <c r="C243" s="18" t="s">
        <v>8</v>
      </c>
      <c r="D243" s="19">
        <v>343</v>
      </c>
      <c r="E243" s="19">
        <v>231</v>
      </c>
      <c r="F243" s="39">
        <f>E243/E237</f>
        <v>5.5689488910318226E-2</v>
      </c>
      <c r="G243" s="20">
        <v>135</v>
      </c>
      <c r="H243" s="21">
        <v>39.4</v>
      </c>
      <c r="I243" s="21">
        <v>10.199999999999999</v>
      </c>
      <c r="J243" s="21">
        <v>58.4</v>
      </c>
      <c r="K243" s="21">
        <v>12.5</v>
      </c>
      <c r="L243" s="22">
        <v>69</v>
      </c>
      <c r="M243" s="21">
        <v>20.2</v>
      </c>
      <c r="N243" s="21">
        <v>8.4</v>
      </c>
      <c r="O243" s="21">
        <v>30</v>
      </c>
      <c r="P243" s="23">
        <v>11.7</v>
      </c>
    </row>
    <row r="244" spans="1:16" ht="15" customHeight="1" x14ac:dyDescent="0.25">
      <c r="A244" s="17" t="s">
        <v>0</v>
      </c>
      <c r="B244" s="47" t="s">
        <v>35</v>
      </c>
      <c r="C244" s="18" t="s">
        <v>9</v>
      </c>
      <c r="D244" s="19">
        <v>332</v>
      </c>
      <c r="E244" s="19">
        <v>189</v>
      </c>
      <c r="F244" s="39">
        <f>E244/E237</f>
        <v>4.5564127290260367E-2</v>
      </c>
      <c r="G244" s="20">
        <v>120</v>
      </c>
      <c r="H244" s="21">
        <v>36.1</v>
      </c>
      <c r="I244" s="21">
        <v>12.7</v>
      </c>
      <c r="J244" s="21">
        <v>63.6</v>
      </c>
      <c r="K244" s="21">
        <v>16.899999999999999</v>
      </c>
      <c r="L244" s="22">
        <v>58</v>
      </c>
      <c r="M244" s="21">
        <v>17.5</v>
      </c>
      <c r="N244" s="21">
        <v>10</v>
      </c>
      <c r="O244" s="21">
        <v>30.8</v>
      </c>
      <c r="P244" s="23">
        <v>16.2</v>
      </c>
    </row>
    <row r="245" spans="1:16" ht="15" customHeight="1" x14ac:dyDescent="0.25">
      <c r="A245" s="17" t="s">
        <v>0</v>
      </c>
      <c r="B245" s="47" t="s">
        <v>35</v>
      </c>
      <c r="C245" s="18" t="s">
        <v>10</v>
      </c>
      <c r="D245" s="19">
        <v>2824</v>
      </c>
      <c r="E245" s="19">
        <v>2659</v>
      </c>
      <c r="F245" s="41"/>
      <c r="G245" s="20">
        <v>1983</v>
      </c>
      <c r="H245" s="21">
        <v>70.2</v>
      </c>
      <c r="I245" s="21">
        <v>2.6</v>
      </c>
      <c r="J245" s="21">
        <v>74.599999999999994</v>
      </c>
      <c r="K245" s="21">
        <v>2.6</v>
      </c>
      <c r="L245" s="22">
        <v>1363</v>
      </c>
      <c r="M245" s="21">
        <v>48.2</v>
      </c>
      <c r="N245" s="21">
        <v>2.9</v>
      </c>
      <c r="O245" s="21">
        <v>51.2</v>
      </c>
      <c r="P245" s="23">
        <v>3</v>
      </c>
    </row>
    <row r="246" spans="1:16" ht="15" customHeight="1" x14ac:dyDescent="0.25">
      <c r="A246" s="17" t="s">
        <v>0</v>
      </c>
      <c r="B246" s="47" t="s">
        <v>35</v>
      </c>
      <c r="C246" s="18" t="s">
        <v>11</v>
      </c>
      <c r="D246" s="19">
        <v>1353</v>
      </c>
      <c r="E246" s="19">
        <v>1236</v>
      </c>
      <c r="F246" s="41"/>
      <c r="G246" s="20">
        <v>875</v>
      </c>
      <c r="H246" s="21">
        <v>64.7</v>
      </c>
      <c r="I246" s="21">
        <v>4.8</v>
      </c>
      <c r="J246" s="21">
        <v>70.8</v>
      </c>
      <c r="K246" s="21">
        <v>4.8</v>
      </c>
      <c r="L246" s="22">
        <v>589</v>
      </c>
      <c r="M246" s="21">
        <v>43.5</v>
      </c>
      <c r="N246" s="21">
        <v>5</v>
      </c>
      <c r="O246" s="21">
        <v>47.6</v>
      </c>
      <c r="P246" s="23">
        <v>5.3</v>
      </c>
    </row>
    <row r="247" spans="1:16" ht="15" customHeight="1" x14ac:dyDescent="0.25">
      <c r="A247" s="25" t="s">
        <v>0</v>
      </c>
      <c r="B247" s="48" t="s">
        <v>35</v>
      </c>
      <c r="C247" s="26" t="s">
        <v>12</v>
      </c>
      <c r="D247" s="27">
        <v>365</v>
      </c>
      <c r="E247" s="27">
        <v>253</v>
      </c>
      <c r="F247" s="41"/>
      <c r="G247" s="28">
        <v>152</v>
      </c>
      <c r="H247" s="29">
        <v>41.7</v>
      </c>
      <c r="I247" s="29">
        <v>10</v>
      </c>
      <c r="J247" s="29">
        <v>60.2</v>
      </c>
      <c r="K247" s="29">
        <v>11.9</v>
      </c>
      <c r="L247" s="30">
        <v>79</v>
      </c>
      <c r="M247" s="29">
        <v>21.6</v>
      </c>
      <c r="N247" s="29">
        <v>8.3000000000000007</v>
      </c>
      <c r="O247" s="29">
        <v>31.2</v>
      </c>
      <c r="P247" s="31">
        <v>11.3</v>
      </c>
    </row>
    <row r="248" spans="1:16" ht="15" customHeight="1" x14ac:dyDescent="0.25">
      <c r="A248" s="10" t="s">
        <v>36</v>
      </c>
      <c r="B248" s="46" t="s">
        <v>36</v>
      </c>
      <c r="C248" s="11" t="s">
        <v>3</v>
      </c>
      <c r="D248" s="12">
        <v>5279</v>
      </c>
      <c r="E248" s="12">
        <v>4815</v>
      </c>
      <c r="F248" s="41"/>
      <c r="G248" s="13">
        <v>3250</v>
      </c>
      <c r="H248" s="14">
        <v>61.6</v>
      </c>
      <c r="I248" s="14">
        <v>2</v>
      </c>
      <c r="J248" s="14">
        <v>67.5</v>
      </c>
      <c r="K248" s="14">
        <v>2</v>
      </c>
      <c r="L248" s="15">
        <v>2259</v>
      </c>
      <c r="M248" s="14">
        <v>42.8</v>
      </c>
      <c r="N248" s="14">
        <v>2</v>
      </c>
      <c r="O248" s="14">
        <v>46.9</v>
      </c>
      <c r="P248" s="16">
        <v>2.1</v>
      </c>
    </row>
    <row r="249" spans="1:16" ht="15" customHeight="1" x14ac:dyDescent="0.25">
      <c r="A249" s="17" t="s">
        <v>0</v>
      </c>
      <c r="B249" s="47" t="s">
        <v>36</v>
      </c>
      <c r="C249" s="18" t="s">
        <v>4</v>
      </c>
      <c r="D249" s="19">
        <v>2504</v>
      </c>
      <c r="E249" s="19">
        <v>2241</v>
      </c>
      <c r="F249" s="41"/>
      <c r="G249" s="20">
        <v>1485</v>
      </c>
      <c r="H249" s="21">
        <v>59.3</v>
      </c>
      <c r="I249" s="21">
        <v>2.9</v>
      </c>
      <c r="J249" s="21">
        <v>66.3</v>
      </c>
      <c r="K249" s="21">
        <v>3</v>
      </c>
      <c r="L249" s="22">
        <v>1036</v>
      </c>
      <c r="M249" s="21">
        <v>41.4</v>
      </c>
      <c r="N249" s="21">
        <v>2.9</v>
      </c>
      <c r="O249" s="21">
        <v>46.2</v>
      </c>
      <c r="P249" s="23">
        <v>3.1</v>
      </c>
    </row>
    <row r="250" spans="1:16" ht="15" customHeight="1" x14ac:dyDescent="0.25">
      <c r="A250" s="17" t="s">
        <v>0</v>
      </c>
      <c r="B250" s="47" t="s">
        <v>36</v>
      </c>
      <c r="C250" s="18" t="s">
        <v>5</v>
      </c>
      <c r="D250" s="19">
        <v>2775</v>
      </c>
      <c r="E250" s="19">
        <v>2574</v>
      </c>
      <c r="F250" s="41"/>
      <c r="G250" s="20">
        <v>1765</v>
      </c>
      <c r="H250" s="21">
        <v>63.6</v>
      </c>
      <c r="I250" s="21">
        <v>2.7</v>
      </c>
      <c r="J250" s="21">
        <v>68.599999999999994</v>
      </c>
      <c r="K250" s="21">
        <v>2.7</v>
      </c>
      <c r="L250" s="22">
        <v>1223</v>
      </c>
      <c r="M250" s="21">
        <v>44.1</v>
      </c>
      <c r="N250" s="21">
        <v>2.8</v>
      </c>
      <c r="O250" s="21">
        <v>47.5</v>
      </c>
      <c r="P250" s="23">
        <v>2.9</v>
      </c>
    </row>
    <row r="251" spans="1:16" ht="15" customHeight="1" x14ac:dyDescent="0.25">
      <c r="A251" s="17" t="s">
        <v>0</v>
      </c>
      <c r="B251" s="47" t="s">
        <v>36</v>
      </c>
      <c r="C251" s="18" t="s">
        <v>6</v>
      </c>
      <c r="D251" s="19">
        <v>4441</v>
      </c>
      <c r="E251" s="19">
        <v>4205</v>
      </c>
      <c r="F251" s="39">
        <f>E251/E248</f>
        <v>0.8733125649013499</v>
      </c>
      <c r="G251" s="20">
        <v>2980</v>
      </c>
      <c r="H251" s="21">
        <v>67.099999999999994</v>
      </c>
      <c r="I251" s="21">
        <v>2.1</v>
      </c>
      <c r="J251" s="21">
        <v>70.900000000000006</v>
      </c>
      <c r="K251" s="21">
        <v>2.1</v>
      </c>
      <c r="L251" s="22">
        <v>2117</v>
      </c>
      <c r="M251" s="21">
        <v>47.7</v>
      </c>
      <c r="N251" s="21">
        <v>2.2000000000000002</v>
      </c>
      <c r="O251" s="21">
        <v>50.4</v>
      </c>
      <c r="P251" s="23">
        <v>2.2999999999999998</v>
      </c>
    </row>
    <row r="252" spans="1:16" ht="15" customHeight="1" x14ac:dyDescent="0.25">
      <c r="A252" s="17" t="s">
        <v>0</v>
      </c>
      <c r="B252" s="47" t="s">
        <v>36</v>
      </c>
      <c r="C252" s="24" t="s">
        <v>78</v>
      </c>
      <c r="D252" s="19">
        <v>4113</v>
      </c>
      <c r="E252" s="19">
        <v>3969</v>
      </c>
      <c r="F252" s="40"/>
      <c r="G252" s="20">
        <v>2860</v>
      </c>
      <c r="H252" s="21">
        <v>69.5</v>
      </c>
      <c r="I252" s="21">
        <v>2.1</v>
      </c>
      <c r="J252" s="21">
        <v>72.099999999999994</v>
      </c>
      <c r="K252" s="21">
        <v>2.1</v>
      </c>
      <c r="L252" s="22">
        <v>2073</v>
      </c>
      <c r="M252" s="21">
        <v>50.4</v>
      </c>
      <c r="N252" s="21">
        <v>2.2999999999999998</v>
      </c>
      <c r="O252" s="21">
        <v>52.2</v>
      </c>
      <c r="P252" s="23">
        <v>2.4</v>
      </c>
    </row>
    <row r="253" spans="1:16" ht="15" customHeight="1" x14ac:dyDescent="0.25">
      <c r="A253" s="17" t="s">
        <v>0</v>
      </c>
      <c r="B253" s="47" t="s">
        <v>36</v>
      </c>
      <c r="C253" s="18" t="s">
        <v>7</v>
      </c>
      <c r="D253" s="19">
        <v>408</v>
      </c>
      <c r="E253" s="19">
        <v>310</v>
      </c>
      <c r="F253" s="39">
        <f>E253/E248</f>
        <v>6.4382139148494291E-2</v>
      </c>
      <c r="G253" s="20">
        <v>141</v>
      </c>
      <c r="H253" s="21">
        <v>34.6</v>
      </c>
      <c r="I253" s="21">
        <v>8.5</v>
      </c>
      <c r="J253" s="21">
        <v>45.4</v>
      </c>
      <c r="K253" s="21">
        <v>10.199999999999999</v>
      </c>
      <c r="L253" s="22">
        <v>80</v>
      </c>
      <c r="M253" s="21">
        <v>19.600000000000001</v>
      </c>
      <c r="N253" s="21">
        <v>7.1</v>
      </c>
      <c r="O253" s="21">
        <v>25.7</v>
      </c>
      <c r="P253" s="23">
        <v>9</v>
      </c>
    </row>
    <row r="254" spans="1:16" ht="15" customHeight="1" x14ac:dyDescent="0.25">
      <c r="A254" s="17" t="s">
        <v>0</v>
      </c>
      <c r="B254" s="47" t="s">
        <v>36</v>
      </c>
      <c r="C254" s="18" t="s">
        <v>8</v>
      </c>
      <c r="D254" s="19">
        <v>325</v>
      </c>
      <c r="E254" s="19">
        <v>214</v>
      </c>
      <c r="F254" s="39">
        <f>E254/E248</f>
        <v>4.4444444444444446E-2</v>
      </c>
      <c r="G254" s="20">
        <v>85</v>
      </c>
      <c r="H254" s="21">
        <v>26.2</v>
      </c>
      <c r="I254" s="21">
        <v>9.1999999999999993</v>
      </c>
      <c r="J254" s="21">
        <v>39.799999999999997</v>
      </c>
      <c r="K254" s="21">
        <v>12.6</v>
      </c>
      <c r="L254" s="22">
        <v>37</v>
      </c>
      <c r="M254" s="21">
        <v>11.5</v>
      </c>
      <c r="N254" s="21">
        <v>6.7</v>
      </c>
      <c r="O254" s="21">
        <v>17.399999999999999</v>
      </c>
      <c r="P254" s="23">
        <v>9.8000000000000007</v>
      </c>
    </row>
    <row r="255" spans="1:16" ht="15" customHeight="1" x14ac:dyDescent="0.25">
      <c r="A255" s="17" t="s">
        <v>0</v>
      </c>
      <c r="B255" s="47" t="s">
        <v>36</v>
      </c>
      <c r="C255" s="18" t="s">
        <v>9</v>
      </c>
      <c r="D255" s="19">
        <v>462</v>
      </c>
      <c r="E255" s="19">
        <v>312</v>
      </c>
      <c r="F255" s="39">
        <f>E255/E248</f>
        <v>6.4797507788161998E-2</v>
      </c>
      <c r="G255" s="20">
        <v>155</v>
      </c>
      <c r="H255" s="21">
        <v>33.6</v>
      </c>
      <c r="I255" s="21">
        <v>10.3</v>
      </c>
      <c r="J255" s="21">
        <v>49.7</v>
      </c>
      <c r="K255" s="21">
        <v>13.3</v>
      </c>
      <c r="L255" s="22">
        <v>53</v>
      </c>
      <c r="M255" s="21">
        <v>11.5</v>
      </c>
      <c r="N255" s="21">
        <v>7</v>
      </c>
      <c r="O255" s="21">
        <v>17</v>
      </c>
      <c r="P255" s="23">
        <v>10</v>
      </c>
    </row>
    <row r="256" spans="1:16" ht="15" customHeight="1" x14ac:dyDescent="0.25">
      <c r="A256" s="17" t="s">
        <v>0</v>
      </c>
      <c r="B256" s="47" t="s">
        <v>36</v>
      </c>
      <c r="C256" s="18" t="s">
        <v>10</v>
      </c>
      <c r="D256" s="19">
        <v>4513</v>
      </c>
      <c r="E256" s="19">
        <v>4268</v>
      </c>
      <c r="F256" s="41"/>
      <c r="G256" s="20">
        <v>3013</v>
      </c>
      <c r="H256" s="21">
        <v>66.8</v>
      </c>
      <c r="I256" s="21">
        <v>2.1</v>
      </c>
      <c r="J256" s="21">
        <v>70.599999999999994</v>
      </c>
      <c r="K256" s="21">
        <v>2.1</v>
      </c>
      <c r="L256" s="22">
        <v>2137</v>
      </c>
      <c r="M256" s="21">
        <v>47.3</v>
      </c>
      <c r="N256" s="21">
        <v>2.2000000000000002</v>
      </c>
      <c r="O256" s="21">
        <v>50.1</v>
      </c>
      <c r="P256" s="23">
        <v>2.2999999999999998</v>
      </c>
    </row>
    <row r="257" spans="1:16" ht="15" customHeight="1" x14ac:dyDescent="0.25">
      <c r="A257" s="17" t="s">
        <v>0</v>
      </c>
      <c r="B257" s="47" t="s">
        <v>36</v>
      </c>
      <c r="C257" s="18" t="s">
        <v>11</v>
      </c>
      <c r="D257" s="19">
        <v>454</v>
      </c>
      <c r="E257" s="19">
        <v>348</v>
      </c>
      <c r="F257" s="41"/>
      <c r="G257" s="20">
        <v>160</v>
      </c>
      <c r="H257" s="21">
        <v>35.299999999999997</v>
      </c>
      <c r="I257" s="21">
        <v>8.1</v>
      </c>
      <c r="J257" s="21">
        <v>46</v>
      </c>
      <c r="K257" s="21">
        <v>9.6999999999999993</v>
      </c>
      <c r="L257" s="22">
        <v>87</v>
      </c>
      <c r="M257" s="21">
        <v>19.2</v>
      </c>
      <c r="N257" s="21">
        <v>6.7</v>
      </c>
      <c r="O257" s="21">
        <v>25</v>
      </c>
      <c r="P257" s="23">
        <v>8.4</v>
      </c>
    </row>
    <row r="258" spans="1:16" ht="15" customHeight="1" x14ac:dyDescent="0.25">
      <c r="A258" s="25" t="s">
        <v>0</v>
      </c>
      <c r="B258" s="48" t="s">
        <v>36</v>
      </c>
      <c r="C258" s="26" t="s">
        <v>12</v>
      </c>
      <c r="D258" s="27">
        <v>345</v>
      </c>
      <c r="E258" s="27">
        <v>234</v>
      </c>
      <c r="F258" s="41"/>
      <c r="G258" s="28">
        <v>94</v>
      </c>
      <c r="H258" s="29">
        <v>27.2</v>
      </c>
      <c r="I258" s="29">
        <v>9</v>
      </c>
      <c r="J258" s="29">
        <v>40.1</v>
      </c>
      <c r="K258" s="29">
        <v>12.1</v>
      </c>
      <c r="L258" s="30">
        <v>46</v>
      </c>
      <c r="M258" s="29">
        <v>13.3</v>
      </c>
      <c r="N258" s="29">
        <v>6.9</v>
      </c>
      <c r="O258" s="29">
        <v>19.7</v>
      </c>
      <c r="P258" s="31">
        <v>9.8000000000000007</v>
      </c>
    </row>
    <row r="259" spans="1:16" ht="15" customHeight="1" x14ac:dyDescent="0.25">
      <c r="A259" s="10" t="s">
        <v>37</v>
      </c>
      <c r="B259" s="46" t="s">
        <v>37</v>
      </c>
      <c r="C259" s="11" t="s">
        <v>3</v>
      </c>
      <c r="D259" s="12">
        <v>7576</v>
      </c>
      <c r="E259" s="12">
        <v>7246</v>
      </c>
      <c r="F259" s="41"/>
      <c r="G259" s="13">
        <v>5159</v>
      </c>
      <c r="H259" s="14">
        <v>68.099999999999994</v>
      </c>
      <c r="I259" s="14">
        <v>1.6</v>
      </c>
      <c r="J259" s="14">
        <v>71.2</v>
      </c>
      <c r="K259" s="14">
        <v>1.6</v>
      </c>
      <c r="L259" s="15">
        <v>3416</v>
      </c>
      <c r="M259" s="14">
        <v>45.1</v>
      </c>
      <c r="N259" s="14">
        <v>1.7</v>
      </c>
      <c r="O259" s="14">
        <v>47.1</v>
      </c>
      <c r="P259" s="16">
        <v>1.8</v>
      </c>
    </row>
    <row r="260" spans="1:16" ht="15" customHeight="1" x14ac:dyDescent="0.25">
      <c r="A260" s="17" t="s">
        <v>0</v>
      </c>
      <c r="B260" s="47" t="s">
        <v>37</v>
      </c>
      <c r="C260" s="18" t="s">
        <v>4</v>
      </c>
      <c r="D260" s="19">
        <v>3615</v>
      </c>
      <c r="E260" s="19">
        <v>3456</v>
      </c>
      <c r="F260" s="41"/>
      <c r="G260" s="20">
        <v>2397</v>
      </c>
      <c r="H260" s="21">
        <v>66.3</v>
      </c>
      <c r="I260" s="21">
        <v>2.4</v>
      </c>
      <c r="J260" s="21">
        <v>69.400000000000006</v>
      </c>
      <c r="K260" s="21">
        <v>2.4</v>
      </c>
      <c r="L260" s="22">
        <v>1551</v>
      </c>
      <c r="M260" s="21">
        <v>42.9</v>
      </c>
      <c r="N260" s="21">
        <v>2.5</v>
      </c>
      <c r="O260" s="21">
        <v>44.9</v>
      </c>
      <c r="P260" s="23">
        <v>2.5</v>
      </c>
    </row>
    <row r="261" spans="1:16" ht="15" customHeight="1" x14ac:dyDescent="0.25">
      <c r="A261" s="17" t="s">
        <v>0</v>
      </c>
      <c r="B261" s="47" t="s">
        <v>37</v>
      </c>
      <c r="C261" s="18" t="s">
        <v>5</v>
      </c>
      <c r="D261" s="19">
        <v>3961</v>
      </c>
      <c r="E261" s="19">
        <v>3791</v>
      </c>
      <c r="F261" s="41"/>
      <c r="G261" s="20">
        <v>2762</v>
      </c>
      <c r="H261" s="21">
        <v>69.7</v>
      </c>
      <c r="I261" s="21">
        <v>2.2000000000000002</v>
      </c>
      <c r="J261" s="21">
        <v>72.900000000000006</v>
      </c>
      <c r="K261" s="21">
        <v>2.2000000000000002</v>
      </c>
      <c r="L261" s="22">
        <v>1864</v>
      </c>
      <c r="M261" s="21">
        <v>47.1</v>
      </c>
      <c r="N261" s="21">
        <v>2.4</v>
      </c>
      <c r="O261" s="21">
        <v>49.2</v>
      </c>
      <c r="P261" s="23">
        <v>2.4</v>
      </c>
    </row>
    <row r="262" spans="1:16" ht="15" customHeight="1" x14ac:dyDescent="0.25">
      <c r="A262" s="17" t="s">
        <v>0</v>
      </c>
      <c r="B262" s="47" t="s">
        <v>37</v>
      </c>
      <c r="C262" s="18" t="s">
        <v>6</v>
      </c>
      <c r="D262" s="19">
        <v>6164</v>
      </c>
      <c r="E262" s="19">
        <v>5965</v>
      </c>
      <c r="F262" s="39">
        <f>E262/E259</f>
        <v>0.82321280706596744</v>
      </c>
      <c r="G262" s="20">
        <v>4280</v>
      </c>
      <c r="H262" s="21">
        <v>69.400000000000006</v>
      </c>
      <c r="I262" s="21">
        <v>1.8</v>
      </c>
      <c r="J262" s="21">
        <v>71.7</v>
      </c>
      <c r="K262" s="21">
        <v>1.8</v>
      </c>
      <c r="L262" s="22">
        <v>2875</v>
      </c>
      <c r="M262" s="21">
        <v>46.6</v>
      </c>
      <c r="N262" s="21">
        <v>1.9</v>
      </c>
      <c r="O262" s="21">
        <v>48.2</v>
      </c>
      <c r="P262" s="23">
        <v>1.9</v>
      </c>
    </row>
    <row r="263" spans="1:16" ht="15" customHeight="1" x14ac:dyDescent="0.25">
      <c r="A263" s="17" t="s">
        <v>0</v>
      </c>
      <c r="B263" s="47" t="s">
        <v>37</v>
      </c>
      <c r="C263" s="24" t="s">
        <v>78</v>
      </c>
      <c r="D263" s="19">
        <v>5836</v>
      </c>
      <c r="E263" s="19">
        <v>5720</v>
      </c>
      <c r="F263" s="40"/>
      <c r="G263" s="20">
        <v>4128</v>
      </c>
      <c r="H263" s="21">
        <v>70.7</v>
      </c>
      <c r="I263" s="21">
        <v>1.8</v>
      </c>
      <c r="J263" s="21">
        <v>72.2</v>
      </c>
      <c r="K263" s="21">
        <v>1.8</v>
      </c>
      <c r="L263" s="22">
        <v>2808</v>
      </c>
      <c r="M263" s="21">
        <v>48.1</v>
      </c>
      <c r="N263" s="21">
        <v>2</v>
      </c>
      <c r="O263" s="21">
        <v>49.1</v>
      </c>
      <c r="P263" s="23">
        <v>2</v>
      </c>
    </row>
    <row r="264" spans="1:16" ht="15" customHeight="1" x14ac:dyDescent="0.25">
      <c r="A264" s="17" t="s">
        <v>0</v>
      </c>
      <c r="B264" s="47" t="s">
        <v>37</v>
      </c>
      <c r="C264" s="18" t="s">
        <v>7</v>
      </c>
      <c r="D264" s="19">
        <v>979</v>
      </c>
      <c r="E264" s="19">
        <v>965</v>
      </c>
      <c r="F264" s="39">
        <f>E264/E259</f>
        <v>0.1331769252001104</v>
      </c>
      <c r="G264" s="20">
        <v>685</v>
      </c>
      <c r="H264" s="21">
        <v>70</v>
      </c>
      <c r="I264" s="21">
        <v>5.3</v>
      </c>
      <c r="J264" s="21">
        <v>71</v>
      </c>
      <c r="K264" s="21">
        <v>5.3</v>
      </c>
      <c r="L264" s="22">
        <v>438</v>
      </c>
      <c r="M264" s="21">
        <v>44.8</v>
      </c>
      <c r="N264" s="21">
        <v>5.8</v>
      </c>
      <c r="O264" s="21">
        <v>45.4</v>
      </c>
      <c r="P264" s="23">
        <v>5.8</v>
      </c>
    </row>
    <row r="265" spans="1:16" ht="15" customHeight="1" x14ac:dyDescent="0.25">
      <c r="A265" s="17" t="s">
        <v>0</v>
      </c>
      <c r="B265" s="47" t="s">
        <v>37</v>
      </c>
      <c r="C265" s="18" t="s">
        <v>8</v>
      </c>
      <c r="D265" s="19">
        <v>277</v>
      </c>
      <c r="E265" s="19">
        <v>177</v>
      </c>
      <c r="F265" s="39">
        <f>E265/E259</f>
        <v>2.4427270218051338E-2</v>
      </c>
      <c r="G265" s="20">
        <v>86</v>
      </c>
      <c r="H265" s="21">
        <v>31.2</v>
      </c>
      <c r="I265" s="21">
        <v>10.6</v>
      </c>
      <c r="J265" s="21">
        <v>48.9</v>
      </c>
      <c r="K265" s="21">
        <v>14.3</v>
      </c>
      <c r="L265" s="22">
        <v>51</v>
      </c>
      <c r="M265" s="21">
        <v>18.399999999999999</v>
      </c>
      <c r="N265" s="21">
        <v>8.9</v>
      </c>
      <c r="O265" s="21">
        <v>28.8</v>
      </c>
      <c r="P265" s="23">
        <v>13</v>
      </c>
    </row>
    <row r="266" spans="1:16" ht="15" customHeight="1" x14ac:dyDescent="0.25">
      <c r="A266" s="17" t="s">
        <v>0</v>
      </c>
      <c r="B266" s="47" t="s">
        <v>37</v>
      </c>
      <c r="C266" s="18" t="s">
        <v>9</v>
      </c>
      <c r="D266" s="19">
        <v>395</v>
      </c>
      <c r="E266" s="19">
        <v>295</v>
      </c>
      <c r="F266" s="39">
        <f>E266/E259</f>
        <v>4.0712117030085565E-2</v>
      </c>
      <c r="G266" s="20">
        <v>179</v>
      </c>
      <c r="H266" s="21">
        <v>45.3</v>
      </c>
      <c r="I266" s="21">
        <v>11.8</v>
      </c>
      <c r="J266" s="21">
        <v>60.6</v>
      </c>
      <c r="K266" s="21">
        <v>13.5</v>
      </c>
      <c r="L266" s="22">
        <v>82</v>
      </c>
      <c r="M266" s="21">
        <v>20.8</v>
      </c>
      <c r="N266" s="21">
        <v>9.6999999999999993</v>
      </c>
      <c r="O266" s="21">
        <v>27.8</v>
      </c>
      <c r="P266" s="23">
        <v>12.3</v>
      </c>
    </row>
    <row r="267" spans="1:16" ht="15" customHeight="1" x14ac:dyDescent="0.25">
      <c r="A267" s="17" t="s">
        <v>0</v>
      </c>
      <c r="B267" s="47" t="s">
        <v>37</v>
      </c>
      <c r="C267" s="18" t="s">
        <v>10</v>
      </c>
      <c r="D267" s="19">
        <v>6243</v>
      </c>
      <c r="E267" s="19">
        <v>6045</v>
      </c>
      <c r="F267" s="41"/>
      <c r="G267" s="20">
        <v>4344</v>
      </c>
      <c r="H267" s="21">
        <v>69.599999999999994</v>
      </c>
      <c r="I267" s="21">
        <v>1.8</v>
      </c>
      <c r="J267" s="21">
        <v>71.900000000000006</v>
      </c>
      <c r="K267" s="21">
        <v>1.7</v>
      </c>
      <c r="L267" s="22">
        <v>2905</v>
      </c>
      <c r="M267" s="21">
        <v>46.5</v>
      </c>
      <c r="N267" s="21">
        <v>1.9</v>
      </c>
      <c r="O267" s="21">
        <v>48.1</v>
      </c>
      <c r="P267" s="23">
        <v>1.9</v>
      </c>
    </row>
    <row r="268" spans="1:16" ht="15" customHeight="1" x14ac:dyDescent="0.25">
      <c r="A268" s="17" t="s">
        <v>0</v>
      </c>
      <c r="B268" s="47" t="s">
        <v>37</v>
      </c>
      <c r="C268" s="18" t="s">
        <v>11</v>
      </c>
      <c r="D268" s="19">
        <v>1026</v>
      </c>
      <c r="E268" s="19">
        <v>1012</v>
      </c>
      <c r="F268" s="41"/>
      <c r="G268" s="20">
        <v>714</v>
      </c>
      <c r="H268" s="21">
        <v>69.599999999999994</v>
      </c>
      <c r="I268" s="21">
        <v>5.2</v>
      </c>
      <c r="J268" s="21">
        <v>70.599999999999994</v>
      </c>
      <c r="K268" s="21">
        <v>5.2</v>
      </c>
      <c r="L268" s="22">
        <v>455</v>
      </c>
      <c r="M268" s="21">
        <v>44.4</v>
      </c>
      <c r="N268" s="21">
        <v>5.7</v>
      </c>
      <c r="O268" s="21">
        <v>45</v>
      </c>
      <c r="P268" s="23">
        <v>5.7</v>
      </c>
    </row>
    <row r="269" spans="1:16" ht="15" customHeight="1" x14ac:dyDescent="0.25">
      <c r="A269" s="25" t="s">
        <v>0</v>
      </c>
      <c r="B269" s="48" t="s">
        <v>37</v>
      </c>
      <c r="C269" s="26" t="s">
        <v>12</v>
      </c>
      <c r="D269" s="27">
        <v>291</v>
      </c>
      <c r="E269" s="27">
        <v>191</v>
      </c>
      <c r="F269" s="41"/>
      <c r="G269" s="28">
        <v>93</v>
      </c>
      <c r="H269" s="29">
        <v>32.1</v>
      </c>
      <c r="I269" s="29">
        <v>10.4</v>
      </c>
      <c r="J269" s="29">
        <v>49</v>
      </c>
      <c r="K269" s="29">
        <v>13.8</v>
      </c>
      <c r="L269" s="30">
        <v>58</v>
      </c>
      <c r="M269" s="29">
        <v>19.899999999999999</v>
      </c>
      <c r="N269" s="29">
        <v>8.9</v>
      </c>
      <c r="O269" s="29">
        <v>30.4</v>
      </c>
      <c r="P269" s="31">
        <v>12.7</v>
      </c>
    </row>
    <row r="270" spans="1:16" ht="15" customHeight="1" x14ac:dyDescent="0.25">
      <c r="A270" s="10" t="s">
        <v>38</v>
      </c>
      <c r="B270" s="46" t="s">
        <v>38</v>
      </c>
      <c r="C270" s="11" t="s">
        <v>3</v>
      </c>
      <c r="D270" s="12">
        <v>4104</v>
      </c>
      <c r="E270" s="12">
        <v>3933</v>
      </c>
      <c r="F270" s="41"/>
      <c r="G270" s="13">
        <v>2822</v>
      </c>
      <c r="H270" s="14">
        <v>68.8</v>
      </c>
      <c r="I270" s="14">
        <v>2.2000000000000002</v>
      </c>
      <c r="J270" s="14">
        <v>71.8</v>
      </c>
      <c r="K270" s="14">
        <v>2.2000000000000002</v>
      </c>
      <c r="L270" s="15">
        <v>2047</v>
      </c>
      <c r="M270" s="14">
        <v>49.9</v>
      </c>
      <c r="N270" s="14">
        <v>2.4</v>
      </c>
      <c r="O270" s="14">
        <v>52</v>
      </c>
      <c r="P270" s="16">
        <v>2.4</v>
      </c>
    </row>
    <row r="271" spans="1:16" ht="15" customHeight="1" x14ac:dyDescent="0.25">
      <c r="A271" s="17" t="s">
        <v>0</v>
      </c>
      <c r="B271" s="47" t="s">
        <v>38</v>
      </c>
      <c r="C271" s="18" t="s">
        <v>4</v>
      </c>
      <c r="D271" s="19">
        <v>2007</v>
      </c>
      <c r="E271" s="19">
        <v>1924</v>
      </c>
      <c r="F271" s="41"/>
      <c r="G271" s="20">
        <v>1346</v>
      </c>
      <c r="H271" s="21">
        <v>67.099999999999994</v>
      </c>
      <c r="I271" s="21">
        <v>3.2</v>
      </c>
      <c r="J271" s="21">
        <v>70</v>
      </c>
      <c r="K271" s="21">
        <v>3.2</v>
      </c>
      <c r="L271" s="22">
        <v>974</v>
      </c>
      <c r="M271" s="21">
        <v>48.5</v>
      </c>
      <c r="N271" s="21">
        <v>3.4</v>
      </c>
      <c r="O271" s="21">
        <v>50.6</v>
      </c>
      <c r="P271" s="23">
        <v>3.4</v>
      </c>
    </row>
    <row r="272" spans="1:16" ht="15" customHeight="1" x14ac:dyDescent="0.25">
      <c r="A272" s="17" t="s">
        <v>0</v>
      </c>
      <c r="B272" s="47" t="s">
        <v>38</v>
      </c>
      <c r="C272" s="18" t="s">
        <v>5</v>
      </c>
      <c r="D272" s="19">
        <v>2097</v>
      </c>
      <c r="E272" s="19">
        <v>2009</v>
      </c>
      <c r="F272" s="41"/>
      <c r="G272" s="20">
        <v>1476</v>
      </c>
      <c r="H272" s="21">
        <v>70.400000000000006</v>
      </c>
      <c r="I272" s="21">
        <v>3</v>
      </c>
      <c r="J272" s="21">
        <v>73.5</v>
      </c>
      <c r="K272" s="21">
        <v>3</v>
      </c>
      <c r="L272" s="22">
        <v>1073</v>
      </c>
      <c r="M272" s="21">
        <v>51.2</v>
      </c>
      <c r="N272" s="21">
        <v>3.3</v>
      </c>
      <c r="O272" s="21">
        <v>53.4</v>
      </c>
      <c r="P272" s="23">
        <v>3.4</v>
      </c>
    </row>
    <row r="273" spans="1:16" ht="15" customHeight="1" x14ac:dyDescent="0.25">
      <c r="A273" s="17" t="s">
        <v>0</v>
      </c>
      <c r="B273" s="47" t="s">
        <v>38</v>
      </c>
      <c r="C273" s="18" t="s">
        <v>6</v>
      </c>
      <c r="D273" s="19">
        <v>3670</v>
      </c>
      <c r="E273" s="19">
        <v>3579</v>
      </c>
      <c r="F273" s="39">
        <f>E273/E270</f>
        <v>0.90999237223493512</v>
      </c>
      <c r="G273" s="20">
        <v>2667</v>
      </c>
      <c r="H273" s="21">
        <v>72.7</v>
      </c>
      <c r="I273" s="21">
        <v>2.2000000000000002</v>
      </c>
      <c r="J273" s="21">
        <v>74.5</v>
      </c>
      <c r="K273" s="21">
        <v>2.2000000000000002</v>
      </c>
      <c r="L273" s="22">
        <v>1958</v>
      </c>
      <c r="M273" s="21">
        <v>53.4</v>
      </c>
      <c r="N273" s="21">
        <v>2.5</v>
      </c>
      <c r="O273" s="21">
        <v>54.7</v>
      </c>
      <c r="P273" s="23">
        <v>2.5</v>
      </c>
    </row>
    <row r="274" spans="1:16" ht="15" customHeight="1" x14ac:dyDescent="0.25">
      <c r="A274" s="17" t="s">
        <v>0</v>
      </c>
      <c r="B274" s="47" t="s">
        <v>38</v>
      </c>
      <c r="C274" s="24" t="s">
        <v>78</v>
      </c>
      <c r="D274" s="19">
        <v>3538</v>
      </c>
      <c r="E274" s="19">
        <v>3517</v>
      </c>
      <c r="F274" s="40"/>
      <c r="G274" s="20">
        <v>2623</v>
      </c>
      <c r="H274" s="21">
        <v>74.099999999999994</v>
      </c>
      <c r="I274" s="21">
        <v>2.2000000000000002</v>
      </c>
      <c r="J274" s="21">
        <v>74.599999999999994</v>
      </c>
      <c r="K274" s="21">
        <v>2.2000000000000002</v>
      </c>
      <c r="L274" s="22">
        <v>1925</v>
      </c>
      <c r="M274" s="21">
        <v>54.4</v>
      </c>
      <c r="N274" s="21">
        <v>2.5</v>
      </c>
      <c r="O274" s="21">
        <v>54.7</v>
      </c>
      <c r="P274" s="23">
        <v>2.5</v>
      </c>
    </row>
    <row r="275" spans="1:16" ht="15" customHeight="1" x14ac:dyDescent="0.25">
      <c r="A275" s="17" t="s">
        <v>0</v>
      </c>
      <c r="B275" s="47" t="s">
        <v>38</v>
      </c>
      <c r="C275" s="18" t="s">
        <v>7</v>
      </c>
      <c r="D275" s="19">
        <v>196</v>
      </c>
      <c r="E275" s="19">
        <v>155</v>
      </c>
      <c r="F275" s="39">
        <f>E275/E270</f>
        <v>3.9410119501652685E-2</v>
      </c>
      <c r="G275" s="20">
        <v>83</v>
      </c>
      <c r="H275" s="21">
        <v>42.5</v>
      </c>
      <c r="I275" s="21">
        <v>12.9</v>
      </c>
      <c r="J275" s="21">
        <v>53.6</v>
      </c>
      <c r="K275" s="21">
        <v>14.7</v>
      </c>
      <c r="L275" s="22">
        <v>34</v>
      </c>
      <c r="M275" s="21">
        <v>17.2</v>
      </c>
      <c r="N275" s="21">
        <v>9.9</v>
      </c>
      <c r="O275" s="21">
        <v>21.7</v>
      </c>
      <c r="P275" s="23">
        <v>12.1</v>
      </c>
    </row>
    <row r="276" spans="1:16" ht="15" customHeight="1" x14ac:dyDescent="0.25">
      <c r="A276" s="17" t="s">
        <v>0</v>
      </c>
      <c r="B276" s="47" t="s">
        <v>38</v>
      </c>
      <c r="C276" s="18" t="s">
        <v>8</v>
      </c>
      <c r="D276" s="19">
        <v>112</v>
      </c>
      <c r="E276" s="19">
        <v>78</v>
      </c>
      <c r="F276" s="39">
        <f>E276/E270</f>
        <v>1.9832189168573607E-2</v>
      </c>
      <c r="G276" s="20">
        <v>34</v>
      </c>
      <c r="H276" s="21">
        <v>30.5</v>
      </c>
      <c r="I276" s="21">
        <v>16.7</v>
      </c>
      <c r="J276" s="21">
        <v>43.7</v>
      </c>
      <c r="K276" s="21">
        <v>21.5</v>
      </c>
      <c r="L276" s="22">
        <v>29</v>
      </c>
      <c r="M276" s="21">
        <v>25.9</v>
      </c>
      <c r="N276" s="21">
        <v>15.8</v>
      </c>
      <c r="O276" s="21">
        <v>37.1</v>
      </c>
      <c r="P276" s="23">
        <v>20.9</v>
      </c>
    </row>
    <row r="277" spans="1:16" ht="15" customHeight="1" x14ac:dyDescent="0.25">
      <c r="A277" s="17" t="s">
        <v>0</v>
      </c>
      <c r="B277" s="47" t="s">
        <v>38</v>
      </c>
      <c r="C277" s="18" t="s">
        <v>9</v>
      </c>
      <c r="D277" s="19">
        <v>183</v>
      </c>
      <c r="E277" s="19">
        <v>100</v>
      </c>
      <c r="F277" s="39">
        <f>E277/E270</f>
        <v>2.5425883549453344E-2</v>
      </c>
      <c r="G277" s="20">
        <v>48</v>
      </c>
      <c r="H277" s="21">
        <v>26.2</v>
      </c>
      <c r="I277" s="21">
        <v>15.5</v>
      </c>
      <c r="J277" s="21">
        <v>47.8</v>
      </c>
      <c r="K277" s="21">
        <v>23.7</v>
      </c>
      <c r="L277" s="22">
        <v>34</v>
      </c>
      <c r="M277" s="21">
        <v>18.399999999999999</v>
      </c>
      <c r="N277" s="21">
        <v>13.6</v>
      </c>
      <c r="O277" s="21">
        <v>33.5</v>
      </c>
      <c r="P277" s="23">
        <v>22.4</v>
      </c>
    </row>
    <row r="278" spans="1:16" ht="15" customHeight="1" x14ac:dyDescent="0.25">
      <c r="A278" s="17" t="s">
        <v>0</v>
      </c>
      <c r="B278" s="47" t="s">
        <v>38</v>
      </c>
      <c r="C278" s="18" t="s">
        <v>10</v>
      </c>
      <c r="D278" s="19">
        <v>3715</v>
      </c>
      <c r="E278" s="19">
        <v>3624</v>
      </c>
      <c r="F278" s="41"/>
      <c r="G278" s="20">
        <v>2688</v>
      </c>
      <c r="H278" s="21">
        <v>72.400000000000006</v>
      </c>
      <c r="I278" s="21">
        <v>2.2000000000000002</v>
      </c>
      <c r="J278" s="21">
        <v>74.2</v>
      </c>
      <c r="K278" s="21">
        <v>2.2000000000000002</v>
      </c>
      <c r="L278" s="22">
        <v>1969</v>
      </c>
      <c r="M278" s="21">
        <v>53</v>
      </c>
      <c r="N278" s="21">
        <v>2.5</v>
      </c>
      <c r="O278" s="21">
        <v>54.3</v>
      </c>
      <c r="P278" s="23">
        <v>2.5</v>
      </c>
    </row>
    <row r="279" spans="1:16" ht="15" customHeight="1" x14ac:dyDescent="0.25">
      <c r="A279" s="17" t="s">
        <v>0</v>
      </c>
      <c r="B279" s="47" t="s">
        <v>38</v>
      </c>
      <c r="C279" s="18" t="s">
        <v>11</v>
      </c>
      <c r="D279" s="19">
        <v>220</v>
      </c>
      <c r="E279" s="19">
        <v>179</v>
      </c>
      <c r="F279" s="41"/>
      <c r="G279" s="20">
        <v>99</v>
      </c>
      <c r="H279" s="21">
        <v>45.3</v>
      </c>
      <c r="I279" s="21">
        <v>12.3</v>
      </c>
      <c r="J279" s="21">
        <v>55.5</v>
      </c>
      <c r="K279" s="21">
        <v>13.6</v>
      </c>
      <c r="L279" s="22">
        <v>40</v>
      </c>
      <c r="M279" s="21">
        <v>18</v>
      </c>
      <c r="N279" s="21">
        <v>9.5</v>
      </c>
      <c r="O279" s="21">
        <v>22</v>
      </c>
      <c r="P279" s="23">
        <v>11.3</v>
      </c>
    </row>
    <row r="280" spans="1:16" ht="15" customHeight="1" x14ac:dyDescent="0.25">
      <c r="A280" s="25" t="s">
        <v>0</v>
      </c>
      <c r="B280" s="48" t="s">
        <v>38</v>
      </c>
      <c r="C280" s="26" t="s">
        <v>12</v>
      </c>
      <c r="D280" s="27">
        <v>119</v>
      </c>
      <c r="E280" s="27">
        <v>85</v>
      </c>
      <c r="F280" s="41"/>
      <c r="G280" s="28">
        <v>36</v>
      </c>
      <c r="H280" s="29">
        <v>30.3</v>
      </c>
      <c r="I280" s="29">
        <v>16.100000000000001</v>
      </c>
      <c r="J280" s="29">
        <v>42.4</v>
      </c>
      <c r="K280" s="29">
        <v>20.5</v>
      </c>
      <c r="L280" s="30">
        <v>31</v>
      </c>
      <c r="M280" s="29">
        <v>26</v>
      </c>
      <c r="N280" s="29">
        <v>15.4</v>
      </c>
      <c r="O280" s="29">
        <v>36.299999999999997</v>
      </c>
      <c r="P280" s="31">
        <v>20</v>
      </c>
    </row>
    <row r="281" spans="1:16" ht="15" customHeight="1" x14ac:dyDescent="0.25">
      <c r="A281" s="10" t="s">
        <v>39</v>
      </c>
      <c r="B281" s="46" t="s">
        <v>39</v>
      </c>
      <c r="C281" s="11" t="s">
        <v>3</v>
      </c>
      <c r="D281" s="12">
        <v>2182</v>
      </c>
      <c r="E281" s="12">
        <v>2142</v>
      </c>
      <c r="F281" s="41"/>
      <c r="G281" s="13">
        <v>1628</v>
      </c>
      <c r="H281" s="14">
        <v>74.599999999999994</v>
      </c>
      <c r="I281" s="14">
        <v>2.2000000000000002</v>
      </c>
      <c r="J281" s="14">
        <v>76</v>
      </c>
      <c r="K281" s="14">
        <v>2.2000000000000002</v>
      </c>
      <c r="L281" s="15">
        <v>907</v>
      </c>
      <c r="M281" s="14">
        <v>41.6</v>
      </c>
      <c r="N281" s="14">
        <v>2.5</v>
      </c>
      <c r="O281" s="14">
        <v>42.3</v>
      </c>
      <c r="P281" s="16">
        <v>2.5</v>
      </c>
    </row>
    <row r="282" spans="1:16" ht="15" customHeight="1" x14ac:dyDescent="0.25">
      <c r="A282" s="17" t="s">
        <v>0</v>
      </c>
      <c r="B282" s="47" t="s">
        <v>39</v>
      </c>
      <c r="C282" s="18" t="s">
        <v>4</v>
      </c>
      <c r="D282" s="19">
        <v>1028</v>
      </c>
      <c r="E282" s="19">
        <v>1008</v>
      </c>
      <c r="F282" s="41"/>
      <c r="G282" s="20">
        <v>740</v>
      </c>
      <c r="H282" s="21">
        <v>72</v>
      </c>
      <c r="I282" s="21">
        <v>3.3</v>
      </c>
      <c r="J282" s="21">
        <v>73.400000000000006</v>
      </c>
      <c r="K282" s="21">
        <v>3.3</v>
      </c>
      <c r="L282" s="22">
        <v>413</v>
      </c>
      <c r="M282" s="21">
        <v>40.200000000000003</v>
      </c>
      <c r="N282" s="21">
        <v>3.6</v>
      </c>
      <c r="O282" s="21">
        <v>41</v>
      </c>
      <c r="P282" s="23">
        <v>3.7</v>
      </c>
    </row>
    <row r="283" spans="1:16" ht="15" customHeight="1" x14ac:dyDescent="0.25">
      <c r="A283" s="17" t="s">
        <v>0</v>
      </c>
      <c r="B283" s="47" t="s">
        <v>39</v>
      </c>
      <c r="C283" s="18" t="s">
        <v>5</v>
      </c>
      <c r="D283" s="19">
        <v>1154</v>
      </c>
      <c r="E283" s="19">
        <v>1135</v>
      </c>
      <c r="F283" s="41"/>
      <c r="G283" s="20">
        <v>888</v>
      </c>
      <c r="H283" s="21">
        <v>77</v>
      </c>
      <c r="I283" s="21">
        <v>2.9</v>
      </c>
      <c r="J283" s="21">
        <v>78.3</v>
      </c>
      <c r="K283" s="21">
        <v>2.9</v>
      </c>
      <c r="L283" s="22">
        <v>493</v>
      </c>
      <c r="M283" s="21">
        <v>42.8</v>
      </c>
      <c r="N283" s="21">
        <v>3.4</v>
      </c>
      <c r="O283" s="21">
        <v>43.5</v>
      </c>
      <c r="P283" s="23">
        <v>3.5</v>
      </c>
    </row>
    <row r="284" spans="1:16" ht="15" customHeight="1" x14ac:dyDescent="0.25">
      <c r="A284" s="17" t="s">
        <v>0</v>
      </c>
      <c r="B284" s="47" t="s">
        <v>39</v>
      </c>
      <c r="C284" s="18" t="s">
        <v>6</v>
      </c>
      <c r="D284" s="19">
        <v>1352</v>
      </c>
      <c r="E284" s="19">
        <v>1326</v>
      </c>
      <c r="F284" s="39">
        <f>E284/E281</f>
        <v>0.61904761904761907</v>
      </c>
      <c r="G284" s="20">
        <v>964</v>
      </c>
      <c r="H284" s="21">
        <v>71.3</v>
      </c>
      <c r="I284" s="21">
        <v>2.9</v>
      </c>
      <c r="J284" s="21">
        <v>72.599999999999994</v>
      </c>
      <c r="K284" s="21">
        <v>2.9</v>
      </c>
      <c r="L284" s="22">
        <v>536</v>
      </c>
      <c r="M284" s="21">
        <v>39.700000000000003</v>
      </c>
      <c r="N284" s="21">
        <v>3.1</v>
      </c>
      <c r="O284" s="21">
        <v>40.4</v>
      </c>
      <c r="P284" s="23">
        <v>3.2</v>
      </c>
    </row>
    <row r="285" spans="1:16" ht="15" customHeight="1" x14ac:dyDescent="0.25">
      <c r="A285" s="17" t="s">
        <v>0</v>
      </c>
      <c r="B285" s="47" t="s">
        <v>39</v>
      </c>
      <c r="C285" s="24" t="s">
        <v>78</v>
      </c>
      <c r="D285" s="19">
        <v>1308</v>
      </c>
      <c r="E285" s="19">
        <v>1303</v>
      </c>
      <c r="F285" s="40"/>
      <c r="G285" s="20">
        <v>948</v>
      </c>
      <c r="H285" s="21">
        <v>72.5</v>
      </c>
      <c r="I285" s="21">
        <v>2.9</v>
      </c>
      <c r="J285" s="21">
        <v>72.8</v>
      </c>
      <c r="K285" s="21">
        <v>2.9</v>
      </c>
      <c r="L285" s="22">
        <v>525</v>
      </c>
      <c r="M285" s="21">
        <v>40.200000000000003</v>
      </c>
      <c r="N285" s="21">
        <v>3.2</v>
      </c>
      <c r="O285" s="21">
        <v>40.299999999999997</v>
      </c>
      <c r="P285" s="23">
        <v>3.2</v>
      </c>
    </row>
    <row r="286" spans="1:16" ht="15" customHeight="1" x14ac:dyDescent="0.25">
      <c r="A286" s="17" t="s">
        <v>0</v>
      </c>
      <c r="B286" s="47" t="s">
        <v>39</v>
      </c>
      <c r="C286" s="18" t="s">
        <v>7</v>
      </c>
      <c r="D286" s="19">
        <v>769</v>
      </c>
      <c r="E286" s="19">
        <v>768</v>
      </c>
      <c r="F286" s="39">
        <f>E286/E281</f>
        <v>0.35854341736694678</v>
      </c>
      <c r="G286" s="20">
        <v>639</v>
      </c>
      <c r="H286" s="21">
        <v>83.2</v>
      </c>
      <c r="I286" s="21">
        <v>3.9</v>
      </c>
      <c r="J286" s="21">
        <v>83.3</v>
      </c>
      <c r="K286" s="21">
        <v>3.9</v>
      </c>
      <c r="L286" s="22">
        <v>357</v>
      </c>
      <c r="M286" s="21">
        <v>46.4</v>
      </c>
      <c r="N286" s="21">
        <v>5.2</v>
      </c>
      <c r="O286" s="21">
        <v>46.5</v>
      </c>
      <c r="P286" s="23">
        <v>5.2</v>
      </c>
    </row>
    <row r="287" spans="1:16" ht="15" customHeight="1" x14ac:dyDescent="0.25">
      <c r="A287" s="17" t="s">
        <v>0</v>
      </c>
      <c r="B287" s="47" t="s">
        <v>39</v>
      </c>
      <c r="C287" s="18" t="s">
        <v>8</v>
      </c>
      <c r="D287" s="19">
        <v>27</v>
      </c>
      <c r="E287" s="19">
        <v>21</v>
      </c>
      <c r="F287" s="39">
        <f>E287/E281</f>
        <v>9.8039215686274508E-3</v>
      </c>
      <c r="G287" s="20">
        <v>5</v>
      </c>
      <c r="H287" s="21" t="s">
        <v>14</v>
      </c>
      <c r="I287" s="21" t="s">
        <v>14</v>
      </c>
      <c r="J287" s="21" t="s">
        <v>14</v>
      </c>
      <c r="K287" s="21" t="s">
        <v>14</v>
      </c>
      <c r="L287" s="22">
        <v>1</v>
      </c>
      <c r="M287" s="21" t="s">
        <v>14</v>
      </c>
      <c r="N287" s="21" t="s">
        <v>14</v>
      </c>
      <c r="O287" s="21" t="s">
        <v>14</v>
      </c>
      <c r="P287" s="23" t="s">
        <v>14</v>
      </c>
    </row>
    <row r="288" spans="1:16" ht="15" customHeight="1" x14ac:dyDescent="0.25">
      <c r="A288" s="17" t="s">
        <v>0</v>
      </c>
      <c r="B288" s="47" t="s">
        <v>39</v>
      </c>
      <c r="C288" s="18" t="s">
        <v>9</v>
      </c>
      <c r="D288" s="19">
        <v>60</v>
      </c>
      <c r="E288" s="19">
        <v>32</v>
      </c>
      <c r="F288" s="39">
        <f>E288/E281</f>
        <v>1.4939309056956116E-2</v>
      </c>
      <c r="G288" s="20">
        <v>17</v>
      </c>
      <c r="H288" s="21" t="s">
        <v>14</v>
      </c>
      <c r="I288" s="21" t="s">
        <v>14</v>
      </c>
      <c r="J288" s="21" t="s">
        <v>14</v>
      </c>
      <c r="K288" s="21" t="s">
        <v>14</v>
      </c>
      <c r="L288" s="22">
        <v>13</v>
      </c>
      <c r="M288" s="21" t="s">
        <v>14</v>
      </c>
      <c r="N288" s="21" t="s">
        <v>14</v>
      </c>
      <c r="O288" s="21" t="s">
        <v>14</v>
      </c>
      <c r="P288" s="23" t="s">
        <v>14</v>
      </c>
    </row>
    <row r="289" spans="1:16" ht="15" customHeight="1" x14ac:dyDescent="0.25">
      <c r="A289" s="17" t="s">
        <v>0</v>
      </c>
      <c r="B289" s="47" t="s">
        <v>39</v>
      </c>
      <c r="C289" s="18" t="s">
        <v>10</v>
      </c>
      <c r="D289" s="19">
        <v>1377</v>
      </c>
      <c r="E289" s="19">
        <v>1344</v>
      </c>
      <c r="F289" s="41"/>
      <c r="G289" s="20">
        <v>975</v>
      </c>
      <c r="H289" s="21">
        <v>70.8</v>
      </c>
      <c r="I289" s="21">
        <v>2.9</v>
      </c>
      <c r="J289" s="21">
        <v>72.5</v>
      </c>
      <c r="K289" s="21">
        <v>2.9</v>
      </c>
      <c r="L289" s="22">
        <v>540</v>
      </c>
      <c r="M289" s="21">
        <v>39.200000000000003</v>
      </c>
      <c r="N289" s="21">
        <v>3.1</v>
      </c>
      <c r="O289" s="21">
        <v>40.200000000000003</v>
      </c>
      <c r="P289" s="23">
        <v>3.2</v>
      </c>
    </row>
    <row r="290" spans="1:16" ht="15" customHeight="1" x14ac:dyDescent="0.25">
      <c r="A290" s="17" t="s">
        <v>0</v>
      </c>
      <c r="B290" s="47" t="s">
        <v>39</v>
      </c>
      <c r="C290" s="18" t="s">
        <v>11</v>
      </c>
      <c r="D290" s="19">
        <v>779</v>
      </c>
      <c r="E290" s="19">
        <v>773</v>
      </c>
      <c r="F290" s="41"/>
      <c r="G290" s="20">
        <v>644</v>
      </c>
      <c r="H290" s="21">
        <v>82.6</v>
      </c>
      <c r="I290" s="21">
        <v>3.9</v>
      </c>
      <c r="J290" s="21">
        <v>83.2</v>
      </c>
      <c r="K290" s="21">
        <v>3.8</v>
      </c>
      <c r="L290" s="22">
        <v>361</v>
      </c>
      <c r="M290" s="21">
        <v>46.3</v>
      </c>
      <c r="N290" s="21">
        <v>5.0999999999999996</v>
      </c>
      <c r="O290" s="21">
        <v>46.6</v>
      </c>
      <c r="P290" s="23">
        <v>5.0999999999999996</v>
      </c>
    </row>
    <row r="291" spans="1:16" ht="15" customHeight="1" x14ac:dyDescent="0.25">
      <c r="A291" s="17" t="s">
        <v>0</v>
      </c>
      <c r="B291" s="48" t="s">
        <v>39</v>
      </c>
      <c r="C291" s="26" t="s">
        <v>12</v>
      </c>
      <c r="D291" s="19">
        <v>33</v>
      </c>
      <c r="E291" s="19">
        <v>28</v>
      </c>
      <c r="F291" s="41"/>
      <c r="G291" s="20">
        <v>11</v>
      </c>
      <c r="H291" s="21" t="s">
        <v>14</v>
      </c>
      <c r="I291" s="21" t="s">
        <v>14</v>
      </c>
      <c r="J291" s="21" t="s">
        <v>14</v>
      </c>
      <c r="K291" s="21" t="s">
        <v>14</v>
      </c>
      <c r="L291" s="22">
        <v>3</v>
      </c>
      <c r="M291" s="21" t="s">
        <v>14</v>
      </c>
      <c r="N291" s="21" t="s">
        <v>14</v>
      </c>
      <c r="O291" s="21" t="s">
        <v>14</v>
      </c>
      <c r="P291" s="23" t="s">
        <v>14</v>
      </c>
    </row>
    <row r="292" spans="1:16" ht="15" customHeight="1" x14ac:dyDescent="0.25">
      <c r="A292" s="10" t="s">
        <v>40</v>
      </c>
      <c r="B292" s="46" t="s">
        <v>40</v>
      </c>
      <c r="C292" s="11" t="s">
        <v>3</v>
      </c>
      <c r="D292" s="12">
        <v>4505</v>
      </c>
      <c r="E292" s="12">
        <v>4429</v>
      </c>
      <c r="F292" s="41"/>
      <c r="G292" s="13">
        <v>3194</v>
      </c>
      <c r="H292" s="14">
        <v>70.900000000000006</v>
      </c>
      <c r="I292" s="14">
        <v>2.1</v>
      </c>
      <c r="J292" s="14">
        <v>72.099999999999994</v>
      </c>
      <c r="K292" s="14">
        <v>2.1</v>
      </c>
      <c r="L292" s="15">
        <v>1713</v>
      </c>
      <c r="M292" s="14">
        <v>38</v>
      </c>
      <c r="N292" s="14">
        <v>2.2000000000000002</v>
      </c>
      <c r="O292" s="14">
        <v>38.700000000000003</v>
      </c>
      <c r="P292" s="16">
        <v>2.2000000000000002</v>
      </c>
    </row>
    <row r="293" spans="1:16" ht="15" customHeight="1" x14ac:dyDescent="0.25">
      <c r="A293" s="17" t="s">
        <v>0</v>
      </c>
      <c r="B293" s="47" t="s">
        <v>40</v>
      </c>
      <c r="C293" s="18" t="s">
        <v>4</v>
      </c>
      <c r="D293" s="19">
        <v>2172</v>
      </c>
      <c r="E293" s="19">
        <v>2144</v>
      </c>
      <c r="F293" s="41"/>
      <c r="G293" s="20">
        <v>1514</v>
      </c>
      <c r="H293" s="21">
        <v>69.7</v>
      </c>
      <c r="I293" s="21">
        <v>3</v>
      </c>
      <c r="J293" s="21">
        <v>70.599999999999994</v>
      </c>
      <c r="K293" s="21">
        <v>3</v>
      </c>
      <c r="L293" s="22">
        <v>863</v>
      </c>
      <c r="M293" s="21">
        <v>39.700000000000003</v>
      </c>
      <c r="N293" s="21">
        <v>3.2</v>
      </c>
      <c r="O293" s="21">
        <v>40.299999999999997</v>
      </c>
      <c r="P293" s="23">
        <v>3.2</v>
      </c>
    </row>
    <row r="294" spans="1:16" ht="15" customHeight="1" x14ac:dyDescent="0.25">
      <c r="A294" s="17" t="s">
        <v>0</v>
      </c>
      <c r="B294" s="47" t="s">
        <v>40</v>
      </c>
      <c r="C294" s="18" t="s">
        <v>5</v>
      </c>
      <c r="D294" s="19">
        <v>2333</v>
      </c>
      <c r="E294" s="19">
        <v>2285</v>
      </c>
      <c r="F294" s="41"/>
      <c r="G294" s="20">
        <v>1680</v>
      </c>
      <c r="H294" s="21">
        <v>72</v>
      </c>
      <c r="I294" s="21">
        <v>2.8</v>
      </c>
      <c r="J294" s="21">
        <v>73.5</v>
      </c>
      <c r="K294" s="21">
        <v>2.8</v>
      </c>
      <c r="L294" s="22">
        <v>850</v>
      </c>
      <c r="M294" s="21">
        <v>36.4</v>
      </c>
      <c r="N294" s="21">
        <v>3</v>
      </c>
      <c r="O294" s="21">
        <v>37.200000000000003</v>
      </c>
      <c r="P294" s="23">
        <v>3.1</v>
      </c>
    </row>
    <row r="295" spans="1:16" ht="15" customHeight="1" x14ac:dyDescent="0.25">
      <c r="A295" s="17" t="s">
        <v>0</v>
      </c>
      <c r="B295" s="47" t="s">
        <v>40</v>
      </c>
      <c r="C295" s="18" t="s">
        <v>6</v>
      </c>
      <c r="D295" s="19">
        <v>3861</v>
      </c>
      <c r="E295" s="19">
        <v>3814</v>
      </c>
      <c r="F295" s="39">
        <f>E295/E292</f>
        <v>0.86114247008354028</v>
      </c>
      <c r="G295" s="20">
        <v>2788</v>
      </c>
      <c r="H295" s="21">
        <v>72.2</v>
      </c>
      <c r="I295" s="21">
        <v>2.2000000000000002</v>
      </c>
      <c r="J295" s="21">
        <v>73.099999999999994</v>
      </c>
      <c r="K295" s="21">
        <v>2.2000000000000002</v>
      </c>
      <c r="L295" s="22">
        <v>1497</v>
      </c>
      <c r="M295" s="21">
        <v>38.799999999999997</v>
      </c>
      <c r="N295" s="21">
        <v>2.4</v>
      </c>
      <c r="O295" s="21">
        <v>39.200000000000003</v>
      </c>
      <c r="P295" s="23">
        <v>2.4</v>
      </c>
    </row>
    <row r="296" spans="1:16" ht="15" customHeight="1" x14ac:dyDescent="0.25">
      <c r="A296" s="17" t="s">
        <v>0</v>
      </c>
      <c r="B296" s="47" t="s">
        <v>40</v>
      </c>
      <c r="C296" s="24" t="s">
        <v>78</v>
      </c>
      <c r="D296" s="19">
        <v>3779</v>
      </c>
      <c r="E296" s="19">
        <v>3773</v>
      </c>
      <c r="F296" s="40"/>
      <c r="G296" s="20">
        <v>2766</v>
      </c>
      <c r="H296" s="21">
        <v>73.2</v>
      </c>
      <c r="I296" s="21">
        <v>2.2000000000000002</v>
      </c>
      <c r="J296" s="21">
        <v>73.3</v>
      </c>
      <c r="K296" s="21">
        <v>2.2000000000000002</v>
      </c>
      <c r="L296" s="22">
        <v>1487</v>
      </c>
      <c r="M296" s="21">
        <v>39.4</v>
      </c>
      <c r="N296" s="21">
        <v>2.4</v>
      </c>
      <c r="O296" s="21">
        <v>39.4</v>
      </c>
      <c r="P296" s="23">
        <v>2.4</v>
      </c>
    </row>
    <row r="297" spans="1:16" ht="15" customHeight="1" x14ac:dyDescent="0.25">
      <c r="A297" s="17" t="s">
        <v>0</v>
      </c>
      <c r="B297" s="47" t="s">
        <v>40</v>
      </c>
      <c r="C297" s="18" t="s">
        <v>7</v>
      </c>
      <c r="D297" s="19">
        <v>485</v>
      </c>
      <c r="E297" s="19">
        <v>479</v>
      </c>
      <c r="F297" s="39">
        <f>E297/E292</f>
        <v>0.10815082411379544</v>
      </c>
      <c r="G297" s="20">
        <v>325</v>
      </c>
      <c r="H297" s="21">
        <v>67.099999999999994</v>
      </c>
      <c r="I297" s="21">
        <v>7.9</v>
      </c>
      <c r="J297" s="21">
        <v>67.900000000000006</v>
      </c>
      <c r="K297" s="21">
        <v>7.9</v>
      </c>
      <c r="L297" s="22">
        <v>177</v>
      </c>
      <c r="M297" s="21">
        <v>36.5</v>
      </c>
      <c r="N297" s="21">
        <v>8.1</v>
      </c>
      <c r="O297" s="21">
        <v>37</v>
      </c>
      <c r="P297" s="23">
        <v>8.1</v>
      </c>
    </row>
    <row r="298" spans="1:16" ht="15" customHeight="1" x14ac:dyDescent="0.25">
      <c r="A298" s="17" t="s">
        <v>0</v>
      </c>
      <c r="B298" s="47" t="s">
        <v>40</v>
      </c>
      <c r="C298" s="18" t="s">
        <v>8</v>
      </c>
      <c r="D298" s="19">
        <v>76</v>
      </c>
      <c r="E298" s="19">
        <v>53</v>
      </c>
      <c r="F298" s="39">
        <f>E298/E292</f>
        <v>1.1966583878979453E-2</v>
      </c>
      <c r="G298" s="20">
        <v>39</v>
      </c>
      <c r="H298" s="21" t="s">
        <v>14</v>
      </c>
      <c r="I298" s="21" t="s">
        <v>14</v>
      </c>
      <c r="J298" s="21" t="s">
        <v>14</v>
      </c>
      <c r="K298" s="21" t="s">
        <v>14</v>
      </c>
      <c r="L298" s="22">
        <v>13</v>
      </c>
      <c r="M298" s="21" t="s">
        <v>14</v>
      </c>
      <c r="N298" s="21" t="s">
        <v>14</v>
      </c>
      <c r="O298" s="21" t="s">
        <v>14</v>
      </c>
      <c r="P298" s="23" t="s">
        <v>14</v>
      </c>
    </row>
    <row r="299" spans="1:16" ht="15" customHeight="1" x14ac:dyDescent="0.25">
      <c r="A299" s="17" t="s">
        <v>0</v>
      </c>
      <c r="B299" s="47" t="s">
        <v>40</v>
      </c>
      <c r="C299" s="18" t="s">
        <v>9</v>
      </c>
      <c r="D299" s="19">
        <v>88</v>
      </c>
      <c r="E299" s="19">
        <v>47</v>
      </c>
      <c r="F299" s="39">
        <f>E299/E292</f>
        <v>1.0611876270038383E-2</v>
      </c>
      <c r="G299" s="20">
        <v>28</v>
      </c>
      <c r="H299" s="21" t="s">
        <v>14</v>
      </c>
      <c r="I299" s="21" t="s">
        <v>14</v>
      </c>
      <c r="J299" s="21" t="s">
        <v>14</v>
      </c>
      <c r="K299" s="21" t="s">
        <v>14</v>
      </c>
      <c r="L299" s="22">
        <v>15</v>
      </c>
      <c r="M299" s="21" t="s">
        <v>14</v>
      </c>
      <c r="N299" s="21" t="s">
        <v>14</v>
      </c>
      <c r="O299" s="21" t="s">
        <v>14</v>
      </c>
      <c r="P299" s="23" t="s">
        <v>14</v>
      </c>
    </row>
    <row r="300" spans="1:16" ht="15" customHeight="1" x14ac:dyDescent="0.25">
      <c r="A300" s="17" t="s">
        <v>0</v>
      </c>
      <c r="B300" s="47" t="s">
        <v>40</v>
      </c>
      <c r="C300" s="18" t="s">
        <v>10</v>
      </c>
      <c r="D300" s="19">
        <v>3917</v>
      </c>
      <c r="E300" s="19">
        <v>3870</v>
      </c>
      <c r="F300" s="41"/>
      <c r="G300" s="20">
        <v>2817</v>
      </c>
      <c r="H300" s="21">
        <v>71.900000000000006</v>
      </c>
      <c r="I300" s="21">
        <v>2.2000000000000002</v>
      </c>
      <c r="J300" s="21">
        <v>72.8</v>
      </c>
      <c r="K300" s="21">
        <v>2.2000000000000002</v>
      </c>
      <c r="L300" s="22">
        <v>1510</v>
      </c>
      <c r="M300" s="21">
        <v>38.6</v>
      </c>
      <c r="N300" s="21">
        <v>2.4</v>
      </c>
      <c r="O300" s="21">
        <v>39</v>
      </c>
      <c r="P300" s="23">
        <v>2.4</v>
      </c>
    </row>
    <row r="301" spans="1:16" ht="15" customHeight="1" x14ac:dyDescent="0.25">
      <c r="A301" s="17" t="s">
        <v>0</v>
      </c>
      <c r="B301" s="47" t="s">
        <v>40</v>
      </c>
      <c r="C301" s="18" t="s">
        <v>11</v>
      </c>
      <c r="D301" s="19">
        <v>508</v>
      </c>
      <c r="E301" s="19">
        <v>503</v>
      </c>
      <c r="F301" s="41"/>
      <c r="G301" s="20">
        <v>344</v>
      </c>
      <c r="H301" s="21">
        <v>67.7</v>
      </c>
      <c r="I301" s="21">
        <v>7.7</v>
      </c>
      <c r="J301" s="21">
        <v>68.5</v>
      </c>
      <c r="K301" s="21">
        <v>7.7</v>
      </c>
      <c r="L301" s="22">
        <v>187</v>
      </c>
      <c r="M301" s="21">
        <v>36.700000000000003</v>
      </c>
      <c r="N301" s="21">
        <v>7.9</v>
      </c>
      <c r="O301" s="21">
        <v>37.1</v>
      </c>
      <c r="P301" s="23">
        <v>8</v>
      </c>
    </row>
    <row r="302" spans="1:16" ht="15" customHeight="1" x14ac:dyDescent="0.25">
      <c r="A302" s="25" t="s">
        <v>0</v>
      </c>
      <c r="B302" s="48" t="s">
        <v>40</v>
      </c>
      <c r="C302" s="26" t="s">
        <v>12</v>
      </c>
      <c r="D302" s="27">
        <v>93</v>
      </c>
      <c r="E302" s="27">
        <v>70</v>
      </c>
      <c r="F302" s="41"/>
      <c r="G302" s="28">
        <v>48</v>
      </c>
      <c r="H302" s="29" t="s">
        <v>14</v>
      </c>
      <c r="I302" s="29" t="s">
        <v>14</v>
      </c>
      <c r="J302" s="29" t="s">
        <v>14</v>
      </c>
      <c r="K302" s="29" t="s">
        <v>14</v>
      </c>
      <c r="L302" s="30">
        <v>18</v>
      </c>
      <c r="M302" s="29" t="s">
        <v>14</v>
      </c>
      <c r="N302" s="29" t="s">
        <v>14</v>
      </c>
      <c r="O302" s="29" t="s">
        <v>14</v>
      </c>
      <c r="P302" s="31" t="s">
        <v>14</v>
      </c>
    </row>
    <row r="303" spans="1:16" ht="15" customHeight="1" x14ac:dyDescent="0.25">
      <c r="A303" s="10" t="s">
        <v>41</v>
      </c>
      <c r="B303" s="46" t="s">
        <v>41</v>
      </c>
      <c r="C303" s="11" t="s">
        <v>3</v>
      </c>
      <c r="D303" s="12">
        <v>788</v>
      </c>
      <c r="E303" s="12">
        <v>782</v>
      </c>
      <c r="F303" s="41"/>
      <c r="G303" s="13">
        <v>506</v>
      </c>
      <c r="H303" s="14">
        <v>64.3</v>
      </c>
      <c r="I303" s="14">
        <v>2.2000000000000002</v>
      </c>
      <c r="J303" s="14">
        <v>64.8</v>
      </c>
      <c r="K303" s="14">
        <v>2.2000000000000002</v>
      </c>
      <c r="L303" s="15">
        <v>391</v>
      </c>
      <c r="M303" s="14">
        <v>49.7</v>
      </c>
      <c r="N303" s="14">
        <v>2.2999999999999998</v>
      </c>
      <c r="O303" s="14">
        <v>50.1</v>
      </c>
      <c r="P303" s="16">
        <v>2.4</v>
      </c>
    </row>
    <row r="304" spans="1:16" ht="15" customHeight="1" x14ac:dyDescent="0.25">
      <c r="A304" s="17" t="s">
        <v>0</v>
      </c>
      <c r="B304" s="47" t="s">
        <v>41</v>
      </c>
      <c r="C304" s="18" t="s">
        <v>4</v>
      </c>
      <c r="D304" s="19">
        <v>392</v>
      </c>
      <c r="E304" s="19">
        <v>389</v>
      </c>
      <c r="F304" s="41"/>
      <c r="G304" s="20">
        <v>250</v>
      </c>
      <c r="H304" s="21">
        <v>63.7</v>
      </c>
      <c r="I304" s="21">
        <v>3.2</v>
      </c>
      <c r="J304" s="21">
        <v>64.2</v>
      </c>
      <c r="K304" s="21">
        <v>3.2</v>
      </c>
      <c r="L304" s="22">
        <v>191</v>
      </c>
      <c r="M304" s="21">
        <v>48.7</v>
      </c>
      <c r="N304" s="21">
        <v>3.3</v>
      </c>
      <c r="O304" s="21">
        <v>49</v>
      </c>
      <c r="P304" s="23">
        <v>3.3</v>
      </c>
    </row>
    <row r="305" spans="1:16" ht="15" customHeight="1" x14ac:dyDescent="0.25">
      <c r="A305" s="17" t="s">
        <v>0</v>
      </c>
      <c r="B305" s="47" t="s">
        <v>41</v>
      </c>
      <c r="C305" s="18" t="s">
        <v>5</v>
      </c>
      <c r="D305" s="19">
        <v>396</v>
      </c>
      <c r="E305" s="19">
        <v>393</v>
      </c>
      <c r="F305" s="41"/>
      <c r="G305" s="20">
        <v>257</v>
      </c>
      <c r="H305" s="21">
        <v>64.8</v>
      </c>
      <c r="I305" s="21">
        <v>3.2</v>
      </c>
      <c r="J305" s="21">
        <v>65.400000000000006</v>
      </c>
      <c r="K305" s="21">
        <v>3.2</v>
      </c>
      <c r="L305" s="22">
        <v>201</v>
      </c>
      <c r="M305" s="21">
        <v>50.7</v>
      </c>
      <c r="N305" s="21">
        <v>3.3</v>
      </c>
      <c r="O305" s="21">
        <v>51.1</v>
      </c>
      <c r="P305" s="23">
        <v>3.3</v>
      </c>
    </row>
    <row r="306" spans="1:16" ht="15" customHeight="1" x14ac:dyDescent="0.25">
      <c r="A306" s="17" t="s">
        <v>0</v>
      </c>
      <c r="B306" s="47" t="s">
        <v>41</v>
      </c>
      <c r="C306" s="18" t="s">
        <v>6</v>
      </c>
      <c r="D306" s="19">
        <v>728</v>
      </c>
      <c r="E306" s="19">
        <v>725</v>
      </c>
      <c r="F306" s="39">
        <f>E306/E303</f>
        <v>0.92710997442455245</v>
      </c>
      <c r="G306" s="20">
        <v>483</v>
      </c>
      <c r="H306" s="21">
        <v>66.400000000000006</v>
      </c>
      <c r="I306" s="21">
        <v>2.2999999999999998</v>
      </c>
      <c r="J306" s="21">
        <v>66.599999999999994</v>
      </c>
      <c r="K306" s="21">
        <v>2.2999999999999998</v>
      </c>
      <c r="L306" s="22">
        <v>380</v>
      </c>
      <c r="M306" s="21">
        <v>52.2</v>
      </c>
      <c r="N306" s="21">
        <v>2.4</v>
      </c>
      <c r="O306" s="21">
        <v>52.4</v>
      </c>
      <c r="P306" s="23">
        <v>2.4</v>
      </c>
    </row>
    <row r="307" spans="1:16" ht="15" customHeight="1" x14ac:dyDescent="0.25">
      <c r="A307" s="17" t="s">
        <v>0</v>
      </c>
      <c r="B307" s="47" t="s">
        <v>41</v>
      </c>
      <c r="C307" s="24" t="s">
        <v>78</v>
      </c>
      <c r="D307" s="19">
        <v>714</v>
      </c>
      <c r="E307" s="19">
        <v>711</v>
      </c>
      <c r="F307" s="40"/>
      <c r="G307" s="20">
        <v>473</v>
      </c>
      <c r="H307" s="21">
        <v>66.3</v>
      </c>
      <c r="I307" s="21">
        <v>2.2999999999999998</v>
      </c>
      <c r="J307" s="21">
        <v>66.5</v>
      </c>
      <c r="K307" s="21">
        <v>2.2999999999999998</v>
      </c>
      <c r="L307" s="22">
        <v>372</v>
      </c>
      <c r="M307" s="21">
        <v>52.2</v>
      </c>
      <c r="N307" s="21">
        <v>2.5</v>
      </c>
      <c r="O307" s="21">
        <v>52.4</v>
      </c>
      <c r="P307" s="23">
        <v>2.5</v>
      </c>
    </row>
    <row r="308" spans="1:16" ht="15" customHeight="1" x14ac:dyDescent="0.25">
      <c r="A308" s="17" t="s">
        <v>0</v>
      </c>
      <c r="B308" s="47" t="s">
        <v>41</v>
      </c>
      <c r="C308" s="18" t="s">
        <v>7</v>
      </c>
      <c r="D308" s="19">
        <v>3</v>
      </c>
      <c r="E308" s="19">
        <v>3</v>
      </c>
      <c r="F308" s="39">
        <f>E308/E303</f>
        <v>3.8363171355498722E-3</v>
      </c>
      <c r="G308" s="20">
        <v>3</v>
      </c>
      <c r="H308" s="21" t="s">
        <v>14</v>
      </c>
      <c r="I308" s="21" t="s">
        <v>14</v>
      </c>
      <c r="J308" s="21" t="s">
        <v>14</v>
      </c>
      <c r="K308" s="21" t="s">
        <v>14</v>
      </c>
      <c r="L308" s="22" t="s">
        <v>15</v>
      </c>
      <c r="M308" s="21" t="s">
        <v>14</v>
      </c>
      <c r="N308" s="21" t="s">
        <v>14</v>
      </c>
      <c r="O308" s="21" t="s">
        <v>14</v>
      </c>
      <c r="P308" s="23" t="s">
        <v>14</v>
      </c>
    </row>
    <row r="309" spans="1:16" ht="15" customHeight="1" x14ac:dyDescent="0.25">
      <c r="A309" s="17" t="s">
        <v>0</v>
      </c>
      <c r="B309" s="47" t="s">
        <v>41</v>
      </c>
      <c r="C309" s="18" t="s">
        <v>8</v>
      </c>
      <c r="D309" s="19">
        <v>5</v>
      </c>
      <c r="E309" s="19">
        <v>2</v>
      </c>
      <c r="F309" s="39">
        <f>E309/E303</f>
        <v>2.5575447570332483E-3</v>
      </c>
      <c r="G309" s="20">
        <v>2</v>
      </c>
      <c r="H309" s="21" t="s">
        <v>14</v>
      </c>
      <c r="I309" s="21" t="s">
        <v>14</v>
      </c>
      <c r="J309" s="21" t="s">
        <v>14</v>
      </c>
      <c r="K309" s="21" t="s">
        <v>14</v>
      </c>
      <c r="L309" s="22">
        <v>2</v>
      </c>
      <c r="M309" s="21" t="s">
        <v>14</v>
      </c>
      <c r="N309" s="21" t="s">
        <v>14</v>
      </c>
      <c r="O309" s="21" t="s">
        <v>14</v>
      </c>
      <c r="P309" s="23" t="s">
        <v>14</v>
      </c>
    </row>
    <row r="310" spans="1:16" ht="15" customHeight="1" x14ac:dyDescent="0.25">
      <c r="A310" s="17" t="s">
        <v>0</v>
      </c>
      <c r="B310" s="47" t="s">
        <v>41</v>
      </c>
      <c r="C310" s="18" t="s">
        <v>9</v>
      </c>
      <c r="D310" s="19">
        <v>16</v>
      </c>
      <c r="E310" s="19">
        <v>16</v>
      </c>
      <c r="F310" s="39">
        <f>E310/E303</f>
        <v>2.0460358056265986E-2</v>
      </c>
      <c r="G310" s="20">
        <v>11</v>
      </c>
      <c r="H310" s="21" t="s">
        <v>14</v>
      </c>
      <c r="I310" s="21" t="s">
        <v>14</v>
      </c>
      <c r="J310" s="21" t="s">
        <v>14</v>
      </c>
      <c r="K310" s="21" t="s">
        <v>14</v>
      </c>
      <c r="L310" s="22">
        <v>8</v>
      </c>
      <c r="M310" s="21" t="s">
        <v>14</v>
      </c>
      <c r="N310" s="21" t="s">
        <v>14</v>
      </c>
      <c r="O310" s="21" t="s">
        <v>14</v>
      </c>
      <c r="P310" s="23" t="s">
        <v>14</v>
      </c>
    </row>
    <row r="311" spans="1:16" ht="15" customHeight="1" x14ac:dyDescent="0.25">
      <c r="A311" s="17" t="s">
        <v>0</v>
      </c>
      <c r="B311" s="47" t="s">
        <v>41</v>
      </c>
      <c r="C311" s="18" t="s">
        <v>10</v>
      </c>
      <c r="D311" s="19">
        <v>742</v>
      </c>
      <c r="E311" s="19">
        <v>739</v>
      </c>
      <c r="F311" s="41"/>
      <c r="G311" s="20">
        <v>486</v>
      </c>
      <c r="H311" s="21">
        <v>65.5</v>
      </c>
      <c r="I311" s="21">
        <v>2.2999999999999998</v>
      </c>
      <c r="J311" s="21">
        <v>65.8</v>
      </c>
      <c r="K311" s="21">
        <v>2.2999999999999998</v>
      </c>
      <c r="L311" s="22">
        <v>382</v>
      </c>
      <c r="M311" s="21">
        <v>51.5</v>
      </c>
      <c r="N311" s="21">
        <v>2.4</v>
      </c>
      <c r="O311" s="21">
        <v>51.7</v>
      </c>
      <c r="P311" s="23">
        <v>2.4</v>
      </c>
    </row>
    <row r="312" spans="1:16" ht="15" customHeight="1" x14ac:dyDescent="0.25">
      <c r="A312" s="17" t="s">
        <v>0</v>
      </c>
      <c r="B312" s="47" t="s">
        <v>41</v>
      </c>
      <c r="C312" s="18" t="s">
        <v>11</v>
      </c>
      <c r="D312" s="19">
        <v>3</v>
      </c>
      <c r="E312" s="19">
        <v>3</v>
      </c>
      <c r="F312" s="41"/>
      <c r="G312" s="20">
        <v>3</v>
      </c>
      <c r="H312" s="21" t="s">
        <v>14</v>
      </c>
      <c r="I312" s="21" t="s">
        <v>14</v>
      </c>
      <c r="J312" s="21" t="s">
        <v>14</v>
      </c>
      <c r="K312" s="21" t="s">
        <v>14</v>
      </c>
      <c r="L312" s="22" t="s">
        <v>15</v>
      </c>
      <c r="M312" s="21" t="s">
        <v>14</v>
      </c>
      <c r="N312" s="21" t="s">
        <v>14</v>
      </c>
      <c r="O312" s="21" t="s">
        <v>14</v>
      </c>
      <c r="P312" s="23" t="s">
        <v>14</v>
      </c>
    </row>
    <row r="313" spans="1:16" ht="15" customHeight="1" x14ac:dyDescent="0.25">
      <c r="A313" s="25" t="s">
        <v>0</v>
      </c>
      <c r="B313" s="48" t="s">
        <v>41</v>
      </c>
      <c r="C313" s="26" t="s">
        <v>12</v>
      </c>
      <c r="D313" s="27">
        <v>5</v>
      </c>
      <c r="E313" s="27">
        <v>2</v>
      </c>
      <c r="F313" s="41"/>
      <c r="G313" s="28">
        <v>2</v>
      </c>
      <c r="H313" s="29" t="s">
        <v>14</v>
      </c>
      <c r="I313" s="29" t="s">
        <v>14</v>
      </c>
      <c r="J313" s="29" t="s">
        <v>14</v>
      </c>
      <c r="K313" s="29" t="s">
        <v>14</v>
      </c>
      <c r="L313" s="30">
        <v>2</v>
      </c>
      <c r="M313" s="29" t="s">
        <v>14</v>
      </c>
      <c r="N313" s="29" t="s">
        <v>14</v>
      </c>
      <c r="O313" s="29" t="s">
        <v>14</v>
      </c>
      <c r="P313" s="31" t="s">
        <v>14</v>
      </c>
    </row>
    <row r="314" spans="1:16" ht="15" customHeight="1" x14ac:dyDescent="0.25">
      <c r="A314" s="10" t="s">
        <v>42</v>
      </c>
      <c r="B314" s="46" t="s">
        <v>42</v>
      </c>
      <c r="C314" s="11" t="s">
        <v>3</v>
      </c>
      <c r="D314" s="12">
        <v>1400</v>
      </c>
      <c r="E314" s="12">
        <v>1306</v>
      </c>
      <c r="F314" s="41"/>
      <c r="G314" s="13">
        <v>873</v>
      </c>
      <c r="H314" s="14">
        <v>62.4</v>
      </c>
      <c r="I314" s="14">
        <v>2.6</v>
      </c>
      <c r="J314" s="14">
        <v>66.900000000000006</v>
      </c>
      <c r="K314" s="14">
        <v>2.6</v>
      </c>
      <c r="L314" s="15">
        <v>579</v>
      </c>
      <c r="M314" s="14">
        <v>41.4</v>
      </c>
      <c r="N314" s="14">
        <v>2.6</v>
      </c>
      <c r="O314" s="14">
        <v>44.3</v>
      </c>
      <c r="P314" s="16">
        <v>2.8</v>
      </c>
    </row>
    <row r="315" spans="1:16" ht="15" customHeight="1" x14ac:dyDescent="0.25">
      <c r="A315" s="17" t="s">
        <v>0</v>
      </c>
      <c r="B315" s="47" t="s">
        <v>42</v>
      </c>
      <c r="C315" s="18" t="s">
        <v>4</v>
      </c>
      <c r="D315" s="19">
        <v>688</v>
      </c>
      <c r="E315" s="19">
        <v>635</v>
      </c>
      <c r="F315" s="41"/>
      <c r="G315" s="20">
        <v>415</v>
      </c>
      <c r="H315" s="21">
        <v>60.3</v>
      </c>
      <c r="I315" s="21">
        <v>3.7</v>
      </c>
      <c r="J315" s="21">
        <v>65.3</v>
      </c>
      <c r="K315" s="21">
        <v>3.8</v>
      </c>
      <c r="L315" s="22">
        <v>286</v>
      </c>
      <c r="M315" s="21">
        <v>41.6</v>
      </c>
      <c r="N315" s="21">
        <v>3.8</v>
      </c>
      <c r="O315" s="21">
        <v>45.1</v>
      </c>
      <c r="P315" s="23">
        <v>4</v>
      </c>
    </row>
    <row r="316" spans="1:16" ht="15" customHeight="1" x14ac:dyDescent="0.25">
      <c r="A316" s="17" t="s">
        <v>0</v>
      </c>
      <c r="B316" s="47" t="s">
        <v>42</v>
      </c>
      <c r="C316" s="18" t="s">
        <v>5</v>
      </c>
      <c r="D316" s="19">
        <v>712</v>
      </c>
      <c r="E316" s="19">
        <v>671</v>
      </c>
      <c r="F316" s="41"/>
      <c r="G316" s="20">
        <v>459</v>
      </c>
      <c r="H316" s="21">
        <v>64.400000000000006</v>
      </c>
      <c r="I316" s="21">
        <v>3.6</v>
      </c>
      <c r="J316" s="21">
        <v>68.3</v>
      </c>
      <c r="K316" s="21">
        <v>3.6</v>
      </c>
      <c r="L316" s="22">
        <v>293</v>
      </c>
      <c r="M316" s="21">
        <v>41.1</v>
      </c>
      <c r="N316" s="21">
        <v>3.7</v>
      </c>
      <c r="O316" s="21">
        <v>43.6</v>
      </c>
      <c r="P316" s="23">
        <v>3.8</v>
      </c>
    </row>
    <row r="317" spans="1:16" ht="15" customHeight="1" x14ac:dyDescent="0.25">
      <c r="A317" s="17" t="s">
        <v>0</v>
      </c>
      <c r="B317" s="47" t="s">
        <v>42</v>
      </c>
      <c r="C317" s="18" t="s">
        <v>6</v>
      </c>
      <c r="D317" s="19">
        <v>1295</v>
      </c>
      <c r="E317" s="19">
        <v>1222</v>
      </c>
      <c r="F317" s="39">
        <f>E317/E314</f>
        <v>0.93568147013782543</v>
      </c>
      <c r="G317" s="20">
        <v>826</v>
      </c>
      <c r="H317" s="21">
        <v>63.8</v>
      </c>
      <c r="I317" s="21">
        <v>2.7</v>
      </c>
      <c r="J317" s="21">
        <v>67.599999999999994</v>
      </c>
      <c r="K317" s="21">
        <v>2.7</v>
      </c>
      <c r="L317" s="22">
        <v>552</v>
      </c>
      <c r="M317" s="21">
        <v>42.6</v>
      </c>
      <c r="N317" s="21">
        <v>2.8</v>
      </c>
      <c r="O317" s="21">
        <v>45.2</v>
      </c>
      <c r="P317" s="23">
        <v>2.9</v>
      </c>
    </row>
    <row r="318" spans="1:16" ht="15" customHeight="1" x14ac:dyDescent="0.25">
      <c r="A318" s="17" t="s">
        <v>0</v>
      </c>
      <c r="B318" s="47" t="s">
        <v>42</v>
      </c>
      <c r="C318" s="24" t="s">
        <v>78</v>
      </c>
      <c r="D318" s="19">
        <v>1165</v>
      </c>
      <c r="E318" s="19">
        <v>1160</v>
      </c>
      <c r="F318" s="40"/>
      <c r="G318" s="20">
        <v>803</v>
      </c>
      <c r="H318" s="21">
        <v>69</v>
      </c>
      <c r="I318" s="21">
        <v>2.7</v>
      </c>
      <c r="J318" s="21">
        <v>69.2</v>
      </c>
      <c r="K318" s="21">
        <v>2.7</v>
      </c>
      <c r="L318" s="22">
        <v>541</v>
      </c>
      <c r="M318" s="21">
        <v>46.5</v>
      </c>
      <c r="N318" s="21">
        <v>2.9</v>
      </c>
      <c r="O318" s="21">
        <v>46.6</v>
      </c>
      <c r="P318" s="23">
        <v>2.9</v>
      </c>
    </row>
    <row r="319" spans="1:16" ht="15" customHeight="1" x14ac:dyDescent="0.25">
      <c r="A319" s="17" t="s">
        <v>0</v>
      </c>
      <c r="B319" s="47" t="s">
        <v>42</v>
      </c>
      <c r="C319" s="18" t="s">
        <v>7</v>
      </c>
      <c r="D319" s="19">
        <v>55</v>
      </c>
      <c r="E319" s="19">
        <v>53</v>
      </c>
      <c r="F319" s="39">
        <f>E319/E314</f>
        <v>4.0581929555895867E-2</v>
      </c>
      <c r="G319" s="20">
        <v>36</v>
      </c>
      <c r="H319" s="21" t="s">
        <v>14</v>
      </c>
      <c r="I319" s="21" t="s">
        <v>14</v>
      </c>
      <c r="J319" s="21" t="s">
        <v>14</v>
      </c>
      <c r="K319" s="21" t="s">
        <v>14</v>
      </c>
      <c r="L319" s="22">
        <v>21</v>
      </c>
      <c r="M319" s="21" t="s">
        <v>14</v>
      </c>
      <c r="N319" s="21" t="s">
        <v>14</v>
      </c>
      <c r="O319" s="21" t="s">
        <v>14</v>
      </c>
      <c r="P319" s="23" t="s">
        <v>14</v>
      </c>
    </row>
    <row r="320" spans="1:16" ht="15" customHeight="1" x14ac:dyDescent="0.25">
      <c r="A320" s="17" t="s">
        <v>0</v>
      </c>
      <c r="B320" s="47" t="s">
        <v>42</v>
      </c>
      <c r="C320" s="18" t="s">
        <v>8</v>
      </c>
      <c r="D320" s="19">
        <v>22</v>
      </c>
      <c r="E320" s="19">
        <v>7</v>
      </c>
      <c r="F320" s="39">
        <f>E320/E314</f>
        <v>5.3598774885145481E-3</v>
      </c>
      <c r="G320" s="20">
        <v>3</v>
      </c>
      <c r="H320" s="21" t="s">
        <v>14</v>
      </c>
      <c r="I320" s="21" t="s">
        <v>14</v>
      </c>
      <c r="J320" s="21" t="s">
        <v>14</v>
      </c>
      <c r="K320" s="21" t="s">
        <v>14</v>
      </c>
      <c r="L320" s="22" t="s">
        <v>15</v>
      </c>
      <c r="M320" s="21" t="s">
        <v>14</v>
      </c>
      <c r="N320" s="21" t="s">
        <v>14</v>
      </c>
      <c r="O320" s="21" t="s">
        <v>14</v>
      </c>
      <c r="P320" s="23" t="s">
        <v>14</v>
      </c>
    </row>
    <row r="321" spans="1:16" ht="15" customHeight="1" x14ac:dyDescent="0.25">
      <c r="A321" s="17" t="s">
        <v>0</v>
      </c>
      <c r="B321" s="47" t="s">
        <v>42</v>
      </c>
      <c r="C321" s="18" t="s">
        <v>9</v>
      </c>
      <c r="D321" s="19">
        <v>135</v>
      </c>
      <c r="E321" s="19">
        <v>65</v>
      </c>
      <c r="F321" s="39">
        <f>E321/E314</f>
        <v>4.9770290964777947E-2</v>
      </c>
      <c r="G321" s="20">
        <v>26</v>
      </c>
      <c r="H321" s="21" t="s">
        <v>14</v>
      </c>
      <c r="I321" s="21" t="s">
        <v>14</v>
      </c>
      <c r="J321" s="21" t="s">
        <v>14</v>
      </c>
      <c r="K321" s="21" t="s">
        <v>14</v>
      </c>
      <c r="L321" s="22">
        <v>13</v>
      </c>
      <c r="M321" s="21" t="s">
        <v>14</v>
      </c>
      <c r="N321" s="21" t="s">
        <v>14</v>
      </c>
      <c r="O321" s="21" t="s">
        <v>14</v>
      </c>
      <c r="P321" s="23" t="s">
        <v>14</v>
      </c>
    </row>
    <row r="322" spans="1:16" ht="15" customHeight="1" x14ac:dyDescent="0.25">
      <c r="A322" s="17" t="s">
        <v>0</v>
      </c>
      <c r="B322" s="47" t="s">
        <v>42</v>
      </c>
      <c r="C322" s="18" t="s">
        <v>10</v>
      </c>
      <c r="D322" s="19">
        <v>1306</v>
      </c>
      <c r="E322" s="19">
        <v>1232</v>
      </c>
      <c r="F322" s="41"/>
      <c r="G322" s="20">
        <v>830</v>
      </c>
      <c r="H322" s="21">
        <v>63.6</v>
      </c>
      <c r="I322" s="21">
        <v>2.7</v>
      </c>
      <c r="J322" s="21">
        <v>67.400000000000006</v>
      </c>
      <c r="K322" s="21">
        <v>2.7</v>
      </c>
      <c r="L322" s="22">
        <v>555</v>
      </c>
      <c r="M322" s="21">
        <v>42.5</v>
      </c>
      <c r="N322" s="21">
        <v>2.7</v>
      </c>
      <c r="O322" s="21">
        <v>45</v>
      </c>
      <c r="P322" s="23">
        <v>2.8</v>
      </c>
    </row>
    <row r="323" spans="1:16" ht="15" customHeight="1" x14ac:dyDescent="0.25">
      <c r="A323" s="17" t="s">
        <v>0</v>
      </c>
      <c r="B323" s="47" t="s">
        <v>42</v>
      </c>
      <c r="C323" s="18" t="s">
        <v>11</v>
      </c>
      <c r="D323" s="19">
        <v>65</v>
      </c>
      <c r="E323" s="19">
        <v>62</v>
      </c>
      <c r="F323" s="41"/>
      <c r="G323" s="20">
        <v>36</v>
      </c>
      <c r="H323" s="21" t="s">
        <v>14</v>
      </c>
      <c r="I323" s="21" t="s">
        <v>14</v>
      </c>
      <c r="J323" s="21" t="s">
        <v>14</v>
      </c>
      <c r="K323" s="21" t="s">
        <v>14</v>
      </c>
      <c r="L323" s="22">
        <v>21</v>
      </c>
      <c r="M323" s="21" t="s">
        <v>14</v>
      </c>
      <c r="N323" s="21" t="s">
        <v>14</v>
      </c>
      <c r="O323" s="21" t="s">
        <v>14</v>
      </c>
      <c r="P323" s="23" t="s">
        <v>14</v>
      </c>
    </row>
    <row r="324" spans="1:16" ht="15" customHeight="1" x14ac:dyDescent="0.25">
      <c r="A324" s="25" t="s">
        <v>0</v>
      </c>
      <c r="B324" s="48" t="s">
        <v>42</v>
      </c>
      <c r="C324" s="26" t="s">
        <v>12</v>
      </c>
      <c r="D324" s="27">
        <v>22</v>
      </c>
      <c r="E324" s="27">
        <v>7</v>
      </c>
      <c r="F324" s="41"/>
      <c r="G324" s="28">
        <v>3</v>
      </c>
      <c r="H324" s="29" t="s">
        <v>14</v>
      </c>
      <c r="I324" s="29" t="s">
        <v>14</v>
      </c>
      <c r="J324" s="29" t="s">
        <v>14</v>
      </c>
      <c r="K324" s="29" t="s">
        <v>14</v>
      </c>
      <c r="L324" s="30" t="s">
        <v>15</v>
      </c>
      <c r="M324" s="29" t="s">
        <v>14</v>
      </c>
      <c r="N324" s="29" t="s">
        <v>14</v>
      </c>
      <c r="O324" s="29" t="s">
        <v>14</v>
      </c>
      <c r="P324" s="31" t="s">
        <v>14</v>
      </c>
    </row>
    <row r="325" spans="1:16" ht="15" customHeight="1" x14ac:dyDescent="0.25">
      <c r="A325" s="10" t="s">
        <v>43</v>
      </c>
      <c r="B325" s="46" t="s">
        <v>43</v>
      </c>
      <c r="C325" s="11" t="s">
        <v>3</v>
      </c>
      <c r="D325" s="12">
        <v>2128</v>
      </c>
      <c r="E325" s="12">
        <v>1858</v>
      </c>
      <c r="F325" s="41"/>
      <c r="G325" s="13">
        <v>1088</v>
      </c>
      <c r="H325" s="14">
        <v>51.1</v>
      </c>
      <c r="I325" s="14">
        <v>2.6</v>
      </c>
      <c r="J325" s="14">
        <v>58.5</v>
      </c>
      <c r="K325" s="14">
        <v>2.7</v>
      </c>
      <c r="L325" s="15">
        <v>693</v>
      </c>
      <c r="M325" s="14">
        <v>32.6</v>
      </c>
      <c r="N325" s="14">
        <v>2.4</v>
      </c>
      <c r="O325" s="14">
        <v>37.299999999999997</v>
      </c>
      <c r="P325" s="16">
        <v>2.7</v>
      </c>
    </row>
    <row r="326" spans="1:16" ht="15" customHeight="1" x14ac:dyDescent="0.25">
      <c r="A326" s="17" t="s">
        <v>0</v>
      </c>
      <c r="B326" s="47" t="s">
        <v>43</v>
      </c>
      <c r="C326" s="18" t="s">
        <v>4</v>
      </c>
      <c r="D326" s="19">
        <v>1055</v>
      </c>
      <c r="E326" s="19">
        <v>924</v>
      </c>
      <c r="F326" s="41"/>
      <c r="G326" s="20">
        <v>524</v>
      </c>
      <c r="H326" s="21">
        <v>49.7</v>
      </c>
      <c r="I326" s="21">
        <v>3.7</v>
      </c>
      <c r="J326" s="21">
        <v>56.7</v>
      </c>
      <c r="K326" s="21">
        <v>3.9</v>
      </c>
      <c r="L326" s="22">
        <v>348</v>
      </c>
      <c r="M326" s="21">
        <v>33</v>
      </c>
      <c r="N326" s="21">
        <v>3.4</v>
      </c>
      <c r="O326" s="21">
        <v>37.6</v>
      </c>
      <c r="P326" s="23">
        <v>3.8</v>
      </c>
    </row>
    <row r="327" spans="1:16" ht="15" customHeight="1" x14ac:dyDescent="0.25">
      <c r="A327" s="17" t="s">
        <v>0</v>
      </c>
      <c r="B327" s="47" t="s">
        <v>43</v>
      </c>
      <c r="C327" s="18" t="s">
        <v>5</v>
      </c>
      <c r="D327" s="19">
        <v>1073</v>
      </c>
      <c r="E327" s="19">
        <v>934</v>
      </c>
      <c r="F327" s="41"/>
      <c r="G327" s="20">
        <v>564</v>
      </c>
      <c r="H327" s="21">
        <v>52.5</v>
      </c>
      <c r="I327" s="21">
        <v>3.6</v>
      </c>
      <c r="J327" s="21">
        <v>60.4</v>
      </c>
      <c r="K327" s="21">
        <v>3.8</v>
      </c>
      <c r="L327" s="22">
        <v>345</v>
      </c>
      <c r="M327" s="21">
        <v>32.200000000000003</v>
      </c>
      <c r="N327" s="21">
        <v>3.4</v>
      </c>
      <c r="O327" s="21">
        <v>37</v>
      </c>
      <c r="P327" s="23">
        <v>3.8</v>
      </c>
    </row>
    <row r="328" spans="1:16" ht="15" customHeight="1" x14ac:dyDescent="0.25">
      <c r="A328" s="17" t="s">
        <v>0</v>
      </c>
      <c r="B328" s="47" t="s">
        <v>43</v>
      </c>
      <c r="C328" s="18" t="s">
        <v>6</v>
      </c>
      <c r="D328" s="19">
        <v>1571</v>
      </c>
      <c r="E328" s="19">
        <v>1388</v>
      </c>
      <c r="F328" s="39">
        <f>E328/E325</f>
        <v>0.74703982777179767</v>
      </c>
      <c r="G328" s="20">
        <v>846</v>
      </c>
      <c r="H328" s="21">
        <v>53.8</v>
      </c>
      <c r="I328" s="21">
        <v>3</v>
      </c>
      <c r="J328" s="21">
        <v>61</v>
      </c>
      <c r="K328" s="21">
        <v>3.1</v>
      </c>
      <c r="L328" s="22">
        <v>573</v>
      </c>
      <c r="M328" s="21">
        <v>36.5</v>
      </c>
      <c r="N328" s="21">
        <v>2.9</v>
      </c>
      <c r="O328" s="21">
        <v>41.3</v>
      </c>
      <c r="P328" s="23">
        <v>3.1</v>
      </c>
    </row>
    <row r="329" spans="1:16" ht="15" customHeight="1" x14ac:dyDescent="0.25">
      <c r="A329" s="17" t="s">
        <v>0</v>
      </c>
      <c r="B329" s="47" t="s">
        <v>43</v>
      </c>
      <c r="C329" s="24" t="s">
        <v>78</v>
      </c>
      <c r="D329" s="19">
        <v>1143</v>
      </c>
      <c r="E329" s="19">
        <v>1106</v>
      </c>
      <c r="F329" s="40"/>
      <c r="G329" s="20">
        <v>690</v>
      </c>
      <c r="H329" s="21">
        <v>60.4</v>
      </c>
      <c r="I329" s="21">
        <v>3.4</v>
      </c>
      <c r="J329" s="21">
        <v>62.4</v>
      </c>
      <c r="K329" s="21">
        <v>3.5</v>
      </c>
      <c r="L329" s="22">
        <v>488</v>
      </c>
      <c r="M329" s="21">
        <v>42.7</v>
      </c>
      <c r="N329" s="21">
        <v>3.5</v>
      </c>
      <c r="O329" s="21">
        <v>44.1</v>
      </c>
      <c r="P329" s="23">
        <v>3.6</v>
      </c>
    </row>
    <row r="330" spans="1:16" ht="15" customHeight="1" x14ac:dyDescent="0.25">
      <c r="A330" s="17" t="s">
        <v>0</v>
      </c>
      <c r="B330" s="47" t="s">
        <v>43</v>
      </c>
      <c r="C330" s="18" t="s">
        <v>7</v>
      </c>
      <c r="D330" s="19">
        <v>193</v>
      </c>
      <c r="E330" s="19">
        <v>191</v>
      </c>
      <c r="F330" s="39">
        <f>E330/E325</f>
        <v>0.10279870828848224</v>
      </c>
      <c r="G330" s="20">
        <v>124</v>
      </c>
      <c r="H330" s="21">
        <v>64.599999999999994</v>
      </c>
      <c r="I330" s="21">
        <v>9.9</v>
      </c>
      <c r="J330" s="21">
        <v>65.2</v>
      </c>
      <c r="K330" s="21">
        <v>10</v>
      </c>
      <c r="L330" s="22">
        <v>61</v>
      </c>
      <c r="M330" s="21">
        <v>31.6</v>
      </c>
      <c r="N330" s="21">
        <v>9.6999999999999993</v>
      </c>
      <c r="O330" s="21">
        <v>31.9</v>
      </c>
      <c r="P330" s="23">
        <v>9.6999999999999993</v>
      </c>
    </row>
    <row r="331" spans="1:16" ht="15" customHeight="1" x14ac:dyDescent="0.25">
      <c r="A331" s="17" t="s">
        <v>0</v>
      </c>
      <c r="B331" s="47" t="s">
        <v>43</v>
      </c>
      <c r="C331" s="18" t="s">
        <v>8</v>
      </c>
      <c r="D331" s="19">
        <v>181</v>
      </c>
      <c r="E331" s="19">
        <v>130</v>
      </c>
      <c r="F331" s="39">
        <f>E331/E325</f>
        <v>6.9967707212055974E-2</v>
      </c>
      <c r="G331" s="20">
        <v>49</v>
      </c>
      <c r="H331" s="21">
        <v>27.2</v>
      </c>
      <c r="I331" s="21">
        <v>10</v>
      </c>
      <c r="J331" s="21">
        <v>38</v>
      </c>
      <c r="K331" s="21">
        <v>12.8</v>
      </c>
      <c r="L331" s="22">
        <v>25</v>
      </c>
      <c r="M331" s="21">
        <v>14</v>
      </c>
      <c r="N331" s="21">
        <v>7.8</v>
      </c>
      <c r="O331" s="21">
        <v>19.600000000000001</v>
      </c>
      <c r="P331" s="23">
        <v>10.5</v>
      </c>
    </row>
    <row r="332" spans="1:16" ht="15" customHeight="1" x14ac:dyDescent="0.25">
      <c r="A332" s="17" t="s">
        <v>0</v>
      </c>
      <c r="B332" s="47" t="s">
        <v>43</v>
      </c>
      <c r="C332" s="18" t="s">
        <v>9</v>
      </c>
      <c r="D332" s="19">
        <v>527</v>
      </c>
      <c r="E332" s="19">
        <v>351</v>
      </c>
      <c r="F332" s="39">
        <f>E332/E325</f>
        <v>0.18891280947255112</v>
      </c>
      <c r="G332" s="20">
        <v>189</v>
      </c>
      <c r="H332" s="21">
        <v>35.9</v>
      </c>
      <c r="I332" s="21">
        <v>7.8</v>
      </c>
      <c r="J332" s="21">
        <v>53.9</v>
      </c>
      <c r="K332" s="21">
        <v>10</v>
      </c>
      <c r="L332" s="22">
        <v>97</v>
      </c>
      <c r="M332" s="21">
        <v>18.399999999999999</v>
      </c>
      <c r="N332" s="21">
        <v>6.3</v>
      </c>
      <c r="O332" s="21">
        <v>27.6</v>
      </c>
      <c r="P332" s="23">
        <v>8.9</v>
      </c>
    </row>
    <row r="333" spans="1:16" ht="15" customHeight="1" x14ac:dyDescent="0.25">
      <c r="A333" s="17" t="s">
        <v>0</v>
      </c>
      <c r="B333" s="47" t="s">
        <v>43</v>
      </c>
      <c r="C333" s="18" t="s">
        <v>10</v>
      </c>
      <c r="D333" s="19">
        <v>1626</v>
      </c>
      <c r="E333" s="19">
        <v>1424</v>
      </c>
      <c r="F333" s="41"/>
      <c r="G333" s="20">
        <v>862</v>
      </c>
      <c r="H333" s="21">
        <v>53</v>
      </c>
      <c r="I333" s="21">
        <v>2.9</v>
      </c>
      <c r="J333" s="21">
        <v>60.5</v>
      </c>
      <c r="K333" s="21">
        <v>3.1</v>
      </c>
      <c r="L333" s="22">
        <v>585</v>
      </c>
      <c r="M333" s="21">
        <v>36</v>
      </c>
      <c r="N333" s="21">
        <v>2.8</v>
      </c>
      <c r="O333" s="21">
        <v>41.1</v>
      </c>
      <c r="P333" s="23">
        <v>3.1</v>
      </c>
    </row>
    <row r="334" spans="1:16" ht="15" customHeight="1" x14ac:dyDescent="0.25">
      <c r="A334" s="17" t="s">
        <v>0</v>
      </c>
      <c r="B334" s="47" t="s">
        <v>43</v>
      </c>
      <c r="C334" s="18" t="s">
        <v>11</v>
      </c>
      <c r="D334" s="19">
        <v>203</v>
      </c>
      <c r="E334" s="19">
        <v>201</v>
      </c>
      <c r="F334" s="41"/>
      <c r="G334" s="20">
        <v>131</v>
      </c>
      <c r="H334" s="21">
        <v>64.7</v>
      </c>
      <c r="I334" s="21">
        <v>9.6999999999999993</v>
      </c>
      <c r="J334" s="21">
        <v>65.3</v>
      </c>
      <c r="K334" s="21">
        <v>9.6999999999999993</v>
      </c>
      <c r="L334" s="22">
        <v>62</v>
      </c>
      <c r="M334" s="21">
        <v>30.6</v>
      </c>
      <c r="N334" s="21">
        <v>9.3000000000000007</v>
      </c>
      <c r="O334" s="21">
        <v>30.9</v>
      </c>
      <c r="P334" s="23">
        <v>9.4</v>
      </c>
    </row>
    <row r="335" spans="1:16" ht="15" customHeight="1" x14ac:dyDescent="0.25">
      <c r="A335" s="25" t="s">
        <v>0</v>
      </c>
      <c r="B335" s="48" t="s">
        <v>43</v>
      </c>
      <c r="C335" s="26" t="s">
        <v>12</v>
      </c>
      <c r="D335" s="27">
        <v>193</v>
      </c>
      <c r="E335" s="27">
        <v>142</v>
      </c>
      <c r="F335" s="41"/>
      <c r="G335" s="28">
        <v>59</v>
      </c>
      <c r="H335" s="29">
        <v>30.6</v>
      </c>
      <c r="I335" s="29">
        <v>10</v>
      </c>
      <c r="J335" s="29">
        <v>41.8</v>
      </c>
      <c r="K335" s="29">
        <v>12.5</v>
      </c>
      <c r="L335" s="30">
        <v>30</v>
      </c>
      <c r="M335" s="29">
        <v>15.7</v>
      </c>
      <c r="N335" s="29">
        <v>7.9</v>
      </c>
      <c r="O335" s="29">
        <v>21.4</v>
      </c>
      <c r="P335" s="31">
        <v>10.4</v>
      </c>
    </row>
    <row r="336" spans="1:16" ht="15" customHeight="1" x14ac:dyDescent="0.25">
      <c r="A336" s="10" t="s">
        <v>44</v>
      </c>
      <c r="B336" s="46" t="s">
        <v>44</v>
      </c>
      <c r="C336" s="11" t="s">
        <v>3</v>
      </c>
      <c r="D336" s="12">
        <v>1047</v>
      </c>
      <c r="E336" s="12">
        <v>1015</v>
      </c>
      <c r="F336" s="41"/>
      <c r="G336" s="13">
        <v>694</v>
      </c>
      <c r="H336" s="14">
        <v>66.3</v>
      </c>
      <c r="I336" s="14">
        <v>2.4</v>
      </c>
      <c r="J336" s="14">
        <v>68.3</v>
      </c>
      <c r="K336" s="14">
        <v>2.4</v>
      </c>
      <c r="L336" s="15">
        <v>509</v>
      </c>
      <c r="M336" s="14">
        <v>48.6</v>
      </c>
      <c r="N336" s="14">
        <v>2.6</v>
      </c>
      <c r="O336" s="14">
        <v>50.2</v>
      </c>
      <c r="P336" s="16">
        <v>2.6</v>
      </c>
    </row>
    <row r="337" spans="1:16" ht="15" customHeight="1" x14ac:dyDescent="0.25">
      <c r="A337" s="17" t="s">
        <v>0</v>
      </c>
      <c r="B337" s="47" t="s">
        <v>44</v>
      </c>
      <c r="C337" s="18" t="s">
        <v>4</v>
      </c>
      <c r="D337" s="19">
        <v>512</v>
      </c>
      <c r="E337" s="19">
        <v>498</v>
      </c>
      <c r="F337" s="41"/>
      <c r="G337" s="20">
        <v>331</v>
      </c>
      <c r="H337" s="21">
        <v>64.599999999999994</v>
      </c>
      <c r="I337" s="21">
        <v>3.5</v>
      </c>
      <c r="J337" s="21">
        <v>66.5</v>
      </c>
      <c r="K337" s="21">
        <v>3.5</v>
      </c>
      <c r="L337" s="22">
        <v>246</v>
      </c>
      <c r="M337" s="21">
        <v>48.1</v>
      </c>
      <c r="N337" s="21">
        <v>3.7</v>
      </c>
      <c r="O337" s="21">
        <v>49.5</v>
      </c>
      <c r="P337" s="23">
        <v>3.7</v>
      </c>
    </row>
    <row r="338" spans="1:16" ht="15" customHeight="1" x14ac:dyDescent="0.25">
      <c r="A338" s="17" t="s">
        <v>0</v>
      </c>
      <c r="B338" s="47" t="s">
        <v>44</v>
      </c>
      <c r="C338" s="18" t="s">
        <v>5</v>
      </c>
      <c r="D338" s="19">
        <v>535</v>
      </c>
      <c r="E338" s="19">
        <v>517</v>
      </c>
      <c r="F338" s="41"/>
      <c r="G338" s="20">
        <v>363</v>
      </c>
      <c r="H338" s="21">
        <v>67.8</v>
      </c>
      <c r="I338" s="21">
        <v>3.4</v>
      </c>
      <c r="J338" s="21">
        <v>70.099999999999994</v>
      </c>
      <c r="K338" s="21">
        <v>3.3</v>
      </c>
      <c r="L338" s="22">
        <v>263</v>
      </c>
      <c r="M338" s="21">
        <v>49.2</v>
      </c>
      <c r="N338" s="21">
        <v>3.6</v>
      </c>
      <c r="O338" s="21">
        <v>50.8</v>
      </c>
      <c r="P338" s="23">
        <v>3.7</v>
      </c>
    </row>
    <row r="339" spans="1:16" ht="15" customHeight="1" x14ac:dyDescent="0.25">
      <c r="A339" s="17" t="s">
        <v>0</v>
      </c>
      <c r="B339" s="47" t="s">
        <v>44</v>
      </c>
      <c r="C339" s="18" t="s">
        <v>6</v>
      </c>
      <c r="D339" s="19">
        <v>996</v>
      </c>
      <c r="E339" s="19">
        <v>977</v>
      </c>
      <c r="F339" s="39">
        <f>E339/E336</f>
        <v>0.96256157635467976</v>
      </c>
      <c r="G339" s="20">
        <v>669</v>
      </c>
      <c r="H339" s="21">
        <v>67.099999999999994</v>
      </c>
      <c r="I339" s="21">
        <v>2.5</v>
      </c>
      <c r="J339" s="21">
        <v>68.5</v>
      </c>
      <c r="K339" s="21">
        <v>2.5</v>
      </c>
      <c r="L339" s="22">
        <v>490</v>
      </c>
      <c r="M339" s="21">
        <v>49.2</v>
      </c>
      <c r="N339" s="21">
        <v>2.6</v>
      </c>
      <c r="O339" s="21">
        <v>50.2</v>
      </c>
      <c r="P339" s="23">
        <v>2.7</v>
      </c>
    </row>
    <row r="340" spans="1:16" ht="15" customHeight="1" x14ac:dyDescent="0.25">
      <c r="A340" s="17" t="s">
        <v>0</v>
      </c>
      <c r="B340" s="47" t="s">
        <v>44</v>
      </c>
      <c r="C340" s="24" t="s">
        <v>78</v>
      </c>
      <c r="D340" s="19">
        <v>974</v>
      </c>
      <c r="E340" s="19">
        <v>957</v>
      </c>
      <c r="F340" s="40"/>
      <c r="G340" s="20">
        <v>655</v>
      </c>
      <c r="H340" s="21">
        <v>67.2</v>
      </c>
      <c r="I340" s="21">
        <v>2.5</v>
      </c>
      <c r="J340" s="21">
        <v>68.400000000000006</v>
      </c>
      <c r="K340" s="21">
        <v>2.5</v>
      </c>
      <c r="L340" s="22">
        <v>480</v>
      </c>
      <c r="M340" s="21">
        <v>49.3</v>
      </c>
      <c r="N340" s="21">
        <v>2.7</v>
      </c>
      <c r="O340" s="21">
        <v>50.2</v>
      </c>
      <c r="P340" s="23">
        <v>2.7</v>
      </c>
    </row>
    <row r="341" spans="1:16" ht="15" customHeight="1" x14ac:dyDescent="0.25">
      <c r="A341" s="17" t="s">
        <v>0</v>
      </c>
      <c r="B341" s="47" t="s">
        <v>44</v>
      </c>
      <c r="C341" s="18" t="s">
        <v>7</v>
      </c>
      <c r="D341" s="19">
        <v>15</v>
      </c>
      <c r="E341" s="19">
        <v>12</v>
      </c>
      <c r="F341" s="39">
        <f>E341/E336</f>
        <v>1.1822660098522168E-2</v>
      </c>
      <c r="G341" s="20">
        <v>7</v>
      </c>
      <c r="H341" s="21" t="s">
        <v>14</v>
      </c>
      <c r="I341" s="21" t="s">
        <v>14</v>
      </c>
      <c r="J341" s="21" t="s">
        <v>14</v>
      </c>
      <c r="K341" s="21" t="s">
        <v>14</v>
      </c>
      <c r="L341" s="22">
        <v>4</v>
      </c>
      <c r="M341" s="21" t="s">
        <v>14</v>
      </c>
      <c r="N341" s="21" t="s">
        <v>14</v>
      </c>
      <c r="O341" s="21" t="s">
        <v>14</v>
      </c>
      <c r="P341" s="23" t="s">
        <v>14</v>
      </c>
    </row>
    <row r="342" spans="1:16" ht="15" customHeight="1" x14ac:dyDescent="0.25">
      <c r="A342" s="17" t="s">
        <v>0</v>
      </c>
      <c r="B342" s="47" t="s">
        <v>44</v>
      </c>
      <c r="C342" s="18" t="s">
        <v>8</v>
      </c>
      <c r="D342" s="19">
        <v>23</v>
      </c>
      <c r="E342" s="19">
        <v>13</v>
      </c>
      <c r="F342" s="39">
        <f>E342/E336</f>
        <v>1.2807881773399015E-2</v>
      </c>
      <c r="G342" s="20">
        <v>7</v>
      </c>
      <c r="H342" s="21" t="s">
        <v>14</v>
      </c>
      <c r="I342" s="21" t="s">
        <v>14</v>
      </c>
      <c r="J342" s="21" t="s">
        <v>14</v>
      </c>
      <c r="K342" s="21" t="s">
        <v>14</v>
      </c>
      <c r="L342" s="22">
        <v>6</v>
      </c>
      <c r="M342" s="21" t="s">
        <v>14</v>
      </c>
      <c r="N342" s="21" t="s">
        <v>14</v>
      </c>
      <c r="O342" s="21" t="s">
        <v>14</v>
      </c>
      <c r="P342" s="23" t="s">
        <v>14</v>
      </c>
    </row>
    <row r="343" spans="1:16" ht="15" customHeight="1" x14ac:dyDescent="0.25">
      <c r="A343" s="17" t="s">
        <v>0</v>
      </c>
      <c r="B343" s="47" t="s">
        <v>44</v>
      </c>
      <c r="C343" s="18" t="s">
        <v>9</v>
      </c>
      <c r="D343" s="19">
        <v>23</v>
      </c>
      <c r="E343" s="19">
        <v>21</v>
      </c>
      <c r="F343" s="39">
        <f>E343/E336</f>
        <v>2.0689655172413793E-2</v>
      </c>
      <c r="G343" s="20">
        <v>15</v>
      </c>
      <c r="H343" s="21" t="s">
        <v>14</v>
      </c>
      <c r="I343" s="21" t="s">
        <v>14</v>
      </c>
      <c r="J343" s="21" t="s">
        <v>14</v>
      </c>
      <c r="K343" s="21" t="s">
        <v>14</v>
      </c>
      <c r="L343" s="22">
        <v>10</v>
      </c>
      <c r="M343" s="21" t="s">
        <v>14</v>
      </c>
      <c r="N343" s="21" t="s">
        <v>14</v>
      </c>
      <c r="O343" s="21" t="s">
        <v>14</v>
      </c>
      <c r="P343" s="23" t="s">
        <v>14</v>
      </c>
    </row>
    <row r="344" spans="1:16" ht="15" customHeight="1" x14ac:dyDescent="0.25">
      <c r="A344" s="17" t="s">
        <v>0</v>
      </c>
      <c r="B344" s="47" t="s">
        <v>44</v>
      </c>
      <c r="C344" s="18" t="s">
        <v>10</v>
      </c>
      <c r="D344" s="19">
        <v>1006</v>
      </c>
      <c r="E344" s="19">
        <v>986</v>
      </c>
      <c r="F344" s="41"/>
      <c r="G344" s="20">
        <v>676</v>
      </c>
      <c r="H344" s="21">
        <v>67.3</v>
      </c>
      <c r="I344" s="21">
        <v>2.5</v>
      </c>
      <c r="J344" s="21">
        <v>68.599999999999994</v>
      </c>
      <c r="K344" s="21">
        <v>2.5</v>
      </c>
      <c r="L344" s="22">
        <v>496</v>
      </c>
      <c r="M344" s="21">
        <v>49.4</v>
      </c>
      <c r="N344" s="21">
        <v>2.6</v>
      </c>
      <c r="O344" s="21">
        <v>50.3</v>
      </c>
      <c r="P344" s="23">
        <v>2.6</v>
      </c>
    </row>
    <row r="345" spans="1:16" ht="15" customHeight="1" x14ac:dyDescent="0.25">
      <c r="A345" s="17" t="s">
        <v>0</v>
      </c>
      <c r="B345" s="47" t="s">
        <v>44</v>
      </c>
      <c r="C345" s="18" t="s">
        <v>11</v>
      </c>
      <c r="D345" s="19">
        <v>18</v>
      </c>
      <c r="E345" s="19">
        <v>15</v>
      </c>
      <c r="F345" s="41"/>
      <c r="G345" s="20">
        <v>9</v>
      </c>
      <c r="H345" s="21" t="s">
        <v>14</v>
      </c>
      <c r="I345" s="21" t="s">
        <v>14</v>
      </c>
      <c r="J345" s="21" t="s">
        <v>14</v>
      </c>
      <c r="K345" s="21" t="s">
        <v>14</v>
      </c>
      <c r="L345" s="22">
        <v>6</v>
      </c>
      <c r="M345" s="21" t="s">
        <v>14</v>
      </c>
      <c r="N345" s="21" t="s">
        <v>14</v>
      </c>
      <c r="O345" s="21" t="s">
        <v>14</v>
      </c>
      <c r="P345" s="23" t="s">
        <v>14</v>
      </c>
    </row>
    <row r="346" spans="1:16" ht="15" customHeight="1" x14ac:dyDescent="0.25">
      <c r="A346" s="25" t="s">
        <v>0</v>
      </c>
      <c r="B346" s="48" t="s">
        <v>44</v>
      </c>
      <c r="C346" s="26" t="s">
        <v>12</v>
      </c>
      <c r="D346" s="27">
        <v>25</v>
      </c>
      <c r="E346" s="27">
        <v>15</v>
      </c>
      <c r="F346" s="41"/>
      <c r="G346" s="28">
        <v>9</v>
      </c>
      <c r="H346" s="29" t="s">
        <v>14</v>
      </c>
      <c r="I346" s="29" t="s">
        <v>14</v>
      </c>
      <c r="J346" s="29" t="s">
        <v>14</v>
      </c>
      <c r="K346" s="29" t="s">
        <v>14</v>
      </c>
      <c r="L346" s="30">
        <v>7</v>
      </c>
      <c r="M346" s="29" t="s">
        <v>14</v>
      </c>
      <c r="N346" s="29" t="s">
        <v>14</v>
      </c>
      <c r="O346" s="29" t="s">
        <v>14</v>
      </c>
      <c r="P346" s="31" t="s">
        <v>14</v>
      </c>
    </row>
    <row r="347" spans="1:16" ht="15" customHeight="1" x14ac:dyDescent="0.25">
      <c r="A347" s="10" t="s">
        <v>45</v>
      </c>
      <c r="B347" s="46" t="s">
        <v>45</v>
      </c>
      <c r="C347" s="11" t="s">
        <v>3</v>
      </c>
      <c r="D347" s="12">
        <v>6820</v>
      </c>
      <c r="E347" s="12">
        <v>5909</v>
      </c>
      <c r="F347" s="41"/>
      <c r="G347" s="13">
        <v>3919</v>
      </c>
      <c r="H347" s="14">
        <v>57.5</v>
      </c>
      <c r="I347" s="14">
        <v>1.8</v>
      </c>
      <c r="J347" s="14">
        <v>66.3</v>
      </c>
      <c r="K347" s="14">
        <v>1.9</v>
      </c>
      <c r="L347" s="15">
        <v>2151</v>
      </c>
      <c r="M347" s="14">
        <v>31.5</v>
      </c>
      <c r="N347" s="14">
        <v>1.7</v>
      </c>
      <c r="O347" s="14">
        <v>36.4</v>
      </c>
      <c r="P347" s="16">
        <v>1.9</v>
      </c>
    </row>
    <row r="348" spans="1:16" ht="15" customHeight="1" x14ac:dyDescent="0.25">
      <c r="A348" s="17" t="s">
        <v>0</v>
      </c>
      <c r="B348" s="47" t="s">
        <v>45</v>
      </c>
      <c r="C348" s="18" t="s">
        <v>4</v>
      </c>
      <c r="D348" s="19">
        <v>3277</v>
      </c>
      <c r="E348" s="19">
        <v>2825</v>
      </c>
      <c r="F348" s="41"/>
      <c r="G348" s="20">
        <v>1808</v>
      </c>
      <c r="H348" s="21">
        <v>55.2</v>
      </c>
      <c r="I348" s="21">
        <v>2.6</v>
      </c>
      <c r="J348" s="21">
        <v>64</v>
      </c>
      <c r="K348" s="21">
        <v>2.7</v>
      </c>
      <c r="L348" s="22">
        <v>969</v>
      </c>
      <c r="M348" s="21">
        <v>29.6</v>
      </c>
      <c r="N348" s="21">
        <v>2.4</v>
      </c>
      <c r="O348" s="21">
        <v>34.299999999999997</v>
      </c>
      <c r="P348" s="23">
        <v>2.7</v>
      </c>
    </row>
    <row r="349" spans="1:16" ht="15" customHeight="1" x14ac:dyDescent="0.25">
      <c r="A349" s="17" t="s">
        <v>0</v>
      </c>
      <c r="B349" s="47" t="s">
        <v>45</v>
      </c>
      <c r="C349" s="18" t="s">
        <v>5</v>
      </c>
      <c r="D349" s="19">
        <v>3543</v>
      </c>
      <c r="E349" s="19">
        <v>3084</v>
      </c>
      <c r="F349" s="41"/>
      <c r="G349" s="20">
        <v>2112</v>
      </c>
      <c r="H349" s="21">
        <v>59.6</v>
      </c>
      <c r="I349" s="21">
        <v>2.5</v>
      </c>
      <c r="J349" s="21">
        <v>68.5</v>
      </c>
      <c r="K349" s="21">
        <v>2.5</v>
      </c>
      <c r="L349" s="22">
        <v>1182</v>
      </c>
      <c r="M349" s="21">
        <v>33.4</v>
      </c>
      <c r="N349" s="21">
        <v>2.4</v>
      </c>
      <c r="O349" s="21">
        <v>38.299999999999997</v>
      </c>
      <c r="P349" s="23">
        <v>2.6</v>
      </c>
    </row>
    <row r="350" spans="1:16" ht="15" customHeight="1" x14ac:dyDescent="0.25">
      <c r="A350" s="17" t="s">
        <v>0</v>
      </c>
      <c r="B350" s="47" t="s">
        <v>45</v>
      </c>
      <c r="C350" s="18" t="s">
        <v>6</v>
      </c>
      <c r="D350" s="19">
        <v>5146</v>
      </c>
      <c r="E350" s="19">
        <v>4645</v>
      </c>
      <c r="F350" s="39">
        <f>E350/E347</f>
        <v>0.78608901675410392</v>
      </c>
      <c r="G350" s="20">
        <v>3161</v>
      </c>
      <c r="H350" s="21">
        <v>61.4</v>
      </c>
      <c r="I350" s="21">
        <v>2</v>
      </c>
      <c r="J350" s="21">
        <v>68</v>
      </c>
      <c r="K350" s="21">
        <v>2.1</v>
      </c>
      <c r="L350" s="22">
        <v>1771</v>
      </c>
      <c r="M350" s="21">
        <v>34.4</v>
      </c>
      <c r="N350" s="21">
        <v>2</v>
      </c>
      <c r="O350" s="21">
        <v>38.1</v>
      </c>
      <c r="P350" s="23">
        <v>2.1</v>
      </c>
    </row>
    <row r="351" spans="1:16" ht="15" customHeight="1" x14ac:dyDescent="0.25">
      <c r="A351" s="17" t="s">
        <v>0</v>
      </c>
      <c r="B351" s="47" t="s">
        <v>45</v>
      </c>
      <c r="C351" s="24" t="s">
        <v>78</v>
      </c>
      <c r="D351" s="19">
        <v>4036</v>
      </c>
      <c r="E351" s="19">
        <v>3912</v>
      </c>
      <c r="F351" s="40"/>
      <c r="G351" s="20">
        <v>2705</v>
      </c>
      <c r="H351" s="21">
        <v>67</v>
      </c>
      <c r="I351" s="21">
        <v>2.2000000000000002</v>
      </c>
      <c r="J351" s="21">
        <v>69.099999999999994</v>
      </c>
      <c r="K351" s="21">
        <v>2.2000000000000002</v>
      </c>
      <c r="L351" s="22">
        <v>1527</v>
      </c>
      <c r="M351" s="21">
        <v>37.799999999999997</v>
      </c>
      <c r="N351" s="21">
        <v>2.2999999999999998</v>
      </c>
      <c r="O351" s="21">
        <v>39</v>
      </c>
      <c r="P351" s="23">
        <v>2.2999999999999998</v>
      </c>
    </row>
    <row r="352" spans="1:16" ht="15" customHeight="1" x14ac:dyDescent="0.25">
      <c r="A352" s="17" t="s">
        <v>0</v>
      </c>
      <c r="B352" s="47" t="s">
        <v>45</v>
      </c>
      <c r="C352" s="18" t="s">
        <v>7</v>
      </c>
      <c r="D352" s="19">
        <v>953</v>
      </c>
      <c r="E352" s="19">
        <v>779</v>
      </c>
      <c r="F352" s="39">
        <f>E352/E347</f>
        <v>0.13183279742765272</v>
      </c>
      <c r="G352" s="20">
        <v>496</v>
      </c>
      <c r="H352" s="21">
        <v>52</v>
      </c>
      <c r="I352" s="21">
        <v>5.9</v>
      </c>
      <c r="J352" s="21">
        <v>63.6</v>
      </c>
      <c r="K352" s="21">
        <v>6.3</v>
      </c>
      <c r="L352" s="22">
        <v>276</v>
      </c>
      <c r="M352" s="21">
        <v>29</v>
      </c>
      <c r="N352" s="21">
        <v>5.4</v>
      </c>
      <c r="O352" s="21">
        <v>35.4</v>
      </c>
      <c r="P352" s="23">
        <v>6.2</v>
      </c>
    </row>
    <row r="353" spans="1:16" ht="15" customHeight="1" x14ac:dyDescent="0.25">
      <c r="A353" s="17" t="s">
        <v>0</v>
      </c>
      <c r="B353" s="47" t="s">
        <v>45</v>
      </c>
      <c r="C353" s="18" t="s">
        <v>8</v>
      </c>
      <c r="D353" s="19">
        <v>641</v>
      </c>
      <c r="E353" s="19">
        <v>425</v>
      </c>
      <c r="F353" s="39">
        <f>E353/E347</f>
        <v>7.1924183448976137E-2</v>
      </c>
      <c r="G353" s="20">
        <v>226</v>
      </c>
      <c r="H353" s="21">
        <v>35.299999999999997</v>
      </c>
      <c r="I353" s="21">
        <v>7.2</v>
      </c>
      <c r="J353" s="21">
        <v>53.2</v>
      </c>
      <c r="K353" s="21">
        <v>9.1999999999999993</v>
      </c>
      <c r="L353" s="22">
        <v>82</v>
      </c>
      <c r="M353" s="21">
        <v>12.9</v>
      </c>
      <c r="N353" s="21">
        <v>5</v>
      </c>
      <c r="O353" s="21">
        <v>19.399999999999999</v>
      </c>
      <c r="P353" s="23">
        <v>7.3</v>
      </c>
    </row>
    <row r="354" spans="1:16" ht="15" customHeight="1" x14ac:dyDescent="0.25">
      <c r="A354" s="17" t="s">
        <v>0</v>
      </c>
      <c r="B354" s="47" t="s">
        <v>45</v>
      </c>
      <c r="C354" s="18" t="s">
        <v>9</v>
      </c>
      <c r="D354" s="19">
        <v>1229</v>
      </c>
      <c r="E354" s="19">
        <v>805</v>
      </c>
      <c r="F354" s="39">
        <f>E354/E347</f>
        <v>0.13623286512100186</v>
      </c>
      <c r="G354" s="20">
        <v>497</v>
      </c>
      <c r="H354" s="21">
        <v>40.4</v>
      </c>
      <c r="I354" s="21">
        <v>6.6</v>
      </c>
      <c r="J354" s="21">
        <v>61.7</v>
      </c>
      <c r="K354" s="21">
        <v>8.1</v>
      </c>
      <c r="L354" s="22">
        <v>274</v>
      </c>
      <c r="M354" s="21">
        <v>22.3</v>
      </c>
      <c r="N354" s="21">
        <v>5.6</v>
      </c>
      <c r="O354" s="21">
        <v>34.1</v>
      </c>
      <c r="P354" s="23">
        <v>7.9</v>
      </c>
    </row>
    <row r="355" spans="1:16" ht="15" customHeight="1" x14ac:dyDescent="0.25">
      <c r="A355" s="17" t="s">
        <v>0</v>
      </c>
      <c r="B355" s="47" t="s">
        <v>45</v>
      </c>
      <c r="C355" s="18" t="s">
        <v>10</v>
      </c>
      <c r="D355" s="19">
        <v>5194</v>
      </c>
      <c r="E355" s="19">
        <v>4682</v>
      </c>
      <c r="F355" s="41"/>
      <c r="G355" s="20">
        <v>3183</v>
      </c>
      <c r="H355" s="21">
        <v>61.3</v>
      </c>
      <c r="I355" s="21">
        <v>2</v>
      </c>
      <c r="J355" s="21">
        <v>68</v>
      </c>
      <c r="K355" s="21">
        <v>2.1</v>
      </c>
      <c r="L355" s="22">
        <v>1782</v>
      </c>
      <c r="M355" s="21">
        <v>34.299999999999997</v>
      </c>
      <c r="N355" s="21">
        <v>2</v>
      </c>
      <c r="O355" s="21">
        <v>38.1</v>
      </c>
      <c r="P355" s="23">
        <v>2.1</v>
      </c>
    </row>
    <row r="356" spans="1:16" ht="15" customHeight="1" x14ac:dyDescent="0.25">
      <c r="A356" s="17" t="s">
        <v>0</v>
      </c>
      <c r="B356" s="47" t="s">
        <v>45</v>
      </c>
      <c r="C356" s="18" t="s">
        <v>11</v>
      </c>
      <c r="D356" s="19">
        <v>972</v>
      </c>
      <c r="E356" s="19">
        <v>798</v>
      </c>
      <c r="F356" s="41"/>
      <c r="G356" s="20">
        <v>511</v>
      </c>
      <c r="H356" s="21">
        <v>52.5</v>
      </c>
      <c r="I356" s="21">
        <v>5.8</v>
      </c>
      <c r="J356" s="21">
        <v>64</v>
      </c>
      <c r="K356" s="21">
        <v>6.2</v>
      </c>
      <c r="L356" s="22">
        <v>276</v>
      </c>
      <c r="M356" s="21">
        <v>28.4</v>
      </c>
      <c r="N356" s="21">
        <v>5.3</v>
      </c>
      <c r="O356" s="21">
        <v>34.6</v>
      </c>
      <c r="P356" s="23">
        <v>6.1</v>
      </c>
    </row>
    <row r="357" spans="1:16" ht="15" customHeight="1" x14ac:dyDescent="0.25">
      <c r="A357" s="17" t="s">
        <v>0</v>
      </c>
      <c r="B357" s="48" t="s">
        <v>45</v>
      </c>
      <c r="C357" s="26" t="s">
        <v>12</v>
      </c>
      <c r="D357" s="19">
        <v>655</v>
      </c>
      <c r="E357" s="19">
        <v>438</v>
      </c>
      <c r="F357" s="41"/>
      <c r="G357" s="20">
        <v>237</v>
      </c>
      <c r="H357" s="21">
        <v>36.200000000000003</v>
      </c>
      <c r="I357" s="21">
        <v>7.1</v>
      </c>
      <c r="J357" s="21">
        <v>54.1</v>
      </c>
      <c r="K357" s="21">
        <v>9.1</v>
      </c>
      <c r="L357" s="22">
        <v>93</v>
      </c>
      <c r="M357" s="21">
        <v>14.3</v>
      </c>
      <c r="N357" s="21">
        <v>5.2</v>
      </c>
      <c r="O357" s="21">
        <v>21.3</v>
      </c>
      <c r="P357" s="23">
        <v>7.4</v>
      </c>
    </row>
    <row r="358" spans="1:16" ht="15" customHeight="1" x14ac:dyDescent="0.25">
      <c r="A358" s="10" t="s">
        <v>46</v>
      </c>
      <c r="B358" s="46" t="s">
        <v>46</v>
      </c>
      <c r="C358" s="11" t="s">
        <v>3</v>
      </c>
      <c r="D358" s="12">
        <v>1536</v>
      </c>
      <c r="E358" s="12">
        <v>1417</v>
      </c>
      <c r="F358" s="41"/>
      <c r="G358" s="13">
        <v>919</v>
      </c>
      <c r="H358" s="14">
        <v>59.9</v>
      </c>
      <c r="I358" s="14">
        <v>2.2999999999999998</v>
      </c>
      <c r="J358" s="14">
        <v>64.900000000000006</v>
      </c>
      <c r="K358" s="14">
        <v>2.4</v>
      </c>
      <c r="L358" s="15">
        <v>646</v>
      </c>
      <c r="M358" s="14">
        <v>42.1</v>
      </c>
      <c r="N358" s="14">
        <v>2.2999999999999998</v>
      </c>
      <c r="O358" s="14">
        <v>45.6</v>
      </c>
      <c r="P358" s="16">
        <v>2.5</v>
      </c>
    </row>
    <row r="359" spans="1:16" ht="15" customHeight="1" x14ac:dyDescent="0.25">
      <c r="A359" s="17" t="s">
        <v>0</v>
      </c>
      <c r="B359" s="47" t="s">
        <v>46</v>
      </c>
      <c r="C359" s="18" t="s">
        <v>4</v>
      </c>
      <c r="D359" s="19">
        <v>739</v>
      </c>
      <c r="E359" s="19">
        <v>676</v>
      </c>
      <c r="F359" s="41"/>
      <c r="G359" s="20">
        <v>433</v>
      </c>
      <c r="H359" s="21">
        <v>58.7</v>
      </c>
      <c r="I359" s="21">
        <v>3.4</v>
      </c>
      <c r="J359" s="21">
        <v>64.099999999999994</v>
      </c>
      <c r="K359" s="21">
        <v>3.4</v>
      </c>
      <c r="L359" s="22">
        <v>304</v>
      </c>
      <c r="M359" s="21">
        <v>41.1</v>
      </c>
      <c r="N359" s="21">
        <v>3.4</v>
      </c>
      <c r="O359" s="21">
        <v>44.9</v>
      </c>
      <c r="P359" s="23">
        <v>3.6</v>
      </c>
    </row>
    <row r="360" spans="1:16" ht="15" customHeight="1" x14ac:dyDescent="0.25">
      <c r="A360" s="17" t="s">
        <v>0</v>
      </c>
      <c r="B360" s="47" t="s">
        <v>46</v>
      </c>
      <c r="C360" s="18" t="s">
        <v>5</v>
      </c>
      <c r="D360" s="19">
        <v>797</v>
      </c>
      <c r="E360" s="19">
        <v>740</v>
      </c>
      <c r="F360" s="41"/>
      <c r="G360" s="20">
        <v>486</v>
      </c>
      <c r="H360" s="21">
        <v>61</v>
      </c>
      <c r="I360" s="21">
        <v>3.2</v>
      </c>
      <c r="J360" s="21">
        <v>65.599999999999994</v>
      </c>
      <c r="K360" s="21">
        <v>3.3</v>
      </c>
      <c r="L360" s="22">
        <v>342</v>
      </c>
      <c r="M360" s="21">
        <v>42.9</v>
      </c>
      <c r="N360" s="21">
        <v>3.3</v>
      </c>
      <c r="O360" s="21">
        <v>46.2</v>
      </c>
      <c r="P360" s="23">
        <v>3.4</v>
      </c>
    </row>
    <row r="361" spans="1:16" ht="15" customHeight="1" x14ac:dyDescent="0.25">
      <c r="A361" s="17" t="s">
        <v>0</v>
      </c>
      <c r="B361" s="47" t="s">
        <v>46</v>
      </c>
      <c r="C361" s="18" t="s">
        <v>6</v>
      </c>
      <c r="D361" s="19">
        <v>1234</v>
      </c>
      <c r="E361" s="19">
        <v>1125</v>
      </c>
      <c r="F361" s="39">
        <f>E361/E358</f>
        <v>0.79393083980239942</v>
      </c>
      <c r="G361" s="20">
        <v>753</v>
      </c>
      <c r="H361" s="21">
        <v>61</v>
      </c>
      <c r="I361" s="21">
        <v>2.6</v>
      </c>
      <c r="J361" s="21">
        <v>66.900000000000006</v>
      </c>
      <c r="K361" s="21">
        <v>2.6</v>
      </c>
      <c r="L361" s="22">
        <v>546</v>
      </c>
      <c r="M361" s="21">
        <v>44.2</v>
      </c>
      <c r="N361" s="21">
        <v>2.6</v>
      </c>
      <c r="O361" s="21">
        <v>48.5</v>
      </c>
      <c r="P361" s="23">
        <v>2.8</v>
      </c>
    </row>
    <row r="362" spans="1:16" ht="15" customHeight="1" x14ac:dyDescent="0.25">
      <c r="A362" s="17" t="s">
        <v>0</v>
      </c>
      <c r="B362" s="47" t="s">
        <v>46</v>
      </c>
      <c r="C362" s="24" t="s">
        <v>78</v>
      </c>
      <c r="D362" s="19">
        <v>674</v>
      </c>
      <c r="E362" s="19">
        <v>661</v>
      </c>
      <c r="F362" s="40"/>
      <c r="G362" s="20">
        <v>479</v>
      </c>
      <c r="H362" s="21">
        <v>71</v>
      </c>
      <c r="I362" s="21">
        <v>3.3</v>
      </c>
      <c r="J362" s="21">
        <v>72.400000000000006</v>
      </c>
      <c r="K362" s="21">
        <v>3.2</v>
      </c>
      <c r="L362" s="22">
        <v>374</v>
      </c>
      <c r="M362" s="21">
        <v>55.5</v>
      </c>
      <c r="N362" s="21">
        <v>3.6</v>
      </c>
      <c r="O362" s="21">
        <v>56.5</v>
      </c>
      <c r="P362" s="23">
        <v>3.6</v>
      </c>
    </row>
    <row r="363" spans="1:16" ht="15" customHeight="1" x14ac:dyDescent="0.25">
      <c r="A363" s="17" t="s">
        <v>0</v>
      </c>
      <c r="B363" s="47" t="s">
        <v>46</v>
      </c>
      <c r="C363" s="18" t="s">
        <v>7</v>
      </c>
      <c r="D363" s="19">
        <v>40</v>
      </c>
      <c r="E363" s="19">
        <v>39</v>
      </c>
      <c r="F363" s="39">
        <f>E363/E358</f>
        <v>2.7522935779816515E-2</v>
      </c>
      <c r="G363" s="20">
        <v>28</v>
      </c>
      <c r="H363" s="21" t="s">
        <v>14</v>
      </c>
      <c r="I363" s="21" t="s">
        <v>14</v>
      </c>
      <c r="J363" s="21" t="s">
        <v>14</v>
      </c>
      <c r="K363" s="21" t="s">
        <v>14</v>
      </c>
      <c r="L363" s="22">
        <v>8</v>
      </c>
      <c r="M363" s="21" t="s">
        <v>14</v>
      </c>
      <c r="N363" s="21" t="s">
        <v>14</v>
      </c>
      <c r="O363" s="21" t="s">
        <v>14</v>
      </c>
      <c r="P363" s="23" t="s">
        <v>14</v>
      </c>
    </row>
    <row r="364" spans="1:16" ht="15" customHeight="1" x14ac:dyDescent="0.25">
      <c r="A364" s="17" t="s">
        <v>0</v>
      </c>
      <c r="B364" s="47" t="s">
        <v>46</v>
      </c>
      <c r="C364" s="18" t="s">
        <v>8</v>
      </c>
      <c r="D364" s="19">
        <v>33</v>
      </c>
      <c r="E364" s="19">
        <v>26</v>
      </c>
      <c r="F364" s="39">
        <f>E364/E358</f>
        <v>1.834862385321101E-2</v>
      </c>
      <c r="G364" s="20">
        <v>13</v>
      </c>
      <c r="H364" s="21" t="s">
        <v>14</v>
      </c>
      <c r="I364" s="21" t="s">
        <v>14</v>
      </c>
      <c r="J364" s="21" t="s">
        <v>14</v>
      </c>
      <c r="K364" s="21" t="s">
        <v>14</v>
      </c>
      <c r="L364" s="22">
        <v>11</v>
      </c>
      <c r="M364" s="21" t="s">
        <v>14</v>
      </c>
      <c r="N364" s="21" t="s">
        <v>14</v>
      </c>
      <c r="O364" s="21" t="s">
        <v>14</v>
      </c>
      <c r="P364" s="23" t="s">
        <v>14</v>
      </c>
    </row>
    <row r="365" spans="1:16" ht="15" customHeight="1" x14ac:dyDescent="0.25">
      <c r="A365" s="17" t="s">
        <v>0</v>
      </c>
      <c r="B365" s="47" t="s">
        <v>46</v>
      </c>
      <c r="C365" s="18" t="s">
        <v>9</v>
      </c>
      <c r="D365" s="19">
        <v>601</v>
      </c>
      <c r="E365" s="19">
        <v>503</v>
      </c>
      <c r="F365" s="39">
        <f>E365/E358</f>
        <v>0.35497529992942839</v>
      </c>
      <c r="G365" s="20">
        <v>302</v>
      </c>
      <c r="H365" s="21">
        <v>50.2</v>
      </c>
      <c r="I365" s="21">
        <v>6</v>
      </c>
      <c r="J365" s="21">
        <v>60</v>
      </c>
      <c r="K365" s="21">
        <v>6.4</v>
      </c>
      <c r="L365" s="22">
        <v>179</v>
      </c>
      <c r="M365" s="21">
        <v>29.8</v>
      </c>
      <c r="N365" s="21">
        <v>5.5</v>
      </c>
      <c r="O365" s="21">
        <v>35.6</v>
      </c>
      <c r="P365" s="23">
        <v>6.3</v>
      </c>
    </row>
    <row r="366" spans="1:16" ht="15" customHeight="1" x14ac:dyDescent="0.25">
      <c r="A366" s="17" t="s">
        <v>0</v>
      </c>
      <c r="B366" s="47" t="s">
        <v>46</v>
      </c>
      <c r="C366" s="18" t="s">
        <v>10</v>
      </c>
      <c r="D366" s="19">
        <v>1254</v>
      </c>
      <c r="E366" s="19">
        <v>1144</v>
      </c>
      <c r="F366" s="41"/>
      <c r="G366" s="20">
        <v>761</v>
      </c>
      <c r="H366" s="21">
        <v>60.7</v>
      </c>
      <c r="I366" s="21">
        <v>2.6</v>
      </c>
      <c r="J366" s="21">
        <v>66.5</v>
      </c>
      <c r="K366" s="21">
        <v>2.6</v>
      </c>
      <c r="L366" s="22">
        <v>553</v>
      </c>
      <c r="M366" s="21">
        <v>44.1</v>
      </c>
      <c r="N366" s="21">
        <v>2.6</v>
      </c>
      <c r="O366" s="21">
        <v>48.3</v>
      </c>
      <c r="P366" s="23">
        <v>2.8</v>
      </c>
    </row>
    <row r="367" spans="1:16" ht="15" customHeight="1" x14ac:dyDescent="0.25">
      <c r="A367" s="17" t="s">
        <v>0</v>
      </c>
      <c r="B367" s="47" t="s">
        <v>46</v>
      </c>
      <c r="C367" s="18" t="s">
        <v>11</v>
      </c>
      <c r="D367" s="19">
        <v>47</v>
      </c>
      <c r="E367" s="19">
        <v>46</v>
      </c>
      <c r="F367" s="41"/>
      <c r="G367" s="20">
        <v>30</v>
      </c>
      <c r="H367" s="21" t="s">
        <v>14</v>
      </c>
      <c r="I367" s="21" t="s">
        <v>14</v>
      </c>
      <c r="J367" s="21" t="s">
        <v>14</v>
      </c>
      <c r="K367" s="21" t="s">
        <v>14</v>
      </c>
      <c r="L367" s="22">
        <v>10</v>
      </c>
      <c r="M367" s="21" t="s">
        <v>14</v>
      </c>
      <c r="N367" s="21" t="s">
        <v>14</v>
      </c>
      <c r="O367" s="21" t="s">
        <v>14</v>
      </c>
      <c r="P367" s="23" t="s">
        <v>14</v>
      </c>
    </row>
    <row r="368" spans="1:16" ht="15" customHeight="1" x14ac:dyDescent="0.25">
      <c r="A368" s="25" t="s">
        <v>0</v>
      </c>
      <c r="B368" s="48" t="s">
        <v>46</v>
      </c>
      <c r="C368" s="26" t="s">
        <v>12</v>
      </c>
      <c r="D368" s="27">
        <v>35</v>
      </c>
      <c r="E368" s="27">
        <v>28</v>
      </c>
      <c r="F368" s="41"/>
      <c r="G368" s="28">
        <v>13</v>
      </c>
      <c r="H368" s="29" t="s">
        <v>14</v>
      </c>
      <c r="I368" s="29" t="s">
        <v>14</v>
      </c>
      <c r="J368" s="29" t="s">
        <v>14</v>
      </c>
      <c r="K368" s="29" t="s">
        <v>14</v>
      </c>
      <c r="L368" s="30">
        <v>11</v>
      </c>
      <c r="M368" s="29" t="s">
        <v>14</v>
      </c>
      <c r="N368" s="29" t="s">
        <v>14</v>
      </c>
      <c r="O368" s="29" t="s">
        <v>14</v>
      </c>
      <c r="P368" s="31" t="s">
        <v>14</v>
      </c>
    </row>
    <row r="369" spans="1:16" ht="15" customHeight="1" x14ac:dyDescent="0.25">
      <c r="A369" s="10" t="s">
        <v>47</v>
      </c>
      <c r="B369" s="46" t="s">
        <v>47</v>
      </c>
      <c r="C369" s="11" t="s">
        <v>3</v>
      </c>
      <c r="D369" s="12">
        <v>15274</v>
      </c>
      <c r="E369" s="12">
        <v>13611</v>
      </c>
      <c r="F369" s="41"/>
      <c r="G369" s="13">
        <v>8078</v>
      </c>
      <c r="H369" s="14">
        <v>52.9</v>
      </c>
      <c r="I369" s="14">
        <v>1.2</v>
      </c>
      <c r="J369" s="14">
        <v>59.4</v>
      </c>
      <c r="K369" s="14">
        <v>1.3</v>
      </c>
      <c r="L369" s="15">
        <v>4680</v>
      </c>
      <c r="M369" s="14">
        <v>30.6</v>
      </c>
      <c r="N369" s="14">
        <v>1.1000000000000001</v>
      </c>
      <c r="O369" s="14">
        <v>34.4</v>
      </c>
      <c r="P369" s="16">
        <v>1.2</v>
      </c>
    </row>
    <row r="370" spans="1:16" ht="15" customHeight="1" x14ac:dyDescent="0.25">
      <c r="A370" s="17" t="s">
        <v>0</v>
      </c>
      <c r="B370" s="47" t="s">
        <v>47</v>
      </c>
      <c r="C370" s="18" t="s">
        <v>4</v>
      </c>
      <c r="D370" s="19">
        <v>7294</v>
      </c>
      <c r="E370" s="19">
        <v>6460</v>
      </c>
      <c r="F370" s="41"/>
      <c r="G370" s="20">
        <v>3679</v>
      </c>
      <c r="H370" s="21">
        <v>50.4</v>
      </c>
      <c r="I370" s="21">
        <v>1.8</v>
      </c>
      <c r="J370" s="21">
        <v>56.9</v>
      </c>
      <c r="K370" s="21">
        <v>1.9</v>
      </c>
      <c r="L370" s="22">
        <v>2131</v>
      </c>
      <c r="M370" s="21">
        <v>29.2</v>
      </c>
      <c r="N370" s="21">
        <v>1.6</v>
      </c>
      <c r="O370" s="21">
        <v>33</v>
      </c>
      <c r="P370" s="23">
        <v>1.8</v>
      </c>
    </row>
    <row r="371" spans="1:16" ht="15" customHeight="1" x14ac:dyDescent="0.25">
      <c r="A371" s="17" t="s">
        <v>0</v>
      </c>
      <c r="B371" s="47" t="s">
        <v>47</v>
      </c>
      <c r="C371" s="18" t="s">
        <v>5</v>
      </c>
      <c r="D371" s="19">
        <v>7980</v>
      </c>
      <c r="E371" s="19">
        <v>7150</v>
      </c>
      <c r="F371" s="41"/>
      <c r="G371" s="20">
        <v>4399</v>
      </c>
      <c r="H371" s="21">
        <v>55.1</v>
      </c>
      <c r="I371" s="21">
        <v>1.7</v>
      </c>
      <c r="J371" s="21">
        <v>61.5</v>
      </c>
      <c r="K371" s="21">
        <v>1.8</v>
      </c>
      <c r="L371" s="22">
        <v>2548</v>
      </c>
      <c r="M371" s="21">
        <v>31.9</v>
      </c>
      <c r="N371" s="21">
        <v>1.6</v>
      </c>
      <c r="O371" s="21">
        <v>35.6</v>
      </c>
      <c r="P371" s="23">
        <v>1.7</v>
      </c>
    </row>
    <row r="372" spans="1:16" ht="15" customHeight="1" x14ac:dyDescent="0.25">
      <c r="A372" s="17" t="s">
        <v>0</v>
      </c>
      <c r="B372" s="47" t="s">
        <v>47</v>
      </c>
      <c r="C372" s="18" t="s">
        <v>6</v>
      </c>
      <c r="D372" s="19">
        <v>11147</v>
      </c>
      <c r="E372" s="19">
        <v>10287</v>
      </c>
      <c r="F372" s="39">
        <f>E372/E369</f>
        <v>0.75578576151642052</v>
      </c>
      <c r="G372" s="20">
        <v>6185</v>
      </c>
      <c r="H372" s="21">
        <v>55.5</v>
      </c>
      <c r="I372" s="21">
        <v>1.4</v>
      </c>
      <c r="J372" s="21">
        <v>60.1</v>
      </c>
      <c r="K372" s="21">
        <v>1.5</v>
      </c>
      <c r="L372" s="22">
        <v>3683</v>
      </c>
      <c r="M372" s="21">
        <v>33</v>
      </c>
      <c r="N372" s="21">
        <v>1.4</v>
      </c>
      <c r="O372" s="21">
        <v>35.799999999999997</v>
      </c>
      <c r="P372" s="23">
        <v>1.4</v>
      </c>
    </row>
    <row r="373" spans="1:16" ht="15" customHeight="1" x14ac:dyDescent="0.25">
      <c r="A373" s="17" t="s">
        <v>0</v>
      </c>
      <c r="B373" s="47" t="s">
        <v>47</v>
      </c>
      <c r="C373" s="24" t="s">
        <v>78</v>
      </c>
      <c r="D373" s="19">
        <v>9385</v>
      </c>
      <c r="E373" s="19">
        <v>8994</v>
      </c>
      <c r="F373" s="40"/>
      <c r="G373" s="20">
        <v>5471</v>
      </c>
      <c r="H373" s="21">
        <v>58.3</v>
      </c>
      <c r="I373" s="21">
        <v>1.6</v>
      </c>
      <c r="J373" s="21">
        <v>60.8</v>
      </c>
      <c r="K373" s="21">
        <v>1.6</v>
      </c>
      <c r="L373" s="22">
        <v>3321</v>
      </c>
      <c r="M373" s="21">
        <v>35.4</v>
      </c>
      <c r="N373" s="21">
        <v>1.5</v>
      </c>
      <c r="O373" s="21">
        <v>36.9</v>
      </c>
      <c r="P373" s="23">
        <v>1.6</v>
      </c>
    </row>
    <row r="374" spans="1:16" ht="15" customHeight="1" x14ac:dyDescent="0.25">
      <c r="A374" s="17" t="s">
        <v>0</v>
      </c>
      <c r="B374" s="47" t="s">
        <v>47</v>
      </c>
      <c r="C374" s="18" t="s">
        <v>7</v>
      </c>
      <c r="D374" s="19">
        <v>2581</v>
      </c>
      <c r="E374" s="19">
        <v>2211</v>
      </c>
      <c r="F374" s="39">
        <f>E374/E369</f>
        <v>0.16244214238483579</v>
      </c>
      <c r="G374" s="20">
        <v>1385</v>
      </c>
      <c r="H374" s="21">
        <v>53.7</v>
      </c>
      <c r="I374" s="21">
        <v>3.6</v>
      </c>
      <c r="J374" s="21">
        <v>62.6</v>
      </c>
      <c r="K374" s="21">
        <v>3.8</v>
      </c>
      <c r="L374" s="22">
        <v>762</v>
      </c>
      <c r="M374" s="21">
        <v>29.5</v>
      </c>
      <c r="N374" s="21">
        <v>3.3</v>
      </c>
      <c r="O374" s="21">
        <v>34.5</v>
      </c>
      <c r="P374" s="23">
        <v>3.7</v>
      </c>
    </row>
    <row r="375" spans="1:16" ht="15" customHeight="1" x14ac:dyDescent="0.25">
      <c r="A375" s="17" t="s">
        <v>0</v>
      </c>
      <c r="B375" s="47" t="s">
        <v>47</v>
      </c>
      <c r="C375" s="18" t="s">
        <v>8</v>
      </c>
      <c r="D375" s="19">
        <v>1206</v>
      </c>
      <c r="E375" s="19">
        <v>807</v>
      </c>
      <c r="F375" s="39">
        <f>E375/E369</f>
        <v>5.9290279920652417E-2</v>
      </c>
      <c r="G375" s="20">
        <v>366</v>
      </c>
      <c r="H375" s="21">
        <v>30.4</v>
      </c>
      <c r="I375" s="21">
        <v>5.0999999999999996</v>
      </c>
      <c r="J375" s="21">
        <v>45.4</v>
      </c>
      <c r="K375" s="21">
        <v>6.8</v>
      </c>
      <c r="L375" s="22">
        <v>156</v>
      </c>
      <c r="M375" s="21">
        <v>13</v>
      </c>
      <c r="N375" s="21">
        <v>3.7</v>
      </c>
      <c r="O375" s="21">
        <v>19.3</v>
      </c>
      <c r="P375" s="23">
        <v>5.4</v>
      </c>
    </row>
    <row r="376" spans="1:16" ht="15" customHeight="1" x14ac:dyDescent="0.25">
      <c r="A376" s="17" t="s">
        <v>0</v>
      </c>
      <c r="B376" s="47" t="s">
        <v>47</v>
      </c>
      <c r="C376" s="18" t="s">
        <v>9</v>
      </c>
      <c r="D376" s="19">
        <v>2394</v>
      </c>
      <c r="E376" s="19">
        <v>1784</v>
      </c>
      <c r="F376" s="39">
        <f>E376/E369</f>
        <v>0.1310704577180222</v>
      </c>
      <c r="G376" s="20">
        <v>995</v>
      </c>
      <c r="H376" s="21">
        <v>41.6</v>
      </c>
      <c r="I376" s="21">
        <v>4.8</v>
      </c>
      <c r="J376" s="21">
        <v>55.8</v>
      </c>
      <c r="K376" s="21">
        <v>5.7</v>
      </c>
      <c r="L376" s="22">
        <v>502</v>
      </c>
      <c r="M376" s="21">
        <v>21</v>
      </c>
      <c r="N376" s="21">
        <v>4</v>
      </c>
      <c r="O376" s="21">
        <v>28.1</v>
      </c>
      <c r="P376" s="23">
        <v>5.0999999999999996</v>
      </c>
    </row>
    <row r="377" spans="1:16" ht="15" customHeight="1" x14ac:dyDescent="0.25">
      <c r="A377" s="17" t="s">
        <v>0</v>
      </c>
      <c r="B377" s="47" t="s">
        <v>47</v>
      </c>
      <c r="C377" s="18" t="s">
        <v>10</v>
      </c>
      <c r="D377" s="19">
        <v>11351</v>
      </c>
      <c r="E377" s="19">
        <v>10476</v>
      </c>
      <c r="F377" s="41"/>
      <c r="G377" s="20">
        <v>6262</v>
      </c>
      <c r="H377" s="21">
        <v>55.2</v>
      </c>
      <c r="I377" s="21">
        <v>1.4</v>
      </c>
      <c r="J377" s="21">
        <v>59.8</v>
      </c>
      <c r="K377" s="21">
        <v>1.5</v>
      </c>
      <c r="L377" s="22">
        <v>3730</v>
      </c>
      <c r="M377" s="21">
        <v>32.9</v>
      </c>
      <c r="N377" s="21">
        <v>1.4</v>
      </c>
      <c r="O377" s="21">
        <v>35.6</v>
      </c>
      <c r="P377" s="23">
        <v>1.4</v>
      </c>
    </row>
    <row r="378" spans="1:16" ht="15" customHeight="1" x14ac:dyDescent="0.25">
      <c r="A378" s="17" t="s">
        <v>0</v>
      </c>
      <c r="B378" s="47" t="s">
        <v>47</v>
      </c>
      <c r="C378" s="18" t="s">
        <v>11</v>
      </c>
      <c r="D378" s="19">
        <v>2734</v>
      </c>
      <c r="E378" s="19">
        <v>2342</v>
      </c>
      <c r="F378" s="41"/>
      <c r="G378" s="20">
        <v>1454</v>
      </c>
      <c r="H378" s="21">
        <v>53.2</v>
      </c>
      <c r="I378" s="21">
        <v>3.5</v>
      </c>
      <c r="J378" s="21">
        <v>62.1</v>
      </c>
      <c r="K378" s="21">
        <v>3.7</v>
      </c>
      <c r="L378" s="22">
        <v>799</v>
      </c>
      <c r="M378" s="21">
        <v>29.2</v>
      </c>
      <c r="N378" s="21">
        <v>3.2</v>
      </c>
      <c r="O378" s="21">
        <v>34.1</v>
      </c>
      <c r="P378" s="23">
        <v>3.6</v>
      </c>
    </row>
    <row r="379" spans="1:16" ht="15" customHeight="1" x14ac:dyDescent="0.25">
      <c r="A379" s="25" t="s">
        <v>0</v>
      </c>
      <c r="B379" s="48" t="s">
        <v>47</v>
      </c>
      <c r="C379" s="26" t="s">
        <v>12</v>
      </c>
      <c r="D379" s="27">
        <v>1269</v>
      </c>
      <c r="E379" s="27">
        <v>867</v>
      </c>
      <c r="F379" s="41"/>
      <c r="G379" s="28">
        <v>392</v>
      </c>
      <c r="H379" s="29">
        <v>30.9</v>
      </c>
      <c r="I379" s="29">
        <v>5</v>
      </c>
      <c r="J379" s="29">
        <v>45.2</v>
      </c>
      <c r="K379" s="29">
        <v>6.5</v>
      </c>
      <c r="L379" s="30">
        <v>175</v>
      </c>
      <c r="M379" s="29">
        <v>13.8</v>
      </c>
      <c r="N379" s="29">
        <v>3.7</v>
      </c>
      <c r="O379" s="29">
        <v>20.2</v>
      </c>
      <c r="P379" s="31">
        <v>5.3</v>
      </c>
    </row>
    <row r="380" spans="1:16" ht="15" customHeight="1" x14ac:dyDescent="0.25">
      <c r="A380" s="10" t="s">
        <v>48</v>
      </c>
      <c r="B380" s="46" t="s">
        <v>48</v>
      </c>
      <c r="C380" s="11" t="s">
        <v>3</v>
      </c>
      <c r="D380" s="12">
        <v>7412</v>
      </c>
      <c r="E380" s="12">
        <v>6857</v>
      </c>
      <c r="F380" s="41"/>
      <c r="G380" s="13">
        <v>4779</v>
      </c>
      <c r="H380" s="14">
        <v>64.5</v>
      </c>
      <c r="I380" s="14">
        <v>1.7</v>
      </c>
      <c r="J380" s="14">
        <v>69.7</v>
      </c>
      <c r="K380" s="14">
        <v>1.7</v>
      </c>
      <c r="L380" s="15">
        <v>3170</v>
      </c>
      <c r="M380" s="14">
        <v>42.8</v>
      </c>
      <c r="N380" s="14">
        <v>1.8</v>
      </c>
      <c r="O380" s="14">
        <v>46.2</v>
      </c>
      <c r="P380" s="16">
        <v>1.8</v>
      </c>
    </row>
    <row r="381" spans="1:16" ht="15" customHeight="1" x14ac:dyDescent="0.25">
      <c r="A381" s="17" t="s">
        <v>0</v>
      </c>
      <c r="B381" s="47" t="s">
        <v>48</v>
      </c>
      <c r="C381" s="18" t="s">
        <v>4</v>
      </c>
      <c r="D381" s="19">
        <v>3510</v>
      </c>
      <c r="E381" s="19">
        <v>3204</v>
      </c>
      <c r="F381" s="41"/>
      <c r="G381" s="20">
        <v>2178</v>
      </c>
      <c r="H381" s="21">
        <v>62</v>
      </c>
      <c r="I381" s="21">
        <v>2.5</v>
      </c>
      <c r="J381" s="21">
        <v>68</v>
      </c>
      <c r="K381" s="21">
        <v>2.5</v>
      </c>
      <c r="L381" s="22">
        <v>1428</v>
      </c>
      <c r="M381" s="21">
        <v>40.700000000000003</v>
      </c>
      <c r="N381" s="21">
        <v>2.5</v>
      </c>
      <c r="O381" s="21">
        <v>44.6</v>
      </c>
      <c r="P381" s="23">
        <v>2.7</v>
      </c>
    </row>
    <row r="382" spans="1:16" ht="15" customHeight="1" x14ac:dyDescent="0.25">
      <c r="A382" s="17" t="s">
        <v>0</v>
      </c>
      <c r="B382" s="47" t="s">
        <v>48</v>
      </c>
      <c r="C382" s="18" t="s">
        <v>5</v>
      </c>
      <c r="D382" s="19">
        <v>3902</v>
      </c>
      <c r="E382" s="19">
        <v>3654</v>
      </c>
      <c r="F382" s="41"/>
      <c r="G382" s="20">
        <v>2601</v>
      </c>
      <c r="H382" s="21">
        <v>66.7</v>
      </c>
      <c r="I382" s="21">
        <v>2.2999999999999998</v>
      </c>
      <c r="J382" s="21">
        <v>71.2</v>
      </c>
      <c r="K382" s="21">
        <v>2.2999999999999998</v>
      </c>
      <c r="L382" s="22">
        <v>1742</v>
      </c>
      <c r="M382" s="21">
        <v>44.6</v>
      </c>
      <c r="N382" s="21">
        <v>2.4</v>
      </c>
      <c r="O382" s="21">
        <v>47.7</v>
      </c>
      <c r="P382" s="23">
        <v>2.5</v>
      </c>
    </row>
    <row r="383" spans="1:16" ht="15" customHeight="1" x14ac:dyDescent="0.25">
      <c r="A383" s="17" t="s">
        <v>0</v>
      </c>
      <c r="B383" s="47" t="s">
        <v>48</v>
      </c>
      <c r="C383" s="18" t="s">
        <v>6</v>
      </c>
      <c r="D383" s="19">
        <v>5415</v>
      </c>
      <c r="E383" s="19">
        <v>5004</v>
      </c>
      <c r="F383" s="39">
        <f>E383/E380</f>
        <v>0.72976520344173834</v>
      </c>
      <c r="G383" s="20">
        <v>3545</v>
      </c>
      <c r="H383" s="21">
        <v>65.5</v>
      </c>
      <c r="I383" s="21">
        <v>2</v>
      </c>
      <c r="J383" s="21">
        <v>70.900000000000006</v>
      </c>
      <c r="K383" s="21">
        <v>2</v>
      </c>
      <c r="L383" s="22">
        <v>2325</v>
      </c>
      <c r="M383" s="21">
        <v>42.9</v>
      </c>
      <c r="N383" s="21">
        <v>2.1</v>
      </c>
      <c r="O383" s="21">
        <v>46.5</v>
      </c>
      <c r="P383" s="23">
        <v>2.2000000000000002</v>
      </c>
    </row>
    <row r="384" spans="1:16" ht="15" customHeight="1" x14ac:dyDescent="0.25">
      <c r="A384" s="17" t="s">
        <v>0</v>
      </c>
      <c r="B384" s="47" t="s">
        <v>48</v>
      </c>
      <c r="C384" s="24" t="s">
        <v>78</v>
      </c>
      <c r="D384" s="19">
        <v>4878</v>
      </c>
      <c r="E384" s="19">
        <v>4852</v>
      </c>
      <c r="F384" s="40"/>
      <c r="G384" s="20">
        <v>3461</v>
      </c>
      <c r="H384" s="21">
        <v>71</v>
      </c>
      <c r="I384" s="21">
        <v>2</v>
      </c>
      <c r="J384" s="21">
        <v>71.3</v>
      </c>
      <c r="K384" s="21">
        <v>2</v>
      </c>
      <c r="L384" s="22">
        <v>2290</v>
      </c>
      <c r="M384" s="21">
        <v>46.9</v>
      </c>
      <c r="N384" s="21">
        <v>2.2000000000000002</v>
      </c>
      <c r="O384" s="21">
        <v>47.2</v>
      </c>
      <c r="P384" s="23">
        <v>2.2000000000000002</v>
      </c>
    </row>
    <row r="385" spans="1:16" ht="15" customHeight="1" x14ac:dyDescent="0.25">
      <c r="A385" s="17" t="s">
        <v>0</v>
      </c>
      <c r="B385" s="47" t="s">
        <v>48</v>
      </c>
      <c r="C385" s="18" t="s">
        <v>7</v>
      </c>
      <c r="D385" s="19">
        <v>1572</v>
      </c>
      <c r="E385" s="19">
        <v>1527</v>
      </c>
      <c r="F385" s="39">
        <f>E385/E380</f>
        <v>0.22269213941957125</v>
      </c>
      <c r="G385" s="20">
        <v>1040</v>
      </c>
      <c r="H385" s="21">
        <v>66.099999999999994</v>
      </c>
      <c r="I385" s="21">
        <v>4.4000000000000004</v>
      </c>
      <c r="J385" s="21">
        <v>68.099999999999994</v>
      </c>
      <c r="K385" s="21">
        <v>4.4000000000000004</v>
      </c>
      <c r="L385" s="22">
        <v>735</v>
      </c>
      <c r="M385" s="21">
        <v>46.7</v>
      </c>
      <c r="N385" s="21">
        <v>4.5999999999999996</v>
      </c>
      <c r="O385" s="21">
        <v>48.1</v>
      </c>
      <c r="P385" s="23">
        <v>4.7</v>
      </c>
    </row>
    <row r="386" spans="1:16" ht="15" customHeight="1" x14ac:dyDescent="0.25">
      <c r="A386" s="17" t="s">
        <v>0</v>
      </c>
      <c r="B386" s="47" t="s">
        <v>48</v>
      </c>
      <c r="C386" s="18" t="s">
        <v>8</v>
      </c>
      <c r="D386" s="19">
        <v>190</v>
      </c>
      <c r="E386" s="19">
        <v>99</v>
      </c>
      <c r="F386" s="39">
        <f>E386/E380</f>
        <v>1.4437800787516407E-2</v>
      </c>
      <c r="G386" s="20">
        <v>59</v>
      </c>
      <c r="H386" s="21">
        <v>30.8</v>
      </c>
      <c r="I386" s="21">
        <v>12.9</v>
      </c>
      <c r="J386" s="21">
        <v>59.1</v>
      </c>
      <c r="K386" s="21">
        <v>19</v>
      </c>
      <c r="L386" s="22">
        <v>26</v>
      </c>
      <c r="M386" s="21">
        <v>13.5</v>
      </c>
      <c r="N386" s="21">
        <v>9.5</v>
      </c>
      <c r="O386" s="21">
        <v>25.9</v>
      </c>
      <c r="P386" s="23">
        <v>17</v>
      </c>
    </row>
    <row r="387" spans="1:16" ht="15" customHeight="1" x14ac:dyDescent="0.25">
      <c r="A387" s="17" t="s">
        <v>0</v>
      </c>
      <c r="B387" s="47" t="s">
        <v>48</v>
      </c>
      <c r="C387" s="18" t="s">
        <v>9</v>
      </c>
      <c r="D387" s="19">
        <v>602</v>
      </c>
      <c r="E387" s="19">
        <v>204</v>
      </c>
      <c r="F387" s="39">
        <f>E387/E380</f>
        <v>2.9750619804579263E-2</v>
      </c>
      <c r="G387" s="20">
        <v>107</v>
      </c>
      <c r="H387" s="21">
        <v>17.7</v>
      </c>
      <c r="I387" s="21">
        <v>7.5</v>
      </c>
      <c r="J387" s="21">
        <v>52.3</v>
      </c>
      <c r="K387" s="21">
        <v>16.8</v>
      </c>
      <c r="L387" s="22">
        <v>53</v>
      </c>
      <c r="M387" s="21">
        <v>8.8000000000000007</v>
      </c>
      <c r="N387" s="21">
        <v>5.5</v>
      </c>
      <c r="O387" s="21">
        <v>26</v>
      </c>
      <c r="P387" s="23">
        <v>14.7</v>
      </c>
    </row>
    <row r="388" spans="1:16" ht="15" customHeight="1" x14ac:dyDescent="0.25">
      <c r="A388" s="17" t="s">
        <v>0</v>
      </c>
      <c r="B388" s="47" t="s">
        <v>48</v>
      </c>
      <c r="C388" s="18" t="s">
        <v>10</v>
      </c>
      <c r="D388" s="19">
        <v>5492</v>
      </c>
      <c r="E388" s="19">
        <v>5081</v>
      </c>
      <c r="F388" s="41"/>
      <c r="G388" s="20">
        <v>3598</v>
      </c>
      <c r="H388" s="21">
        <v>65.5</v>
      </c>
      <c r="I388" s="21">
        <v>2</v>
      </c>
      <c r="J388" s="21">
        <v>70.8</v>
      </c>
      <c r="K388" s="21">
        <v>1.9</v>
      </c>
      <c r="L388" s="22">
        <v>2365</v>
      </c>
      <c r="M388" s="21">
        <v>43.1</v>
      </c>
      <c r="N388" s="21">
        <v>2</v>
      </c>
      <c r="O388" s="21">
        <v>46.5</v>
      </c>
      <c r="P388" s="23">
        <v>2.1</v>
      </c>
    </row>
    <row r="389" spans="1:16" ht="15" customHeight="1" x14ac:dyDescent="0.25">
      <c r="A389" s="17" t="s">
        <v>0</v>
      </c>
      <c r="B389" s="47" t="s">
        <v>48</v>
      </c>
      <c r="C389" s="18" t="s">
        <v>11</v>
      </c>
      <c r="D389" s="19">
        <v>1628</v>
      </c>
      <c r="E389" s="19">
        <v>1583</v>
      </c>
      <c r="F389" s="41"/>
      <c r="G389" s="20">
        <v>1070</v>
      </c>
      <c r="H389" s="21">
        <v>65.7</v>
      </c>
      <c r="I389" s="21">
        <v>4.3</v>
      </c>
      <c r="J389" s="21">
        <v>67.599999999999994</v>
      </c>
      <c r="K389" s="21">
        <v>4.3</v>
      </c>
      <c r="L389" s="22">
        <v>761</v>
      </c>
      <c r="M389" s="21">
        <v>46.7</v>
      </c>
      <c r="N389" s="21">
        <v>4.5999999999999996</v>
      </c>
      <c r="O389" s="21">
        <v>48.1</v>
      </c>
      <c r="P389" s="23">
        <v>4.5999999999999996</v>
      </c>
    </row>
    <row r="390" spans="1:16" ht="15" customHeight="1" x14ac:dyDescent="0.25">
      <c r="A390" s="25" t="s">
        <v>0</v>
      </c>
      <c r="B390" s="48" t="s">
        <v>48</v>
      </c>
      <c r="C390" s="26" t="s">
        <v>12</v>
      </c>
      <c r="D390" s="27">
        <v>198</v>
      </c>
      <c r="E390" s="27">
        <v>107</v>
      </c>
      <c r="F390" s="41"/>
      <c r="G390" s="28">
        <v>62</v>
      </c>
      <c r="H390" s="29">
        <v>31.6</v>
      </c>
      <c r="I390" s="29">
        <v>12.7</v>
      </c>
      <c r="J390" s="29">
        <v>58.5</v>
      </c>
      <c r="K390" s="29">
        <v>18.399999999999999</v>
      </c>
      <c r="L390" s="30">
        <v>29</v>
      </c>
      <c r="M390" s="29">
        <v>14.9</v>
      </c>
      <c r="N390" s="29">
        <v>9.8000000000000007</v>
      </c>
      <c r="O390" s="29">
        <v>27.6</v>
      </c>
      <c r="P390" s="31">
        <v>16.7</v>
      </c>
    </row>
    <row r="391" spans="1:16" ht="15" customHeight="1" x14ac:dyDescent="0.25">
      <c r="A391" s="10" t="s">
        <v>49</v>
      </c>
      <c r="B391" s="46" t="s">
        <v>49</v>
      </c>
      <c r="C391" s="11" t="s">
        <v>3</v>
      </c>
      <c r="D391" s="12">
        <v>567</v>
      </c>
      <c r="E391" s="12">
        <v>547</v>
      </c>
      <c r="F391" s="41"/>
      <c r="G391" s="13">
        <v>363</v>
      </c>
      <c r="H391" s="14">
        <v>64.099999999999994</v>
      </c>
      <c r="I391" s="14">
        <v>2.4</v>
      </c>
      <c r="J391" s="14">
        <v>66.400000000000006</v>
      </c>
      <c r="K391" s="14">
        <v>2.4</v>
      </c>
      <c r="L391" s="15">
        <v>279</v>
      </c>
      <c r="M391" s="14">
        <v>49.2</v>
      </c>
      <c r="N391" s="14">
        <v>2.5</v>
      </c>
      <c r="O391" s="14">
        <v>51</v>
      </c>
      <c r="P391" s="16">
        <v>2.5</v>
      </c>
    </row>
    <row r="392" spans="1:16" ht="15" customHeight="1" x14ac:dyDescent="0.25">
      <c r="A392" s="17" t="s">
        <v>0</v>
      </c>
      <c r="B392" s="47" t="s">
        <v>49</v>
      </c>
      <c r="C392" s="18" t="s">
        <v>4</v>
      </c>
      <c r="D392" s="19">
        <v>290</v>
      </c>
      <c r="E392" s="19">
        <v>279</v>
      </c>
      <c r="F392" s="41"/>
      <c r="G392" s="20">
        <v>180</v>
      </c>
      <c r="H392" s="21">
        <v>61.9</v>
      </c>
      <c r="I392" s="21">
        <v>3.4</v>
      </c>
      <c r="J392" s="21">
        <v>64.400000000000006</v>
      </c>
      <c r="K392" s="21">
        <v>3.4</v>
      </c>
      <c r="L392" s="22">
        <v>136</v>
      </c>
      <c r="M392" s="21">
        <v>46.7</v>
      </c>
      <c r="N392" s="21">
        <v>3.5</v>
      </c>
      <c r="O392" s="21">
        <v>48.6</v>
      </c>
      <c r="P392" s="23">
        <v>3.6</v>
      </c>
    </row>
    <row r="393" spans="1:16" ht="15" customHeight="1" x14ac:dyDescent="0.25">
      <c r="A393" s="17" t="s">
        <v>0</v>
      </c>
      <c r="B393" s="47" t="s">
        <v>49</v>
      </c>
      <c r="C393" s="18" t="s">
        <v>5</v>
      </c>
      <c r="D393" s="19">
        <v>276</v>
      </c>
      <c r="E393" s="19">
        <v>268</v>
      </c>
      <c r="F393" s="41"/>
      <c r="G393" s="20">
        <v>183</v>
      </c>
      <c r="H393" s="21">
        <v>66.3</v>
      </c>
      <c r="I393" s="21">
        <v>3.4</v>
      </c>
      <c r="J393" s="21">
        <v>68.5</v>
      </c>
      <c r="K393" s="21">
        <v>3.4</v>
      </c>
      <c r="L393" s="22">
        <v>143</v>
      </c>
      <c r="M393" s="21">
        <v>51.8</v>
      </c>
      <c r="N393" s="21">
        <v>3.6</v>
      </c>
      <c r="O393" s="21">
        <v>53.5</v>
      </c>
      <c r="P393" s="23">
        <v>3.6</v>
      </c>
    </row>
    <row r="394" spans="1:16" ht="15" customHeight="1" x14ac:dyDescent="0.25">
      <c r="A394" s="17" t="s">
        <v>0</v>
      </c>
      <c r="B394" s="47" t="s">
        <v>49</v>
      </c>
      <c r="C394" s="18" t="s">
        <v>6</v>
      </c>
      <c r="D394" s="19">
        <v>516</v>
      </c>
      <c r="E394" s="19">
        <v>508</v>
      </c>
      <c r="F394" s="39">
        <f>E394/E391</f>
        <v>0.92870201096892135</v>
      </c>
      <c r="G394" s="20">
        <v>345</v>
      </c>
      <c r="H394" s="21">
        <v>66.8</v>
      </c>
      <c r="I394" s="21">
        <v>2.5</v>
      </c>
      <c r="J394" s="21">
        <v>67.900000000000006</v>
      </c>
      <c r="K394" s="21">
        <v>2.5</v>
      </c>
      <c r="L394" s="22">
        <v>266</v>
      </c>
      <c r="M394" s="21">
        <v>51.5</v>
      </c>
      <c r="N394" s="21">
        <v>2.6</v>
      </c>
      <c r="O394" s="21">
        <v>52.3</v>
      </c>
      <c r="P394" s="23">
        <v>2.6</v>
      </c>
    </row>
    <row r="395" spans="1:16" ht="15" customHeight="1" x14ac:dyDescent="0.25">
      <c r="A395" s="17" t="s">
        <v>0</v>
      </c>
      <c r="B395" s="47" t="s">
        <v>49</v>
      </c>
      <c r="C395" s="24" t="s">
        <v>78</v>
      </c>
      <c r="D395" s="19">
        <v>501</v>
      </c>
      <c r="E395" s="19">
        <v>497</v>
      </c>
      <c r="F395" s="40"/>
      <c r="G395" s="20">
        <v>342</v>
      </c>
      <c r="H395" s="21">
        <v>68.2</v>
      </c>
      <c r="I395" s="21">
        <v>2.5</v>
      </c>
      <c r="J395" s="21">
        <v>68.7</v>
      </c>
      <c r="K395" s="21">
        <v>2.5</v>
      </c>
      <c r="L395" s="22">
        <v>264</v>
      </c>
      <c r="M395" s="21">
        <v>52.7</v>
      </c>
      <c r="N395" s="21">
        <v>2.7</v>
      </c>
      <c r="O395" s="21">
        <v>53.2</v>
      </c>
      <c r="P395" s="23">
        <v>2.7</v>
      </c>
    </row>
    <row r="396" spans="1:16" ht="15" customHeight="1" x14ac:dyDescent="0.25">
      <c r="A396" s="17" t="s">
        <v>0</v>
      </c>
      <c r="B396" s="47" t="s">
        <v>49</v>
      </c>
      <c r="C396" s="18" t="s">
        <v>7</v>
      </c>
      <c r="D396" s="19">
        <v>10</v>
      </c>
      <c r="E396" s="19">
        <v>6</v>
      </c>
      <c r="F396" s="39">
        <f>E396/E391</f>
        <v>1.0968921389396709E-2</v>
      </c>
      <c r="G396" s="20">
        <v>2</v>
      </c>
      <c r="H396" s="21" t="s">
        <v>14</v>
      </c>
      <c r="I396" s="21" t="s">
        <v>14</v>
      </c>
      <c r="J396" s="21" t="s">
        <v>14</v>
      </c>
      <c r="K396" s="21" t="s">
        <v>14</v>
      </c>
      <c r="L396" s="22">
        <v>2</v>
      </c>
      <c r="M396" s="21" t="s">
        <v>14</v>
      </c>
      <c r="N396" s="21" t="s">
        <v>14</v>
      </c>
      <c r="O396" s="21" t="s">
        <v>14</v>
      </c>
      <c r="P396" s="23" t="s">
        <v>14</v>
      </c>
    </row>
    <row r="397" spans="1:16" ht="15" customHeight="1" x14ac:dyDescent="0.25">
      <c r="A397" s="17" t="s">
        <v>0</v>
      </c>
      <c r="B397" s="47" t="s">
        <v>49</v>
      </c>
      <c r="C397" s="18" t="s">
        <v>8</v>
      </c>
      <c r="D397" s="19">
        <v>10</v>
      </c>
      <c r="E397" s="19">
        <v>3</v>
      </c>
      <c r="F397" s="39">
        <f>IFERROR(E397/E391,0)</f>
        <v>5.4844606946983544E-3</v>
      </c>
      <c r="G397" s="20">
        <v>1</v>
      </c>
      <c r="H397" s="21" t="s">
        <v>14</v>
      </c>
      <c r="I397" s="21" t="s">
        <v>14</v>
      </c>
      <c r="J397" s="21" t="s">
        <v>14</v>
      </c>
      <c r="K397" s="21" t="s">
        <v>14</v>
      </c>
      <c r="L397" s="22">
        <v>1</v>
      </c>
      <c r="M397" s="21" t="s">
        <v>14</v>
      </c>
      <c r="N397" s="21" t="s">
        <v>14</v>
      </c>
      <c r="O397" s="21" t="s">
        <v>14</v>
      </c>
      <c r="P397" s="23" t="s">
        <v>14</v>
      </c>
    </row>
    <row r="398" spans="1:16" ht="15" customHeight="1" x14ac:dyDescent="0.25">
      <c r="A398" s="17" t="s">
        <v>0</v>
      </c>
      <c r="B398" s="47" t="s">
        <v>49</v>
      </c>
      <c r="C398" s="18" t="s">
        <v>9</v>
      </c>
      <c r="D398" s="19">
        <v>19</v>
      </c>
      <c r="E398" s="19">
        <v>14</v>
      </c>
      <c r="F398" s="39">
        <f>E398/E391</f>
        <v>2.5594149908592323E-2</v>
      </c>
      <c r="G398" s="20">
        <v>5</v>
      </c>
      <c r="H398" s="21" t="s">
        <v>14</v>
      </c>
      <c r="I398" s="21" t="s">
        <v>14</v>
      </c>
      <c r="J398" s="21" t="s">
        <v>14</v>
      </c>
      <c r="K398" s="21" t="s">
        <v>14</v>
      </c>
      <c r="L398" s="22">
        <v>2</v>
      </c>
      <c r="M398" s="21" t="s">
        <v>14</v>
      </c>
      <c r="N398" s="21" t="s">
        <v>14</v>
      </c>
      <c r="O398" s="21" t="s">
        <v>14</v>
      </c>
      <c r="P398" s="23" t="s">
        <v>14</v>
      </c>
    </row>
    <row r="399" spans="1:16" ht="15" customHeight="1" x14ac:dyDescent="0.25">
      <c r="A399" s="17" t="s">
        <v>0</v>
      </c>
      <c r="B399" s="47" t="s">
        <v>49</v>
      </c>
      <c r="C399" s="18" t="s">
        <v>10</v>
      </c>
      <c r="D399" s="19">
        <v>526</v>
      </c>
      <c r="E399" s="19">
        <v>517</v>
      </c>
      <c r="F399" s="41"/>
      <c r="G399" s="20">
        <v>351</v>
      </c>
      <c r="H399" s="21">
        <v>66.7</v>
      </c>
      <c r="I399" s="21">
        <v>2.4</v>
      </c>
      <c r="J399" s="21">
        <v>67.8</v>
      </c>
      <c r="K399" s="21">
        <v>2.4</v>
      </c>
      <c r="L399" s="22">
        <v>270</v>
      </c>
      <c r="M399" s="21">
        <v>51.4</v>
      </c>
      <c r="N399" s="21">
        <v>2.6</v>
      </c>
      <c r="O399" s="21">
        <v>52.3</v>
      </c>
      <c r="P399" s="23">
        <v>2.6</v>
      </c>
    </row>
    <row r="400" spans="1:16" ht="15" customHeight="1" x14ac:dyDescent="0.25">
      <c r="A400" s="17" t="s">
        <v>0</v>
      </c>
      <c r="B400" s="47" t="s">
        <v>49</v>
      </c>
      <c r="C400" s="18" t="s">
        <v>11</v>
      </c>
      <c r="D400" s="19">
        <v>11</v>
      </c>
      <c r="E400" s="19">
        <v>6</v>
      </c>
      <c r="F400" s="41"/>
      <c r="G400" s="20">
        <v>3</v>
      </c>
      <c r="H400" s="21" t="s">
        <v>14</v>
      </c>
      <c r="I400" s="21" t="s">
        <v>14</v>
      </c>
      <c r="J400" s="21" t="s">
        <v>14</v>
      </c>
      <c r="K400" s="21" t="s">
        <v>14</v>
      </c>
      <c r="L400" s="22">
        <v>2</v>
      </c>
      <c r="M400" s="21" t="s">
        <v>14</v>
      </c>
      <c r="N400" s="21" t="s">
        <v>14</v>
      </c>
      <c r="O400" s="21" t="s">
        <v>14</v>
      </c>
      <c r="P400" s="23" t="s">
        <v>14</v>
      </c>
    </row>
    <row r="401" spans="1:16" ht="15" customHeight="1" x14ac:dyDescent="0.25">
      <c r="A401" s="25" t="s">
        <v>0</v>
      </c>
      <c r="B401" s="48" t="s">
        <v>49</v>
      </c>
      <c r="C401" s="26" t="s">
        <v>12</v>
      </c>
      <c r="D401" s="27">
        <v>14</v>
      </c>
      <c r="E401" s="27">
        <v>7</v>
      </c>
      <c r="F401" s="41"/>
      <c r="G401" s="28">
        <v>4</v>
      </c>
      <c r="H401" s="29" t="s">
        <v>14</v>
      </c>
      <c r="I401" s="29" t="s">
        <v>14</v>
      </c>
      <c r="J401" s="29" t="s">
        <v>14</v>
      </c>
      <c r="K401" s="29" t="s">
        <v>14</v>
      </c>
      <c r="L401" s="30">
        <v>4</v>
      </c>
      <c r="M401" s="29" t="s">
        <v>14</v>
      </c>
      <c r="N401" s="29" t="s">
        <v>14</v>
      </c>
      <c r="O401" s="29" t="s">
        <v>14</v>
      </c>
      <c r="P401" s="31" t="s">
        <v>14</v>
      </c>
    </row>
    <row r="402" spans="1:16" ht="15" customHeight="1" x14ac:dyDescent="0.25">
      <c r="A402" s="10" t="s">
        <v>50</v>
      </c>
      <c r="B402" s="46" t="s">
        <v>50</v>
      </c>
      <c r="C402" s="11" t="s">
        <v>3</v>
      </c>
      <c r="D402" s="12">
        <v>8772</v>
      </c>
      <c r="E402" s="12">
        <v>8509</v>
      </c>
      <c r="F402" s="41"/>
      <c r="G402" s="13">
        <v>5657</v>
      </c>
      <c r="H402" s="14">
        <v>64.5</v>
      </c>
      <c r="I402" s="14">
        <v>1.5</v>
      </c>
      <c r="J402" s="14">
        <v>66.5</v>
      </c>
      <c r="K402" s="14">
        <v>1.5</v>
      </c>
      <c r="L402" s="15">
        <v>3378</v>
      </c>
      <c r="M402" s="14">
        <v>38.5</v>
      </c>
      <c r="N402" s="14">
        <v>1.6</v>
      </c>
      <c r="O402" s="14">
        <v>39.700000000000003</v>
      </c>
      <c r="P402" s="16">
        <v>1.6</v>
      </c>
    </row>
    <row r="403" spans="1:16" ht="15" customHeight="1" x14ac:dyDescent="0.25">
      <c r="A403" s="17" t="s">
        <v>0</v>
      </c>
      <c r="B403" s="47" t="s">
        <v>50</v>
      </c>
      <c r="C403" s="18" t="s">
        <v>4</v>
      </c>
      <c r="D403" s="19">
        <v>4197</v>
      </c>
      <c r="E403" s="19">
        <v>4081</v>
      </c>
      <c r="F403" s="41"/>
      <c r="G403" s="20">
        <v>2640</v>
      </c>
      <c r="H403" s="21">
        <v>62.9</v>
      </c>
      <c r="I403" s="21">
        <v>2.2000000000000002</v>
      </c>
      <c r="J403" s="21">
        <v>64.7</v>
      </c>
      <c r="K403" s="21">
        <v>2.2999999999999998</v>
      </c>
      <c r="L403" s="22">
        <v>1616</v>
      </c>
      <c r="M403" s="21">
        <v>38.5</v>
      </c>
      <c r="N403" s="21">
        <v>2.2999999999999998</v>
      </c>
      <c r="O403" s="21">
        <v>39.6</v>
      </c>
      <c r="P403" s="23">
        <v>2.2999999999999998</v>
      </c>
    </row>
    <row r="404" spans="1:16" ht="15" customHeight="1" x14ac:dyDescent="0.25">
      <c r="A404" s="17" t="s">
        <v>0</v>
      </c>
      <c r="B404" s="47" t="s">
        <v>50</v>
      </c>
      <c r="C404" s="18" t="s">
        <v>5</v>
      </c>
      <c r="D404" s="19">
        <v>4575</v>
      </c>
      <c r="E404" s="19">
        <v>4428</v>
      </c>
      <c r="F404" s="41"/>
      <c r="G404" s="20">
        <v>3018</v>
      </c>
      <c r="H404" s="21">
        <v>66</v>
      </c>
      <c r="I404" s="21">
        <v>2.1</v>
      </c>
      <c r="J404" s="21">
        <v>68.2</v>
      </c>
      <c r="K404" s="21">
        <v>2.1</v>
      </c>
      <c r="L404" s="22">
        <v>1762</v>
      </c>
      <c r="M404" s="21">
        <v>38.5</v>
      </c>
      <c r="N404" s="21">
        <v>2.2000000000000002</v>
      </c>
      <c r="O404" s="21">
        <v>39.799999999999997</v>
      </c>
      <c r="P404" s="23">
        <v>2.2000000000000002</v>
      </c>
    </row>
    <row r="405" spans="1:16" ht="15" customHeight="1" x14ac:dyDescent="0.25">
      <c r="A405" s="17" t="s">
        <v>0</v>
      </c>
      <c r="B405" s="47" t="s">
        <v>50</v>
      </c>
      <c r="C405" s="18" t="s">
        <v>6</v>
      </c>
      <c r="D405" s="19">
        <v>7404</v>
      </c>
      <c r="E405" s="19">
        <v>7289</v>
      </c>
      <c r="F405" s="39">
        <f>E405/E402</f>
        <v>0.85662239981196375</v>
      </c>
      <c r="G405" s="20">
        <v>4869</v>
      </c>
      <c r="H405" s="21">
        <v>65.8</v>
      </c>
      <c r="I405" s="21">
        <v>1.7</v>
      </c>
      <c r="J405" s="21">
        <v>66.8</v>
      </c>
      <c r="K405" s="21">
        <v>1.7</v>
      </c>
      <c r="L405" s="22">
        <v>2898</v>
      </c>
      <c r="M405" s="21">
        <v>39.1</v>
      </c>
      <c r="N405" s="21">
        <v>1.7</v>
      </c>
      <c r="O405" s="21">
        <v>39.799999999999997</v>
      </c>
      <c r="P405" s="23">
        <v>1.7</v>
      </c>
    </row>
    <row r="406" spans="1:16" ht="15" customHeight="1" x14ac:dyDescent="0.25">
      <c r="A406" s="17" t="s">
        <v>0</v>
      </c>
      <c r="B406" s="47" t="s">
        <v>50</v>
      </c>
      <c r="C406" s="24" t="s">
        <v>78</v>
      </c>
      <c r="D406" s="19">
        <v>7235</v>
      </c>
      <c r="E406" s="19">
        <v>7155</v>
      </c>
      <c r="F406" s="40"/>
      <c r="G406" s="20">
        <v>4787</v>
      </c>
      <c r="H406" s="21">
        <v>66.2</v>
      </c>
      <c r="I406" s="21">
        <v>1.7</v>
      </c>
      <c r="J406" s="21">
        <v>66.900000000000006</v>
      </c>
      <c r="K406" s="21">
        <v>1.7</v>
      </c>
      <c r="L406" s="22">
        <v>2873</v>
      </c>
      <c r="M406" s="21">
        <v>39.700000000000003</v>
      </c>
      <c r="N406" s="21">
        <v>1.7</v>
      </c>
      <c r="O406" s="21">
        <v>40.200000000000003</v>
      </c>
      <c r="P406" s="23">
        <v>1.7</v>
      </c>
    </row>
    <row r="407" spans="1:16" ht="15" customHeight="1" x14ac:dyDescent="0.25">
      <c r="A407" s="17" t="s">
        <v>0</v>
      </c>
      <c r="B407" s="47" t="s">
        <v>50</v>
      </c>
      <c r="C407" s="18" t="s">
        <v>7</v>
      </c>
      <c r="D407" s="19">
        <v>1024</v>
      </c>
      <c r="E407" s="19">
        <v>991</v>
      </c>
      <c r="F407" s="39">
        <f>E407/E402</f>
        <v>0.11646491949700317</v>
      </c>
      <c r="G407" s="20">
        <v>680</v>
      </c>
      <c r="H407" s="21">
        <v>66.400000000000006</v>
      </c>
      <c r="I407" s="21">
        <v>5.4</v>
      </c>
      <c r="J407" s="21">
        <v>68.7</v>
      </c>
      <c r="K407" s="21">
        <v>5.4</v>
      </c>
      <c r="L407" s="22">
        <v>403</v>
      </c>
      <c r="M407" s="21">
        <v>39.4</v>
      </c>
      <c r="N407" s="21">
        <v>5.6</v>
      </c>
      <c r="O407" s="21">
        <v>40.700000000000003</v>
      </c>
      <c r="P407" s="23">
        <v>5.7</v>
      </c>
    </row>
    <row r="408" spans="1:16" ht="15" customHeight="1" x14ac:dyDescent="0.25">
      <c r="A408" s="17" t="s">
        <v>0</v>
      </c>
      <c r="B408" s="47" t="s">
        <v>50</v>
      </c>
      <c r="C408" s="18" t="s">
        <v>8</v>
      </c>
      <c r="D408" s="19">
        <v>231</v>
      </c>
      <c r="E408" s="19">
        <v>116</v>
      </c>
      <c r="F408" s="39">
        <f>E408/E402</f>
        <v>1.3632624280173934E-2</v>
      </c>
      <c r="G408" s="20">
        <v>70</v>
      </c>
      <c r="H408" s="21">
        <v>30.2</v>
      </c>
      <c r="I408" s="21">
        <v>11.5</v>
      </c>
      <c r="J408" s="21">
        <v>60.3</v>
      </c>
      <c r="K408" s="21">
        <v>17.3</v>
      </c>
      <c r="L408" s="22">
        <v>44</v>
      </c>
      <c r="M408" s="21">
        <v>19.100000000000001</v>
      </c>
      <c r="N408" s="21">
        <v>9.8000000000000007</v>
      </c>
      <c r="O408" s="21">
        <v>38.1</v>
      </c>
      <c r="P408" s="23">
        <v>17.2</v>
      </c>
    </row>
    <row r="409" spans="1:16" ht="15" customHeight="1" x14ac:dyDescent="0.25">
      <c r="A409" s="17" t="s">
        <v>0</v>
      </c>
      <c r="B409" s="47" t="s">
        <v>50</v>
      </c>
      <c r="C409" s="18" t="s">
        <v>9</v>
      </c>
      <c r="D409" s="19">
        <v>192</v>
      </c>
      <c r="E409" s="19">
        <v>157</v>
      </c>
      <c r="F409" s="39">
        <f>E409/E402</f>
        <v>1.8451051827476788E-2</v>
      </c>
      <c r="G409" s="20">
        <v>93</v>
      </c>
      <c r="H409" s="21">
        <v>48.3</v>
      </c>
      <c r="I409" s="21">
        <v>17.100000000000001</v>
      </c>
      <c r="J409" s="21">
        <v>58.9</v>
      </c>
      <c r="K409" s="21">
        <v>18.600000000000001</v>
      </c>
      <c r="L409" s="22">
        <v>36</v>
      </c>
      <c r="M409" s="21">
        <v>19</v>
      </c>
      <c r="N409" s="21">
        <v>13.4</v>
      </c>
      <c r="O409" s="21">
        <v>23.1</v>
      </c>
      <c r="P409" s="23">
        <v>15.9</v>
      </c>
    </row>
    <row r="410" spans="1:16" ht="15" customHeight="1" x14ac:dyDescent="0.25">
      <c r="A410" s="17" t="s">
        <v>0</v>
      </c>
      <c r="B410" s="47" t="s">
        <v>50</v>
      </c>
      <c r="C410" s="18" t="s">
        <v>10</v>
      </c>
      <c r="D410" s="19">
        <v>7501</v>
      </c>
      <c r="E410" s="19">
        <v>7386</v>
      </c>
      <c r="F410" s="41"/>
      <c r="G410" s="20">
        <v>4892</v>
      </c>
      <c r="H410" s="21">
        <v>65.2</v>
      </c>
      <c r="I410" s="21">
        <v>1.7</v>
      </c>
      <c r="J410" s="21">
        <v>66.2</v>
      </c>
      <c r="K410" s="21">
        <v>1.7</v>
      </c>
      <c r="L410" s="22">
        <v>2918</v>
      </c>
      <c r="M410" s="21">
        <v>38.9</v>
      </c>
      <c r="N410" s="21">
        <v>1.7</v>
      </c>
      <c r="O410" s="21">
        <v>39.5</v>
      </c>
      <c r="P410" s="23">
        <v>1.7</v>
      </c>
    </row>
    <row r="411" spans="1:16" ht="15" customHeight="1" x14ac:dyDescent="0.25">
      <c r="A411" s="17" t="s">
        <v>0</v>
      </c>
      <c r="B411" s="47" t="s">
        <v>50</v>
      </c>
      <c r="C411" s="18" t="s">
        <v>11</v>
      </c>
      <c r="D411" s="19">
        <v>1089</v>
      </c>
      <c r="E411" s="19">
        <v>1055</v>
      </c>
      <c r="F411" s="41"/>
      <c r="G411" s="20">
        <v>695</v>
      </c>
      <c r="H411" s="21">
        <v>63.8</v>
      </c>
      <c r="I411" s="21">
        <v>5.3</v>
      </c>
      <c r="J411" s="21">
        <v>65.8</v>
      </c>
      <c r="K411" s="21">
        <v>5.3</v>
      </c>
      <c r="L411" s="22">
        <v>414</v>
      </c>
      <c r="M411" s="21">
        <v>38</v>
      </c>
      <c r="N411" s="21">
        <v>5.4</v>
      </c>
      <c r="O411" s="21">
        <v>39.200000000000003</v>
      </c>
      <c r="P411" s="23">
        <v>5.5</v>
      </c>
    </row>
    <row r="412" spans="1:16" ht="15" customHeight="1" x14ac:dyDescent="0.25">
      <c r="A412" s="25" t="s">
        <v>0</v>
      </c>
      <c r="B412" s="48" t="s">
        <v>50</v>
      </c>
      <c r="C412" s="26" t="s">
        <v>12</v>
      </c>
      <c r="D412" s="27">
        <v>259</v>
      </c>
      <c r="E412" s="27">
        <v>144</v>
      </c>
      <c r="F412" s="41"/>
      <c r="G412" s="28">
        <v>80</v>
      </c>
      <c r="H412" s="29">
        <v>30.7</v>
      </c>
      <c r="I412" s="29">
        <v>10.9</v>
      </c>
      <c r="J412" s="29">
        <v>55.3</v>
      </c>
      <c r="K412" s="29">
        <v>15.8</v>
      </c>
      <c r="L412" s="30">
        <v>54</v>
      </c>
      <c r="M412" s="29">
        <v>20.8</v>
      </c>
      <c r="N412" s="29">
        <v>9.6</v>
      </c>
      <c r="O412" s="29">
        <v>37.5</v>
      </c>
      <c r="P412" s="31">
        <v>15.4</v>
      </c>
    </row>
    <row r="413" spans="1:16" ht="15" customHeight="1" x14ac:dyDescent="0.25">
      <c r="A413" s="10" t="s">
        <v>51</v>
      </c>
      <c r="B413" s="46" t="s">
        <v>51</v>
      </c>
      <c r="C413" s="11" t="s">
        <v>3</v>
      </c>
      <c r="D413" s="12">
        <v>2851</v>
      </c>
      <c r="E413" s="12">
        <v>2690</v>
      </c>
      <c r="F413" s="41"/>
      <c r="G413" s="13">
        <v>1644</v>
      </c>
      <c r="H413" s="14">
        <v>57.7</v>
      </c>
      <c r="I413" s="14">
        <v>2.7</v>
      </c>
      <c r="J413" s="14">
        <v>61.1</v>
      </c>
      <c r="K413" s="14">
        <v>2.7</v>
      </c>
      <c r="L413" s="15">
        <v>920</v>
      </c>
      <c r="M413" s="14">
        <v>32.299999999999997</v>
      </c>
      <c r="N413" s="14">
        <v>2.5</v>
      </c>
      <c r="O413" s="14">
        <v>34.200000000000003</v>
      </c>
      <c r="P413" s="16">
        <v>2.7</v>
      </c>
    </row>
    <row r="414" spans="1:16" ht="15" customHeight="1" x14ac:dyDescent="0.25">
      <c r="A414" s="17" t="s">
        <v>0</v>
      </c>
      <c r="B414" s="47" t="s">
        <v>51</v>
      </c>
      <c r="C414" s="18" t="s">
        <v>4</v>
      </c>
      <c r="D414" s="19">
        <v>1394</v>
      </c>
      <c r="E414" s="19">
        <v>1296</v>
      </c>
      <c r="F414" s="41"/>
      <c r="G414" s="20">
        <v>753</v>
      </c>
      <c r="H414" s="21">
        <v>54.1</v>
      </c>
      <c r="I414" s="21">
        <v>3.9</v>
      </c>
      <c r="J414" s="21">
        <v>58.1</v>
      </c>
      <c r="K414" s="21">
        <v>4</v>
      </c>
      <c r="L414" s="22">
        <v>418</v>
      </c>
      <c r="M414" s="21">
        <v>30</v>
      </c>
      <c r="N414" s="21">
        <v>3.6</v>
      </c>
      <c r="O414" s="21">
        <v>32.299999999999997</v>
      </c>
      <c r="P414" s="23">
        <v>3.8</v>
      </c>
    </row>
    <row r="415" spans="1:16" ht="15" customHeight="1" x14ac:dyDescent="0.25">
      <c r="A415" s="17" t="s">
        <v>0</v>
      </c>
      <c r="B415" s="47" t="s">
        <v>51</v>
      </c>
      <c r="C415" s="18" t="s">
        <v>5</v>
      </c>
      <c r="D415" s="19">
        <v>1457</v>
      </c>
      <c r="E415" s="19">
        <v>1394</v>
      </c>
      <c r="F415" s="41"/>
      <c r="G415" s="20">
        <v>890</v>
      </c>
      <c r="H415" s="21">
        <v>61.1</v>
      </c>
      <c r="I415" s="21">
        <v>3.7</v>
      </c>
      <c r="J415" s="21">
        <v>63.9</v>
      </c>
      <c r="K415" s="21">
        <v>3.7</v>
      </c>
      <c r="L415" s="22">
        <v>502</v>
      </c>
      <c r="M415" s="21">
        <v>34.4</v>
      </c>
      <c r="N415" s="21">
        <v>3.6</v>
      </c>
      <c r="O415" s="21">
        <v>36</v>
      </c>
      <c r="P415" s="23">
        <v>3.7</v>
      </c>
    </row>
    <row r="416" spans="1:16" ht="15" customHeight="1" x14ac:dyDescent="0.25">
      <c r="A416" s="17" t="s">
        <v>0</v>
      </c>
      <c r="B416" s="47" t="s">
        <v>51</v>
      </c>
      <c r="C416" s="18" t="s">
        <v>6</v>
      </c>
      <c r="D416" s="19">
        <v>2262</v>
      </c>
      <c r="E416" s="19">
        <v>2149</v>
      </c>
      <c r="F416" s="39">
        <f>E416/E413</f>
        <v>0.79888475836431228</v>
      </c>
      <c r="G416" s="20">
        <v>1343</v>
      </c>
      <c r="H416" s="21">
        <v>59.4</v>
      </c>
      <c r="I416" s="21">
        <v>3</v>
      </c>
      <c r="J416" s="21">
        <v>62.5</v>
      </c>
      <c r="K416" s="21">
        <v>3</v>
      </c>
      <c r="L416" s="22">
        <v>751</v>
      </c>
      <c r="M416" s="21">
        <v>33.200000000000003</v>
      </c>
      <c r="N416" s="21">
        <v>2.9</v>
      </c>
      <c r="O416" s="21">
        <v>35</v>
      </c>
      <c r="P416" s="23">
        <v>3</v>
      </c>
    </row>
    <row r="417" spans="1:16" ht="15" customHeight="1" x14ac:dyDescent="0.25">
      <c r="A417" s="17" t="s">
        <v>0</v>
      </c>
      <c r="B417" s="47" t="s">
        <v>51</v>
      </c>
      <c r="C417" s="24" t="s">
        <v>78</v>
      </c>
      <c r="D417" s="19">
        <v>2038</v>
      </c>
      <c r="E417" s="19">
        <v>2027</v>
      </c>
      <c r="F417" s="40"/>
      <c r="G417" s="20">
        <v>1286</v>
      </c>
      <c r="H417" s="21">
        <v>63.1</v>
      </c>
      <c r="I417" s="21">
        <v>3.1</v>
      </c>
      <c r="J417" s="21">
        <v>63.4</v>
      </c>
      <c r="K417" s="21">
        <v>3.1</v>
      </c>
      <c r="L417" s="22">
        <v>733</v>
      </c>
      <c r="M417" s="21">
        <v>35.9</v>
      </c>
      <c r="N417" s="21">
        <v>3.1</v>
      </c>
      <c r="O417" s="21">
        <v>36.1</v>
      </c>
      <c r="P417" s="23">
        <v>3.1</v>
      </c>
    </row>
    <row r="418" spans="1:16" ht="15" customHeight="1" x14ac:dyDescent="0.25">
      <c r="A418" s="17" t="s">
        <v>0</v>
      </c>
      <c r="B418" s="47" t="s">
        <v>51</v>
      </c>
      <c r="C418" s="18" t="s">
        <v>7</v>
      </c>
      <c r="D418" s="19">
        <v>192</v>
      </c>
      <c r="E418" s="19">
        <v>190</v>
      </c>
      <c r="F418" s="39">
        <f>E418/E413</f>
        <v>7.0631970260223054E-2</v>
      </c>
      <c r="G418" s="20">
        <v>96</v>
      </c>
      <c r="H418" s="21">
        <v>49.7</v>
      </c>
      <c r="I418" s="21">
        <v>12.7</v>
      </c>
      <c r="J418" s="21">
        <v>50.3</v>
      </c>
      <c r="K418" s="21">
        <v>12.8</v>
      </c>
      <c r="L418" s="22">
        <v>56</v>
      </c>
      <c r="M418" s="21">
        <v>29.2</v>
      </c>
      <c r="N418" s="21">
        <v>11.5</v>
      </c>
      <c r="O418" s="21">
        <v>29.6</v>
      </c>
      <c r="P418" s="23">
        <v>11.6</v>
      </c>
    </row>
    <row r="419" spans="1:16" ht="15" customHeight="1" x14ac:dyDescent="0.25">
      <c r="A419" s="17" t="s">
        <v>0</v>
      </c>
      <c r="B419" s="47" t="s">
        <v>51</v>
      </c>
      <c r="C419" s="18" t="s">
        <v>8</v>
      </c>
      <c r="D419" s="19">
        <v>65</v>
      </c>
      <c r="E419" s="19">
        <v>24</v>
      </c>
      <c r="F419" s="39">
        <f>E419/E413</f>
        <v>8.921933085501859E-3</v>
      </c>
      <c r="G419" s="20">
        <v>17</v>
      </c>
      <c r="H419" s="21" t="s">
        <v>14</v>
      </c>
      <c r="I419" s="21" t="s">
        <v>14</v>
      </c>
      <c r="J419" s="21" t="s">
        <v>14</v>
      </c>
      <c r="K419" s="21" t="s">
        <v>14</v>
      </c>
      <c r="L419" s="22">
        <v>8</v>
      </c>
      <c r="M419" s="21" t="s">
        <v>14</v>
      </c>
      <c r="N419" s="21" t="s">
        <v>14</v>
      </c>
      <c r="O419" s="21" t="s">
        <v>14</v>
      </c>
      <c r="P419" s="23" t="s">
        <v>14</v>
      </c>
    </row>
    <row r="420" spans="1:16" ht="15" customHeight="1" x14ac:dyDescent="0.25">
      <c r="A420" s="17" t="s">
        <v>0</v>
      </c>
      <c r="B420" s="47" t="s">
        <v>51</v>
      </c>
      <c r="C420" s="18" t="s">
        <v>9</v>
      </c>
      <c r="D420" s="19">
        <v>267</v>
      </c>
      <c r="E420" s="19">
        <v>156</v>
      </c>
      <c r="F420" s="39">
        <f>E420/E413</f>
        <v>5.7992565055762078E-2</v>
      </c>
      <c r="G420" s="20">
        <v>84</v>
      </c>
      <c r="H420" s="21">
        <v>31.3</v>
      </c>
      <c r="I420" s="21">
        <v>12.9</v>
      </c>
      <c r="J420" s="21">
        <v>53.8</v>
      </c>
      <c r="K420" s="21">
        <v>18.2</v>
      </c>
      <c r="L420" s="22">
        <v>28</v>
      </c>
      <c r="M420" s="21">
        <v>10.5</v>
      </c>
      <c r="N420" s="21">
        <v>8.6</v>
      </c>
      <c r="O420" s="21">
        <v>18</v>
      </c>
      <c r="P420" s="23">
        <v>14.1</v>
      </c>
    </row>
    <row r="421" spans="1:16" ht="15" customHeight="1" x14ac:dyDescent="0.25">
      <c r="A421" s="17" t="s">
        <v>0</v>
      </c>
      <c r="B421" s="47" t="s">
        <v>51</v>
      </c>
      <c r="C421" s="18" t="s">
        <v>10</v>
      </c>
      <c r="D421" s="19">
        <v>2403</v>
      </c>
      <c r="E421" s="19">
        <v>2290</v>
      </c>
      <c r="F421" s="41"/>
      <c r="G421" s="20">
        <v>1425</v>
      </c>
      <c r="H421" s="21">
        <v>59.3</v>
      </c>
      <c r="I421" s="21">
        <v>2.9</v>
      </c>
      <c r="J421" s="21">
        <v>62.2</v>
      </c>
      <c r="K421" s="21">
        <v>2.9</v>
      </c>
      <c r="L421" s="22">
        <v>795</v>
      </c>
      <c r="M421" s="21">
        <v>33.1</v>
      </c>
      <c r="N421" s="21">
        <v>2.8</v>
      </c>
      <c r="O421" s="21">
        <v>34.700000000000003</v>
      </c>
      <c r="P421" s="23">
        <v>2.9</v>
      </c>
    </row>
    <row r="422" spans="1:16" ht="15" customHeight="1" x14ac:dyDescent="0.25">
      <c r="A422" s="17" t="s">
        <v>0</v>
      </c>
      <c r="B422" s="47" t="s">
        <v>51</v>
      </c>
      <c r="C422" s="18" t="s">
        <v>11</v>
      </c>
      <c r="D422" s="19">
        <v>203</v>
      </c>
      <c r="E422" s="19">
        <v>200</v>
      </c>
      <c r="F422" s="41"/>
      <c r="G422" s="20">
        <v>100</v>
      </c>
      <c r="H422" s="21">
        <v>49.4</v>
      </c>
      <c r="I422" s="21">
        <v>12.3</v>
      </c>
      <c r="J422" s="21">
        <v>50</v>
      </c>
      <c r="K422" s="21">
        <v>12.4</v>
      </c>
      <c r="L422" s="22">
        <v>59</v>
      </c>
      <c r="M422" s="21">
        <v>29.1</v>
      </c>
      <c r="N422" s="21">
        <v>11.2</v>
      </c>
      <c r="O422" s="21">
        <v>29.5</v>
      </c>
      <c r="P422" s="23">
        <v>11.3</v>
      </c>
    </row>
    <row r="423" spans="1:16" ht="15" customHeight="1" x14ac:dyDescent="0.25">
      <c r="A423" s="17" t="s">
        <v>0</v>
      </c>
      <c r="B423" s="48" t="s">
        <v>51</v>
      </c>
      <c r="C423" s="26" t="s">
        <v>12</v>
      </c>
      <c r="D423" s="19">
        <v>71</v>
      </c>
      <c r="E423" s="19">
        <v>30</v>
      </c>
      <c r="F423" s="41"/>
      <c r="G423" s="20">
        <v>21</v>
      </c>
      <c r="H423" s="21" t="s">
        <v>14</v>
      </c>
      <c r="I423" s="21" t="s">
        <v>14</v>
      </c>
      <c r="J423" s="21" t="s">
        <v>14</v>
      </c>
      <c r="K423" s="21" t="s">
        <v>14</v>
      </c>
      <c r="L423" s="22">
        <v>10</v>
      </c>
      <c r="M423" s="21" t="s">
        <v>14</v>
      </c>
      <c r="N423" s="21" t="s">
        <v>14</v>
      </c>
      <c r="O423" s="21" t="s">
        <v>14</v>
      </c>
      <c r="P423" s="23" t="s">
        <v>14</v>
      </c>
    </row>
    <row r="424" spans="1:16" ht="15" customHeight="1" x14ac:dyDescent="0.25">
      <c r="A424" s="10" t="s">
        <v>52</v>
      </c>
      <c r="B424" s="46" t="s">
        <v>52</v>
      </c>
      <c r="C424" s="11" t="s">
        <v>3</v>
      </c>
      <c r="D424" s="12">
        <v>3078</v>
      </c>
      <c r="E424" s="12">
        <v>2870</v>
      </c>
      <c r="F424" s="41"/>
      <c r="G424" s="13">
        <v>2008</v>
      </c>
      <c r="H424" s="14">
        <v>65.2</v>
      </c>
      <c r="I424" s="14">
        <v>2.5</v>
      </c>
      <c r="J424" s="14">
        <v>70</v>
      </c>
      <c r="K424" s="14">
        <v>2.5</v>
      </c>
      <c r="L424" s="15">
        <v>1594</v>
      </c>
      <c r="M424" s="14">
        <v>51.8</v>
      </c>
      <c r="N424" s="14">
        <v>2.6</v>
      </c>
      <c r="O424" s="14">
        <v>55.5</v>
      </c>
      <c r="P424" s="16">
        <v>2.7</v>
      </c>
    </row>
    <row r="425" spans="1:16" ht="15" customHeight="1" x14ac:dyDescent="0.25">
      <c r="A425" s="17" t="s">
        <v>0</v>
      </c>
      <c r="B425" s="47" t="s">
        <v>52</v>
      </c>
      <c r="C425" s="18" t="s">
        <v>4</v>
      </c>
      <c r="D425" s="19">
        <v>1512</v>
      </c>
      <c r="E425" s="19">
        <v>1394</v>
      </c>
      <c r="F425" s="41"/>
      <c r="G425" s="20">
        <v>950</v>
      </c>
      <c r="H425" s="21">
        <v>62.8</v>
      </c>
      <c r="I425" s="21">
        <v>3.6</v>
      </c>
      <c r="J425" s="21">
        <v>68.099999999999994</v>
      </c>
      <c r="K425" s="21">
        <v>3.6</v>
      </c>
      <c r="L425" s="22">
        <v>741</v>
      </c>
      <c r="M425" s="21">
        <v>49</v>
      </c>
      <c r="N425" s="21">
        <v>3.7</v>
      </c>
      <c r="O425" s="21">
        <v>53.2</v>
      </c>
      <c r="P425" s="23">
        <v>3.9</v>
      </c>
    </row>
    <row r="426" spans="1:16" ht="15" customHeight="1" x14ac:dyDescent="0.25">
      <c r="A426" s="17" t="s">
        <v>0</v>
      </c>
      <c r="B426" s="47" t="s">
        <v>52</v>
      </c>
      <c r="C426" s="18" t="s">
        <v>5</v>
      </c>
      <c r="D426" s="19">
        <v>1566</v>
      </c>
      <c r="E426" s="19">
        <v>1475</v>
      </c>
      <c r="F426" s="41"/>
      <c r="G426" s="20">
        <v>1058</v>
      </c>
      <c r="H426" s="21">
        <v>67.599999999999994</v>
      </c>
      <c r="I426" s="21">
        <v>3.4</v>
      </c>
      <c r="J426" s="21">
        <v>71.7</v>
      </c>
      <c r="K426" s="21">
        <v>3.4</v>
      </c>
      <c r="L426" s="22">
        <v>852</v>
      </c>
      <c r="M426" s="21">
        <v>54.4</v>
      </c>
      <c r="N426" s="21">
        <v>3.6</v>
      </c>
      <c r="O426" s="21">
        <v>57.8</v>
      </c>
      <c r="P426" s="23">
        <v>3.7</v>
      </c>
    </row>
    <row r="427" spans="1:16" ht="15" customHeight="1" x14ac:dyDescent="0.25">
      <c r="A427" s="17" t="s">
        <v>0</v>
      </c>
      <c r="B427" s="47" t="s">
        <v>52</v>
      </c>
      <c r="C427" s="18" t="s">
        <v>6</v>
      </c>
      <c r="D427" s="19">
        <v>2768</v>
      </c>
      <c r="E427" s="19">
        <v>2608</v>
      </c>
      <c r="F427" s="39">
        <f>E427/E424</f>
        <v>0.90871080139372817</v>
      </c>
      <c r="G427" s="20">
        <v>1861</v>
      </c>
      <c r="H427" s="21">
        <v>67.2</v>
      </c>
      <c r="I427" s="21">
        <v>2.6</v>
      </c>
      <c r="J427" s="21">
        <v>71.400000000000006</v>
      </c>
      <c r="K427" s="21">
        <v>2.6</v>
      </c>
      <c r="L427" s="22">
        <v>1510</v>
      </c>
      <c r="M427" s="21">
        <v>54.5</v>
      </c>
      <c r="N427" s="21">
        <v>2.7</v>
      </c>
      <c r="O427" s="21">
        <v>57.9</v>
      </c>
      <c r="P427" s="23">
        <v>2.8</v>
      </c>
    </row>
    <row r="428" spans="1:16" ht="15" customHeight="1" x14ac:dyDescent="0.25">
      <c r="A428" s="17" t="s">
        <v>0</v>
      </c>
      <c r="B428" s="47" t="s">
        <v>52</v>
      </c>
      <c r="C428" s="24" t="s">
        <v>78</v>
      </c>
      <c r="D428" s="19">
        <v>2475</v>
      </c>
      <c r="E428" s="19">
        <v>2448</v>
      </c>
      <c r="F428" s="40"/>
      <c r="G428" s="20">
        <v>1770</v>
      </c>
      <c r="H428" s="21">
        <v>71.5</v>
      </c>
      <c r="I428" s="21">
        <v>2.6</v>
      </c>
      <c r="J428" s="21">
        <v>72.3</v>
      </c>
      <c r="K428" s="21">
        <v>2.6</v>
      </c>
      <c r="L428" s="22">
        <v>1458</v>
      </c>
      <c r="M428" s="21">
        <v>58.9</v>
      </c>
      <c r="N428" s="21">
        <v>2.9</v>
      </c>
      <c r="O428" s="21">
        <v>59.5</v>
      </c>
      <c r="P428" s="23">
        <v>2.9</v>
      </c>
    </row>
    <row r="429" spans="1:16" ht="15" customHeight="1" x14ac:dyDescent="0.25">
      <c r="A429" s="17" t="s">
        <v>0</v>
      </c>
      <c r="B429" s="47" t="s">
        <v>52</v>
      </c>
      <c r="C429" s="18" t="s">
        <v>7</v>
      </c>
      <c r="D429" s="19">
        <v>56</v>
      </c>
      <c r="E429" s="19">
        <v>50</v>
      </c>
      <c r="F429" s="39">
        <f>E429/E424</f>
        <v>1.7421602787456445E-2</v>
      </c>
      <c r="G429" s="20">
        <v>29</v>
      </c>
      <c r="H429" s="21" t="s">
        <v>14</v>
      </c>
      <c r="I429" s="21" t="s">
        <v>14</v>
      </c>
      <c r="J429" s="21" t="s">
        <v>14</v>
      </c>
      <c r="K429" s="21" t="s">
        <v>14</v>
      </c>
      <c r="L429" s="22">
        <v>14</v>
      </c>
      <c r="M429" s="21" t="s">
        <v>14</v>
      </c>
      <c r="N429" s="21" t="s">
        <v>14</v>
      </c>
      <c r="O429" s="21" t="s">
        <v>14</v>
      </c>
      <c r="P429" s="23" t="s">
        <v>14</v>
      </c>
    </row>
    <row r="430" spans="1:16" ht="15" customHeight="1" x14ac:dyDescent="0.25">
      <c r="A430" s="17" t="s">
        <v>0</v>
      </c>
      <c r="B430" s="47" t="s">
        <v>52</v>
      </c>
      <c r="C430" s="18" t="s">
        <v>8</v>
      </c>
      <c r="D430" s="19">
        <v>123</v>
      </c>
      <c r="E430" s="19">
        <v>99</v>
      </c>
      <c r="F430" s="39">
        <f>E430/E424</f>
        <v>3.449477351916376E-2</v>
      </c>
      <c r="G430" s="20">
        <v>47</v>
      </c>
      <c r="H430" s="21">
        <v>38.700000000000003</v>
      </c>
      <c r="I430" s="21">
        <v>16.100000000000001</v>
      </c>
      <c r="J430" s="21">
        <v>48</v>
      </c>
      <c r="K430" s="21">
        <v>18.399999999999999</v>
      </c>
      <c r="L430" s="22">
        <v>24</v>
      </c>
      <c r="M430" s="21">
        <v>19.7</v>
      </c>
      <c r="N430" s="21">
        <v>13.1</v>
      </c>
      <c r="O430" s="21">
        <v>24.4</v>
      </c>
      <c r="P430" s="23">
        <v>15.8</v>
      </c>
    </row>
    <row r="431" spans="1:16" ht="15" customHeight="1" x14ac:dyDescent="0.25">
      <c r="A431" s="17" t="s">
        <v>0</v>
      </c>
      <c r="B431" s="47" t="s">
        <v>52</v>
      </c>
      <c r="C431" s="18" t="s">
        <v>9</v>
      </c>
      <c r="D431" s="19">
        <v>322</v>
      </c>
      <c r="E431" s="19">
        <v>184</v>
      </c>
      <c r="F431" s="39">
        <f>E431/E424</f>
        <v>6.4111498257839725E-2</v>
      </c>
      <c r="G431" s="20">
        <v>106</v>
      </c>
      <c r="H431" s="21">
        <v>33.1</v>
      </c>
      <c r="I431" s="21">
        <v>11.9</v>
      </c>
      <c r="J431" s="21">
        <v>57.7</v>
      </c>
      <c r="K431" s="21">
        <v>16.5</v>
      </c>
      <c r="L431" s="22">
        <v>62</v>
      </c>
      <c r="M431" s="21">
        <v>19.2</v>
      </c>
      <c r="N431" s="21">
        <v>10</v>
      </c>
      <c r="O431" s="21">
        <v>33.6</v>
      </c>
      <c r="P431" s="23">
        <v>15.8</v>
      </c>
    </row>
    <row r="432" spans="1:16" ht="15" customHeight="1" x14ac:dyDescent="0.25">
      <c r="A432" s="17" t="s">
        <v>0</v>
      </c>
      <c r="B432" s="47" t="s">
        <v>52</v>
      </c>
      <c r="C432" s="18" t="s">
        <v>10</v>
      </c>
      <c r="D432" s="19">
        <v>2839</v>
      </c>
      <c r="E432" s="19">
        <v>2675</v>
      </c>
      <c r="F432" s="41"/>
      <c r="G432" s="20">
        <v>1900</v>
      </c>
      <c r="H432" s="21">
        <v>66.900000000000006</v>
      </c>
      <c r="I432" s="21">
        <v>2.6</v>
      </c>
      <c r="J432" s="21">
        <v>71</v>
      </c>
      <c r="K432" s="21">
        <v>2.5</v>
      </c>
      <c r="L432" s="22">
        <v>1537</v>
      </c>
      <c r="M432" s="21">
        <v>54.1</v>
      </c>
      <c r="N432" s="21">
        <v>2.7</v>
      </c>
      <c r="O432" s="21">
        <v>57.5</v>
      </c>
      <c r="P432" s="23">
        <v>2.8</v>
      </c>
    </row>
    <row r="433" spans="1:16" ht="15" customHeight="1" x14ac:dyDescent="0.25">
      <c r="A433" s="17" t="s">
        <v>0</v>
      </c>
      <c r="B433" s="47" t="s">
        <v>52</v>
      </c>
      <c r="C433" s="18" t="s">
        <v>11</v>
      </c>
      <c r="D433" s="19">
        <v>63</v>
      </c>
      <c r="E433" s="19">
        <v>53</v>
      </c>
      <c r="F433" s="41"/>
      <c r="G433" s="20">
        <v>29</v>
      </c>
      <c r="H433" s="21" t="s">
        <v>14</v>
      </c>
      <c r="I433" s="21" t="s">
        <v>14</v>
      </c>
      <c r="J433" s="21" t="s">
        <v>14</v>
      </c>
      <c r="K433" s="21" t="s">
        <v>14</v>
      </c>
      <c r="L433" s="22">
        <v>14</v>
      </c>
      <c r="M433" s="21" t="s">
        <v>14</v>
      </c>
      <c r="N433" s="21" t="s">
        <v>14</v>
      </c>
      <c r="O433" s="21" t="s">
        <v>14</v>
      </c>
      <c r="P433" s="23" t="s">
        <v>14</v>
      </c>
    </row>
    <row r="434" spans="1:16" ht="15" customHeight="1" x14ac:dyDescent="0.25">
      <c r="A434" s="25" t="s">
        <v>0</v>
      </c>
      <c r="B434" s="48" t="s">
        <v>52</v>
      </c>
      <c r="C434" s="26" t="s">
        <v>12</v>
      </c>
      <c r="D434" s="27">
        <v>125</v>
      </c>
      <c r="E434" s="27">
        <v>102</v>
      </c>
      <c r="F434" s="41"/>
      <c r="G434" s="28">
        <v>50</v>
      </c>
      <c r="H434" s="29">
        <v>40</v>
      </c>
      <c r="I434" s="29">
        <v>16</v>
      </c>
      <c r="J434" s="29">
        <v>49.3</v>
      </c>
      <c r="K434" s="29">
        <v>18.100000000000001</v>
      </c>
      <c r="L434" s="30">
        <v>27</v>
      </c>
      <c r="M434" s="29">
        <v>21.4</v>
      </c>
      <c r="N434" s="29">
        <v>13.4</v>
      </c>
      <c r="O434" s="29">
        <v>26.4</v>
      </c>
      <c r="P434" s="31">
        <v>16</v>
      </c>
    </row>
    <row r="435" spans="1:16" ht="15" customHeight="1" x14ac:dyDescent="0.25">
      <c r="A435" s="10" t="s">
        <v>53</v>
      </c>
      <c r="B435" s="46" t="s">
        <v>53</v>
      </c>
      <c r="C435" s="11" t="s">
        <v>3</v>
      </c>
      <c r="D435" s="12">
        <v>9924</v>
      </c>
      <c r="E435" s="12">
        <v>9511</v>
      </c>
      <c r="F435" s="41"/>
      <c r="G435" s="13">
        <v>6121</v>
      </c>
      <c r="H435" s="14">
        <v>61.7</v>
      </c>
      <c r="I435" s="14">
        <v>1.5</v>
      </c>
      <c r="J435" s="14">
        <v>64.400000000000006</v>
      </c>
      <c r="K435" s="14">
        <v>1.5</v>
      </c>
      <c r="L435" s="15">
        <v>3803</v>
      </c>
      <c r="M435" s="14">
        <v>38.299999999999997</v>
      </c>
      <c r="N435" s="14">
        <v>1.5</v>
      </c>
      <c r="O435" s="14">
        <v>40</v>
      </c>
      <c r="P435" s="16">
        <v>1.5</v>
      </c>
    </row>
    <row r="436" spans="1:16" ht="15" customHeight="1" x14ac:dyDescent="0.25">
      <c r="A436" s="17" t="s">
        <v>0</v>
      </c>
      <c r="B436" s="47" t="s">
        <v>53</v>
      </c>
      <c r="C436" s="18" t="s">
        <v>4</v>
      </c>
      <c r="D436" s="19">
        <v>4779</v>
      </c>
      <c r="E436" s="19">
        <v>4571</v>
      </c>
      <c r="F436" s="41"/>
      <c r="G436" s="20">
        <v>2845</v>
      </c>
      <c r="H436" s="21">
        <v>59.5</v>
      </c>
      <c r="I436" s="21">
        <v>2.1</v>
      </c>
      <c r="J436" s="21">
        <v>62.2</v>
      </c>
      <c r="K436" s="21">
        <v>2.2000000000000002</v>
      </c>
      <c r="L436" s="22">
        <v>1768</v>
      </c>
      <c r="M436" s="21">
        <v>37</v>
      </c>
      <c r="N436" s="21">
        <v>2.1</v>
      </c>
      <c r="O436" s="21">
        <v>38.700000000000003</v>
      </c>
      <c r="P436" s="23">
        <v>2.2000000000000002</v>
      </c>
    </row>
    <row r="437" spans="1:16" ht="15" customHeight="1" x14ac:dyDescent="0.25">
      <c r="A437" s="17" t="s">
        <v>0</v>
      </c>
      <c r="B437" s="47" t="s">
        <v>53</v>
      </c>
      <c r="C437" s="18" t="s">
        <v>5</v>
      </c>
      <c r="D437" s="19">
        <v>5145</v>
      </c>
      <c r="E437" s="19">
        <v>4940</v>
      </c>
      <c r="F437" s="41"/>
      <c r="G437" s="20">
        <v>3276</v>
      </c>
      <c r="H437" s="21">
        <v>63.7</v>
      </c>
      <c r="I437" s="21">
        <v>2</v>
      </c>
      <c r="J437" s="21">
        <v>66.3</v>
      </c>
      <c r="K437" s="21">
        <v>2</v>
      </c>
      <c r="L437" s="22">
        <v>2035</v>
      </c>
      <c r="M437" s="21">
        <v>39.6</v>
      </c>
      <c r="N437" s="21">
        <v>2.1</v>
      </c>
      <c r="O437" s="21">
        <v>41.2</v>
      </c>
      <c r="P437" s="23">
        <v>2.1</v>
      </c>
    </row>
    <row r="438" spans="1:16" ht="15" customHeight="1" x14ac:dyDescent="0.25">
      <c r="A438" s="17" t="s">
        <v>0</v>
      </c>
      <c r="B438" s="47" t="s">
        <v>53</v>
      </c>
      <c r="C438" s="18" t="s">
        <v>6</v>
      </c>
      <c r="D438" s="19">
        <v>8451</v>
      </c>
      <c r="E438" s="19">
        <v>8291</v>
      </c>
      <c r="F438" s="39">
        <f>E438/E435</f>
        <v>0.87172747345179269</v>
      </c>
      <c r="G438" s="20">
        <v>5452</v>
      </c>
      <c r="H438" s="21">
        <v>64.5</v>
      </c>
      <c r="I438" s="21">
        <v>1.6</v>
      </c>
      <c r="J438" s="21">
        <v>65.8</v>
      </c>
      <c r="K438" s="21">
        <v>1.6</v>
      </c>
      <c r="L438" s="22">
        <v>3375</v>
      </c>
      <c r="M438" s="21">
        <v>39.9</v>
      </c>
      <c r="N438" s="21">
        <v>1.6</v>
      </c>
      <c r="O438" s="21">
        <v>40.700000000000003</v>
      </c>
      <c r="P438" s="23">
        <v>1.6</v>
      </c>
    </row>
    <row r="439" spans="1:16" ht="15" customHeight="1" x14ac:dyDescent="0.25">
      <c r="A439" s="17" t="s">
        <v>0</v>
      </c>
      <c r="B439" s="47" t="s">
        <v>53</v>
      </c>
      <c r="C439" s="24" t="s">
        <v>78</v>
      </c>
      <c r="D439" s="19">
        <v>8015</v>
      </c>
      <c r="E439" s="19">
        <v>7934</v>
      </c>
      <c r="F439" s="40"/>
      <c r="G439" s="20">
        <v>5252</v>
      </c>
      <c r="H439" s="21">
        <v>65.5</v>
      </c>
      <c r="I439" s="21">
        <v>1.6</v>
      </c>
      <c r="J439" s="21">
        <v>66.2</v>
      </c>
      <c r="K439" s="21">
        <v>1.6</v>
      </c>
      <c r="L439" s="22">
        <v>3272</v>
      </c>
      <c r="M439" s="21">
        <v>40.799999999999997</v>
      </c>
      <c r="N439" s="21">
        <v>1.7</v>
      </c>
      <c r="O439" s="21">
        <v>41.2</v>
      </c>
      <c r="P439" s="23">
        <v>1.7</v>
      </c>
    </row>
    <row r="440" spans="1:16" ht="15" customHeight="1" x14ac:dyDescent="0.25">
      <c r="A440" s="17" t="s">
        <v>0</v>
      </c>
      <c r="B440" s="47" t="s">
        <v>53</v>
      </c>
      <c r="C440" s="18" t="s">
        <v>7</v>
      </c>
      <c r="D440" s="19">
        <v>1001</v>
      </c>
      <c r="E440" s="19">
        <v>920</v>
      </c>
      <c r="F440" s="39">
        <f>E440/E435</f>
        <v>9.6730101987172745E-2</v>
      </c>
      <c r="G440" s="20">
        <v>492</v>
      </c>
      <c r="H440" s="21">
        <v>49.2</v>
      </c>
      <c r="I440" s="21">
        <v>5.8</v>
      </c>
      <c r="J440" s="21">
        <v>53.5</v>
      </c>
      <c r="K440" s="21">
        <v>6</v>
      </c>
      <c r="L440" s="22">
        <v>341</v>
      </c>
      <c r="M440" s="21">
        <v>34.1</v>
      </c>
      <c r="N440" s="21">
        <v>5.5</v>
      </c>
      <c r="O440" s="21">
        <v>37.1</v>
      </c>
      <c r="P440" s="23">
        <v>5.8</v>
      </c>
    </row>
    <row r="441" spans="1:16" ht="15" customHeight="1" x14ac:dyDescent="0.25">
      <c r="A441" s="17" t="s">
        <v>0</v>
      </c>
      <c r="B441" s="47" t="s">
        <v>53</v>
      </c>
      <c r="C441" s="18" t="s">
        <v>8</v>
      </c>
      <c r="D441" s="19">
        <v>295</v>
      </c>
      <c r="E441" s="19">
        <v>165</v>
      </c>
      <c r="F441" s="39">
        <f>E441/E435</f>
        <v>1.7348333508569024E-2</v>
      </c>
      <c r="G441" s="20">
        <v>93</v>
      </c>
      <c r="H441" s="21">
        <v>31.7</v>
      </c>
      <c r="I441" s="21">
        <v>10.4</v>
      </c>
      <c r="J441" s="21">
        <v>56.6</v>
      </c>
      <c r="K441" s="21">
        <v>14.8</v>
      </c>
      <c r="L441" s="22">
        <v>46</v>
      </c>
      <c r="M441" s="21">
        <v>15.6</v>
      </c>
      <c r="N441" s="21">
        <v>8.1</v>
      </c>
      <c r="O441" s="21">
        <v>27.9</v>
      </c>
      <c r="P441" s="23">
        <v>13.4</v>
      </c>
    </row>
    <row r="442" spans="1:16" ht="15" customHeight="1" x14ac:dyDescent="0.25">
      <c r="A442" s="17" t="s">
        <v>0</v>
      </c>
      <c r="B442" s="47" t="s">
        <v>53</v>
      </c>
      <c r="C442" s="18" t="s">
        <v>9</v>
      </c>
      <c r="D442" s="19">
        <v>689</v>
      </c>
      <c r="E442" s="19">
        <v>540</v>
      </c>
      <c r="F442" s="39">
        <f>E442/E435</f>
        <v>5.6776364209862262E-2</v>
      </c>
      <c r="G442" s="20">
        <v>260</v>
      </c>
      <c r="H442" s="21">
        <v>37.700000000000003</v>
      </c>
      <c r="I442" s="21">
        <v>8.8000000000000007</v>
      </c>
      <c r="J442" s="21">
        <v>48.1</v>
      </c>
      <c r="K442" s="21">
        <v>10.199999999999999</v>
      </c>
      <c r="L442" s="22">
        <v>119</v>
      </c>
      <c r="M442" s="21">
        <v>17.3</v>
      </c>
      <c r="N442" s="21">
        <v>6.8</v>
      </c>
      <c r="O442" s="21">
        <v>22.1</v>
      </c>
      <c r="P442" s="23">
        <v>8.5</v>
      </c>
    </row>
    <row r="443" spans="1:16" ht="15" customHeight="1" x14ac:dyDescent="0.25">
      <c r="A443" s="17" t="s">
        <v>0</v>
      </c>
      <c r="B443" s="47" t="s">
        <v>53</v>
      </c>
      <c r="C443" s="18" t="s">
        <v>10</v>
      </c>
      <c r="D443" s="19">
        <v>8600</v>
      </c>
      <c r="E443" s="19">
        <v>8398</v>
      </c>
      <c r="F443" s="41"/>
      <c r="G443" s="20">
        <v>5519</v>
      </c>
      <c r="H443" s="21">
        <v>64.2</v>
      </c>
      <c r="I443" s="21">
        <v>1.6</v>
      </c>
      <c r="J443" s="21">
        <v>65.7</v>
      </c>
      <c r="K443" s="21">
        <v>1.6</v>
      </c>
      <c r="L443" s="22">
        <v>3416</v>
      </c>
      <c r="M443" s="21">
        <v>39.700000000000003</v>
      </c>
      <c r="N443" s="21">
        <v>1.6</v>
      </c>
      <c r="O443" s="21">
        <v>40.700000000000003</v>
      </c>
      <c r="P443" s="23">
        <v>1.6</v>
      </c>
    </row>
    <row r="444" spans="1:16" ht="15" customHeight="1" x14ac:dyDescent="0.25">
      <c r="A444" s="17" t="s">
        <v>0</v>
      </c>
      <c r="B444" s="47" t="s">
        <v>53</v>
      </c>
      <c r="C444" s="18" t="s">
        <v>11</v>
      </c>
      <c r="D444" s="19">
        <v>1076</v>
      </c>
      <c r="E444" s="19">
        <v>984</v>
      </c>
      <c r="F444" s="41"/>
      <c r="G444" s="20">
        <v>513</v>
      </c>
      <c r="H444" s="21">
        <v>47.6</v>
      </c>
      <c r="I444" s="21">
        <v>5.6</v>
      </c>
      <c r="J444" s="21">
        <v>52.1</v>
      </c>
      <c r="K444" s="21">
        <v>5.8</v>
      </c>
      <c r="L444" s="22">
        <v>341</v>
      </c>
      <c r="M444" s="21">
        <v>31.7</v>
      </c>
      <c r="N444" s="21">
        <v>5.2</v>
      </c>
      <c r="O444" s="21">
        <v>34.700000000000003</v>
      </c>
      <c r="P444" s="23">
        <v>5.6</v>
      </c>
    </row>
    <row r="445" spans="1:16" ht="15" customHeight="1" x14ac:dyDescent="0.25">
      <c r="A445" s="25" t="s">
        <v>0</v>
      </c>
      <c r="B445" s="48" t="s">
        <v>53</v>
      </c>
      <c r="C445" s="26" t="s">
        <v>12</v>
      </c>
      <c r="D445" s="27">
        <v>322</v>
      </c>
      <c r="E445" s="27">
        <v>192</v>
      </c>
      <c r="F445" s="41"/>
      <c r="G445" s="28">
        <v>121</v>
      </c>
      <c r="H445" s="29">
        <v>37.4</v>
      </c>
      <c r="I445" s="29">
        <v>10.3</v>
      </c>
      <c r="J445" s="29">
        <v>62.8</v>
      </c>
      <c r="K445" s="29">
        <v>13.3</v>
      </c>
      <c r="L445" s="30">
        <v>73</v>
      </c>
      <c r="M445" s="29">
        <v>22.7</v>
      </c>
      <c r="N445" s="29">
        <v>8.9</v>
      </c>
      <c r="O445" s="29">
        <v>38.1</v>
      </c>
      <c r="P445" s="31">
        <v>13.4</v>
      </c>
    </row>
    <row r="446" spans="1:16" ht="15" customHeight="1" x14ac:dyDescent="0.25">
      <c r="A446" s="10" t="s">
        <v>54</v>
      </c>
      <c r="B446" s="46" t="s">
        <v>54</v>
      </c>
      <c r="C446" s="11" t="s">
        <v>3</v>
      </c>
      <c r="D446" s="12">
        <v>819</v>
      </c>
      <c r="E446" s="12">
        <v>765</v>
      </c>
      <c r="F446" s="41"/>
      <c r="G446" s="13">
        <v>486</v>
      </c>
      <c r="H446" s="14">
        <v>59.4</v>
      </c>
      <c r="I446" s="14">
        <v>2.6</v>
      </c>
      <c r="J446" s="14">
        <v>63.6</v>
      </c>
      <c r="K446" s="14">
        <v>2.6</v>
      </c>
      <c r="L446" s="15">
        <v>331</v>
      </c>
      <c r="M446" s="14">
        <v>40.4</v>
      </c>
      <c r="N446" s="14">
        <v>2.5</v>
      </c>
      <c r="O446" s="14">
        <v>43.3</v>
      </c>
      <c r="P446" s="16">
        <v>2.7</v>
      </c>
    </row>
    <row r="447" spans="1:16" ht="15" customHeight="1" x14ac:dyDescent="0.25">
      <c r="A447" s="17" t="s">
        <v>0</v>
      </c>
      <c r="B447" s="47" t="s">
        <v>54</v>
      </c>
      <c r="C447" s="18" t="s">
        <v>4</v>
      </c>
      <c r="D447" s="19">
        <v>387</v>
      </c>
      <c r="E447" s="19">
        <v>362</v>
      </c>
      <c r="F447" s="41"/>
      <c r="G447" s="20">
        <v>231</v>
      </c>
      <c r="H447" s="21">
        <v>59.6</v>
      </c>
      <c r="I447" s="21">
        <v>3.7</v>
      </c>
      <c r="J447" s="21">
        <v>63.7</v>
      </c>
      <c r="K447" s="21">
        <v>3.8</v>
      </c>
      <c r="L447" s="22">
        <v>154</v>
      </c>
      <c r="M447" s="21">
        <v>39.9</v>
      </c>
      <c r="N447" s="21">
        <v>3.7</v>
      </c>
      <c r="O447" s="21">
        <v>42.6</v>
      </c>
      <c r="P447" s="23">
        <v>3.9</v>
      </c>
    </row>
    <row r="448" spans="1:16" ht="15" customHeight="1" x14ac:dyDescent="0.25">
      <c r="A448" s="17" t="s">
        <v>0</v>
      </c>
      <c r="B448" s="47" t="s">
        <v>54</v>
      </c>
      <c r="C448" s="18" t="s">
        <v>5</v>
      </c>
      <c r="D448" s="19">
        <v>432</v>
      </c>
      <c r="E448" s="19">
        <v>403</v>
      </c>
      <c r="F448" s="41"/>
      <c r="G448" s="20">
        <v>255</v>
      </c>
      <c r="H448" s="21">
        <v>59.2</v>
      </c>
      <c r="I448" s="21">
        <v>3.5</v>
      </c>
      <c r="J448" s="21">
        <v>63.4</v>
      </c>
      <c r="K448" s="21">
        <v>3.6</v>
      </c>
      <c r="L448" s="22">
        <v>177</v>
      </c>
      <c r="M448" s="21">
        <v>41</v>
      </c>
      <c r="N448" s="21">
        <v>3.5</v>
      </c>
      <c r="O448" s="21">
        <v>43.9</v>
      </c>
      <c r="P448" s="23">
        <v>3.7</v>
      </c>
    </row>
    <row r="449" spans="1:16" ht="15" customHeight="1" x14ac:dyDescent="0.25">
      <c r="A449" s="17" t="s">
        <v>0</v>
      </c>
      <c r="B449" s="47" t="s">
        <v>54</v>
      </c>
      <c r="C449" s="18" t="s">
        <v>6</v>
      </c>
      <c r="D449" s="19">
        <v>717</v>
      </c>
      <c r="E449" s="19">
        <v>680</v>
      </c>
      <c r="F449" s="39">
        <f>E449/E446</f>
        <v>0.88888888888888884</v>
      </c>
      <c r="G449" s="20">
        <v>451</v>
      </c>
      <c r="H449" s="21">
        <v>62.9</v>
      </c>
      <c r="I449" s="21">
        <v>2.7</v>
      </c>
      <c r="J449" s="21">
        <v>66.3</v>
      </c>
      <c r="K449" s="21">
        <v>2.7</v>
      </c>
      <c r="L449" s="22">
        <v>311</v>
      </c>
      <c r="M449" s="21">
        <v>43.4</v>
      </c>
      <c r="N449" s="21">
        <v>2.8</v>
      </c>
      <c r="O449" s="21">
        <v>45.7</v>
      </c>
      <c r="P449" s="23">
        <v>2.8</v>
      </c>
    </row>
    <row r="450" spans="1:16" ht="15" customHeight="1" x14ac:dyDescent="0.25">
      <c r="A450" s="17" t="s">
        <v>0</v>
      </c>
      <c r="B450" s="47" t="s">
        <v>54</v>
      </c>
      <c r="C450" s="24" t="s">
        <v>78</v>
      </c>
      <c r="D450" s="19">
        <v>659</v>
      </c>
      <c r="E450" s="19">
        <v>647</v>
      </c>
      <c r="F450" s="40"/>
      <c r="G450" s="20">
        <v>434</v>
      </c>
      <c r="H450" s="21">
        <v>65.8</v>
      </c>
      <c r="I450" s="21">
        <v>2.7</v>
      </c>
      <c r="J450" s="21">
        <v>67</v>
      </c>
      <c r="K450" s="21">
        <v>2.7</v>
      </c>
      <c r="L450" s="22">
        <v>302</v>
      </c>
      <c r="M450" s="21">
        <v>45.8</v>
      </c>
      <c r="N450" s="21">
        <v>2.9</v>
      </c>
      <c r="O450" s="21">
        <v>46.6</v>
      </c>
      <c r="P450" s="23">
        <v>2.9</v>
      </c>
    </row>
    <row r="451" spans="1:16" ht="15" customHeight="1" x14ac:dyDescent="0.25">
      <c r="A451" s="17" t="s">
        <v>0</v>
      </c>
      <c r="B451" s="47" t="s">
        <v>54</v>
      </c>
      <c r="C451" s="18" t="s">
        <v>7</v>
      </c>
      <c r="D451" s="19">
        <v>55</v>
      </c>
      <c r="E451" s="19">
        <v>47</v>
      </c>
      <c r="F451" s="39">
        <f>E451/E446</f>
        <v>6.1437908496732023E-2</v>
      </c>
      <c r="G451" s="20">
        <v>28</v>
      </c>
      <c r="H451" s="21" t="s">
        <v>14</v>
      </c>
      <c r="I451" s="21" t="s">
        <v>14</v>
      </c>
      <c r="J451" s="21" t="s">
        <v>14</v>
      </c>
      <c r="K451" s="21" t="s">
        <v>14</v>
      </c>
      <c r="L451" s="22">
        <v>16</v>
      </c>
      <c r="M451" s="21" t="s">
        <v>14</v>
      </c>
      <c r="N451" s="21" t="s">
        <v>14</v>
      </c>
      <c r="O451" s="21" t="s">
        <v>14</v>
      </c>
      <c r="P451" s="23" t="s">
        <v>14</v>
      </c>
    </row>
    <row r="452" spans="1:16" ht="15" customHeight="1" x14ac:dyDescent="0.25">
      <c r="A452" s="17" t="s">
        <v>0</v>
      </c>
      <c r="B452" s="47" t="s">
        <v>54</v>
      </c>
      <c r="C452" s="18" t="s">
        <v>8</v>
      </c>
      <c r="D452" s="19">
        <v>23</v>
      </c>
      <c r="E452" s="19">
        <v>15</v>
      </c>
      <c r="F452" s="39">
        <f>E452/E446</f>
        <v>1.9607843137254902E-2</v>
      </c>
      <c r="G452" s="20">
        <v>1</v>
      </c>
      <c r="H452" s="21" t="s">
        <v>14</v>
      </c>
      <c r="I452" s="21" t="s">
        <v>14</v>
      </c>
      <c r="J452" s="21" t="s">
        <v>14</v>
      </c>
      <c r="K452" s="21" t="s">
        <v>14</v>
      </c>
      <c r="L452" s="22" t="s">
        <v>15</v>
      </c>
      <c r="M452" s="21" t="s">
        <v>14</v>
      </c>
      <c r="N452" s="21" t="s">
        <v>14</v>
      </c>
      <c r="O452" s="21" t="s">
        <v>14</v>
      </c>
      <c r="P452" s="23" t="s">
        <v>14</v>
      </c>
    </row>
    <row r="453" spans="1:16" ht="15" customHeight="1" x14ac:dyDescent="0.25">
      <c r="A453" s="17" t="s">
        <v>0</v>
      </c>
      <c r="B453" s="47" t="s">
        <v>54</v>
      </c>
      <c r="C453" s="18" t="s">
        <v>9</v>
      </c>
      <c r="D453" s="19">
        <v>75</v>
      </c>
      <c r="E453" s="19">
        <v>45</v>
      </c>
      <c r="F453" s="39">
        <f>E453/E446</f>
        <v>5.8823529411764705E-2</v>
      </c>
      <c r="G453" s="20">
        <v>22</v>
      </c>
      <c r="H453" s="21" t="s">
        <v>14</v>
      </c>
      <c r="I453" s="21" t="s">
        <v>14</v>
      </c>
      <c r="J453" s="21" t="s">
        <v>14</v>
      </c>
      <c r="K453" s="21" t="s">
        <v>14</v>
      </c>
      <c r="L453" s="22">
        <v>13</v>
      </c>
      <c r="M453" s="21" t="s">
        <v>14</v>
      </c>
      <c r="N453" s="21" t="s">
        <v>14</v>
      </c>
      <c r="O453" s="21" t="s">
        <v>14</v>
      </c>
      <c r="P453" s="23" t="s">
        <v>14</v>
      </c>
    </row>
    <row r="454" spans="1:16" ht="15" customHeight="1" x14ac:dyDescent="0.25">
      <c r="A454" s="17" t="s">
        <v>0</v>
      </c>
      <c r="B454" s="47" t="s">
        <v>54</v>
      </c>
      <c r="C454" s="18" t="s">
        <v>10</v>
      </c>
      <c r="D454" s="19">
        <v>736</v>
      </c>
      <c r="E454" s="19">
        <v>697</v>
      </c>
      <c r="F454" s="41"/>
      <c r="G454" s="20">
        <v>455</v>
      </c>
      <c r="H454" s="21">
        <v>61.9</v>
      </c>
      <c r="I454" s="21">
        <v>2.7</v>
      </c>
      <c r="J454" s="21">
        <v>65.3</v>
      </c>
      <c r="K454" s="21">
        <v>2.7</v>
      </c>
      <c r="L454" s="22">
        <v>313</v>
      </c>
      <c r="M454" s="21">
        <v>42.6</v>
      </c>
      <c r="N454" s="21">
        <v>2.7</v>
      </c>
      <c r="O454" s="21">
        <v>44.9</v>
      </c>
      <c r="P454" s="23">
        <v>2.8</v>
      </c>
    </row>
    <row r="455" spans="1:16" ht="15" customHeight="1" x14ac:dyDescent="0.25">
      <c r="A455" s="17" t="s">
        <v>0</v>
      </c>
      <c r="B455" s="47" t="s">
        <v>54</v>
      </c>
      <c r="C455" s="18" t="s">
        <v>11</v>
      </c>
      <c r="D455" s="19">
        <v>69</v>
      </c>
      <c r="E455" s="19">
        <v>61</v>
      </c>
      <c r="F455" s="41"/>
      <c r="G455" s="20">
        <v>32</v>
      </c>
      <c r="H455" s="21" t="s">
        <v>14</v>
      </c>
      <c r="I455" s="21" t="s">
        <v>14</v>
      </c>
      <c r="J455" s="21" t="s">
        <v>14</v>
      </c>
      <c r="K455" s="21" t="s">
        <v>14</v>
      </c>
      <c r="L455" s="22">
        <v>18</v>
      </c>
      <c r="M455" s="21" t="s">
        <v>14</v>
      </c>
      <c r="N455" s="21" t="s">
        <v>14</v>
      </c>
      <c r="O455" s="21" t="s">
        <v>14</v>
      </c>
      <c r="P455" s="23" t="s">
        <v>14</v>
      </c>
    </row>
    <row r="456" spans="1:16" ht="15" customHeight="1" x14ac:dyDescent="0.25">
      <c r="A456" s="25" t="s">
        <v>0</v>
      </c>
      <c r="B456" s="48" t="s">
        <v>54</v>
      </c>
      <c r="C456" s="26" t="s">
        <v>12</v>
      </c>
      <c r="D456" s="27">
        <v>24</v>
      </c>
      <c r="E456" s="27">
        <v>16</v>
      </c>
      <c r="F456" s="41"/>
      <c r="G456" s="28">
        <v>2</v>
      </c>
      <c r="H456" s="29" t="s">
        <v>14</v>
      </c>
      <c r="I456" s="29" t="s">
        <v>14</v>
      </c>
      <c r="J456" s="29" t="s">
        <v>14</v>
      </c>
      <c r="K456" s="29" t="s">
        <v>14</v>
      </c>
      <c r="L456" s="30">
        <v>1</v>
      </c>
      <c r="M456" s="29" t="s">
        <v>14</v>
      </c>
      <c r="N456" s="29" t="s">
        <v>14</v>
      </c>
      <c r="O456" s="29" t="s">
        <v>14</v>
      </c>
      <c r="P456" s="31" t="s">
        <v>14</v>
      </c>
    </row>
    <row r="457" spans="1:16" ht="15" customHeight="1" x14ac:dyDescent="0.25">
      <c r="A457" s="10" t="s">
        <v>55</v>
      </c>
      <c r="B457" s="46" t="s">
        <v>55</v>
      </c>
      <c r="C457" s="11" t="s">
        <v>3</v>
      </c>
      <c r="D457" s="12">
        <v>3667</v>
      </c>
      <c r="E457" s="12">
        <v>3569</v>
      </c>
      <c r="F457" s="41"/>
      <c r="G457" s="13">
        <v>2458</v>
      </c>
      <c r="H457" s="14">
        <v>67</v>
      </c>
      <c r="I457" s="14">
        <v>2.2999999999999998</v>
      </c>
      <c r="J457" s="14">
        <v>68.900000000000006</v>
      </c>
      <c r="K457" s="14">
        <v>2.2999999999999998</v>
      </c>
      <c r="L457" s="15">
        <v>1514</v>
      </c>
      <c r="M457" s="14">
        <v>41.3</v>
      </c>
      <c r="N457" s="14">
        <v>2.4</v>
      </c>
      <c r="O457" s="14">
        <v>42.4</v>
      </c>
      <c r="P457" s="16">
        <v>2.5</v>
      </c>
    </row>
    <row r="458" spans="1:16" ht="15" customHeight="1" x14ac:dyDescent="0.25">
      <c r="A458" s="17" t="s">
        <v>0</v>
      </c>
      <c r="B458" s="47" t="s">
        <v>55</v>
      </c>
      <c r="C458" s="18" t="s">
        <v>4</v>
      </c>
      <c r="D458" s="19">
        <v>1730</v>
      </c>
      <c r="E458" s="19">
        <v>1678</v>
      </c>
      <c r="F458" s="41"/>
      <c r="G458" s="20">
        <v>1132</v>
      </c>
      <c r="H458" s="21">
        <v>65.5</v>
      </c>
      <c r="I458" s="21">
        <v>3.4</v>
      </c>
      <c r="J458" s="21">
        <v>67.5</v>
      </c>
      <c r="K458" s="21">
        <v>3.4</v>
      </c>
      <c r="L458" s="22">
        <v>699</v>
      </c>
      <c r="M458" s="21">
        <v>40.4</v>
      </c>
      <c r="N458" s="21">
        <v>3.5</v>
      </c>
      <c r="O458" s="21">
        <v>41.6</v>
      </c>
      <c r="P458" s="23">
        <v>3.6</v>
      </c>
    </row>
    <row r="459" spans="1:16" ht="15" customHeight="1" x14ac:dyDescent="0.25">
      <c r="A459" s="17" t="s">
        <v>0</v>
      </c>
      <c r="B459" s="47" t="s">
        <v>55</v>
      </c>
      <c r="C459" s="18" t="s">
        <v>5</v>
      </c>
      <c r="D459" s="19">
        <v>1937</v>
      </c>
      <c r="E459" s="19">
        <v>1891</v>
      </c>
      <c r="F459" s="41"/>
      <c r="G459" s="20">
        <v>1325</v>
      </c>
      <c r="H459" s="21">
        <v>68.400000000000006</v>
      </c>
      <c r="I459" s="21">
        <v>3.1</v>
      </c>
      <c r="J459" s="21">
        <v>70.099999999999994</v>
      </c>
      <c r="K459" s="21">
        <v>3.1</v>
      </c>
      <c r="L459" s="22">
        <v>815</v>
      </c>
      <c r="M459" s="21">
        <v>42</v>
      </c>
      <c r="N459" s="21">
        <v>3.3</v>
      </c>
      <c r="O459" s="21">
        <v>43.1</v>
      </c>
      <c r="P459" s="23">
        <v>3.4</v>
      </c>
    </row>
    <row r="460" spans="1:16" ht="15" customHeight="1" x14ac:dyDescent="0.25">
      <c r="A460" s="17" t="s">
        <v>0</v>
      </c>
      <c r="B460" s="47" t="s">
        <v>55</v>
      </c>
      <c r="C460" s="18" t="s">
        <v>6</v>
      </c>
      <c r="D460" s="19">
        <v>2622</v>
      </c>
      <c r="E460" s="19">
        <v>2557</v>
      </c>
      <c r="F460" s="39">
        <f>E460/E457</f>
        <v>0.71644718408517793</v>
      </c>
      <c r="G460" s="20">
        <v>1778</v>
      </c>
      <c r="H460" s="21">
        <v>67.8</v>
      </c>
      <c r="I460" s="21">
        <v>2.7</v>
      </c>
      <c r="J460" s="21">
        <v>69.599999999999994</v>
      </c>
      <c r="K460" s="21">
        <v>2.7</v>
      </c>
      <c r="L460" s="22">
        <v>1075</v>
      </c>
      <c r="M460" s="21">
        <v>41</v>
      </c>
      <c r="N460" s="21">
        <v>2.9</v>
      </c>
      <c r="O460" s="21">
        <v>42</v>
      </c>
      <c r="P460" s="23">
        <v>2.9</v>
      </c>
    </row>
    <row r="461" spans="1:16" ht="15" customHeight="1" x14ac:dyDescent="0.25">
      <c r="A461" s="17" t="s">
        <v>0</v>
      </c>
      <c r="B461" s="47" t="s">
        <v>55</v>
      </c>
      <c r="C461" s="24" t="s">
        <v>78</v>
      </c>
      <c r="D461" s="19">
        <v>2477</v>
      </c>
      <c r="E461" s="19">
        <v>2454</v>
      </c>
      <c r="F461" s="40"/>
      <c r="G461" s="20">
        <v>1730</v>
      </c>
      <c r="H461" s="21">
        <v>69.900000000000006</v>
      </c>
      <c r="I461" s="21">
        <v>2.7</v>
      </c>
      <c r="J461" s="21">
        <v>70.5</v>
      </c>
      <c r="K461" s="21">
        <v>2.7</v>
      </c>
      <c r="L461" s="22">
        <v>1061</v>
      </c>
      <c r="M461" s="21">
        <v>42.8</v>
      </c>
      <c r="N461" s="21">
        <v>3</v>
      </c>
      <c r="O461" s="21">
        <v>43.2</v>
      </c>
      <c r="P461" s="23">
        <v>3</v>
      </c>
    </row>
    <row r="462" spans="1:16" ht="15" customHeight="1" x14ac:dyDescent="0.25">
      <c r="A462" s="17" t="s">
        <v>0</v>
      </c>
      <c r="B462" s="47" t="s">
        <v>55</v>
      </c>
      <c r="C462" s="18" t="s">
        <v>7</v>
      </c>
      <c r="D462" s="19">
        <v>965</v>
      </c>
      <c r="E462" s="19">
        <v>944</v>
      </c>
      <c r="F462" s="39">
        <f>E462/E457</f>
        <v>0.26449985990473524</v>
      </c>
      <c r="G462" s="20">
        <v>640</v>
      </c>
      <c r="H462" s="21">
        <v>66.3</v>
      </c>
      <c r="I462" s="21">
        <v>5.5</v>
      </c>
      <c r="J462" s="21">
        <v>67.900000000000006</v>
      </c>
      <c r="K462" s="21">
        <v>5.5</v>
      </c>
      <c r="L462" s="22">
        <v>419</v>
      </c>
      <c r="M462" s="21">
        <v>43.4</v>
      </c>
      <c r="N462" s="21">
        <v>5.7</v>
      </c>
      <c r="O462" s="21">
        <v>44.4</v>
      </c>
      <c r="P462" s="23">
        <v>5.8</v>
      </c>
    </row>
    <row r="463" spans="1:16" ht="15" customHeight="1" x14ac:dyDescent="0.25">
      <c r="A463" s="17" t="s">
        <v>0</v>
      </c>
      <c r="B463" s="47" t="s">
        <v>55</v>
      </c>
      <c r="C463" s="18" t="s">
        <v>8</v>
      </c>
      <c r="D463" s="19">
        <v>50</v>
      </c>
      <c r="E463" s="19">
        <v>38</v>
      </c>
      <c r="F463" s="39">
        <f>E463/E457</f>
        <v>1.0647240123283833E-2</v>
      </c>
      <c r="G463" s="20">
        <v>18</v>
      </c>
      <c r="H463" s="21" t="s">
        <v>14</v>
      </c>
      <c r="I463" s="21" t="s">
        <v>14</v>
      </c>
      <c r="J463" s="21" t="s">
        <v>14</v>
      </c>
      <c r="K463" s="21" t="s">
        <v>14</v>
      </c>
      <c r="L463" s="22">
        <v>13</v>
      </c>
      <c r="M463" s="21" t="s">
        <v>14</v>
      </c>
      <c r="N463" s="21" t="s">
        <v>14</v>
      </c>
      <c r="O463" s="21" t="s">
        <v>14</v>
      </c>
      <c r="P463" s="23" t="s">
        <v>14</v>
      </c>
    </row>
    <row r="464" spans="1:16" ht="15" customHeight="1" x14ac:dyDescent="0.25">
      <c r="A464" s="17" t="s">
        <v>0</v>
      </c>
      <c r="B464" s="47" t="s">
        <v>55</v>
      </c>
      <c r="C464" s="18" t="s">
        <v>9</v>
      </c>
      <c r="D464" s="19">
        <v>171</v>
      </c>
      <c r="E464" s="19">
        <v>106</v>
      </c>
      <c r="F464" s="39">
        <f>E464/E457</f>
        <v>2.9700196133370691E-2</v>
      </c>
      <c r="G464" s="20">
        <v>48</v>
      </c>
      <c r="H464" s="21">
        <v>28.1</v>
      </c>
      <c r="I464" s="21">
        <v>16.100000000000001</v>
      </c>
      <c r="J464" s="21">
        <v>45.1</v>
      </c>
      <c r="K464" s="21">
        <v>22.5</v>
      </c>
      <c r="L464" s="22">
        <v>14</v>
      </c>
      <c r="M464" s="21">
        <v>8.1</v>
      </c>
      <c r="N464" s="21">
        <v>9.8000000000000007</v>
      </c>
      <c r="O464" s="21">
        <v>13</v>
      </c>
      <c r="P464" s="23">
        <v>15.2</v>
      </c>
    </row>
    <row r="465" spans="1:16" ht="15" customHeight="1" x14ac:dyDescent="0.25">
      <c r="A465" s="17" t="s">
        <v>0</v>
      </c>
      <c r="B465" s="47" t="s">
        <v>55</v>
      </c>
      <c r="C465" s="18" t="s">
        <v>10</v>
      </c>
      <c r="D465" s="19">
        <v>2632</v>
      </c>
      <c r="E465" s="19">
        <v>2568</v>
      </c>
      <c r="F465" s="41"/>
      <c r="G465" s="20">
        <v>1787</v>
      </c>
      <c r="H465" s="21">
        <v>67.900000000000006</v>
      </c>
      <c r="I465" s="21">
        <v>2.7</v>
      </c>
      <c r="J465" s="21">
        <v>69.599999999999994</v>
      </c>
      <c r="K465" s="21">
        <v>2.7</v>
      </c>
      <c r="L465" s="22">
        <v>1075</v>
      </c>
      <c r="M465" s="21">
        <v>40.799999999999997</v>
      </c>
      <c r="N465" s="21">
        <v>2.8</v>
      </c>
      <c r="O465" s="21">
        <v>41.9</v>
      </c>
      <c r="P465" s="23">
        <v>2.9</v>
      </c>
    </row>
    <row r="466" spans="1:16" ht="15" customHeight="1" x14ac:dyDescent="0.25">
      <c r="A466" s="17" t="s">
        <v>0</v>
      </c>
      <c r="B466" s="47" t="s">
        <v>55</v>
      </c>
      <c r="C466" s="18" t="s">
        <v>11</v>
      </c>
      <c r="D466" s="19">
        <v>978</v>
      </c>
      <c r="E466" s="19">
        <v>956</v>
      </c>
      <c r="F466" s="41"/>
      <c r="G466" s="20">
        <v>652</v>
      </c>
      <c r="H466" s="21">
        <v>66.7</v>
      </c>
      <c r="I466" s="21">
        <v>5.4</v>
      </c>
      <c r="J466" s="21">
        <v>68.3</v>
      </c>
      <c r="K466" s="21">
        <v>5.4</v>
      </c>
      <c r="L466" s="22">
        <v>426</v>
      </c>
      <c r="M466" s="21">
        <v>43.6</v>
      </c>
      <c r="N466" s="21">
        <v>5.7</v>
      </c>
      <c r="O466" s="21">
        <v>44.5</v>
      </c>
      <c r="P466" s="23">
        <v>5.8</v>
      </c>
    </row>
    <row r="467" spans="1:16" ht="15" customHeight="1" x14ac:dyDescent="0.25">
      <c r="A467" s="25" t="s">
        <v>0</v>
      </c>
      <c r="B467" s="48" t="s">
        <v>55</v>
      </c>
      <c r="C467" s="26" t="s">
        <v>12</v>
      </c>
      <c r="D467" s="27">
        <v>53</v>
      </c>
      <c r="E467" s="27">
        <v>42</v>
      </c>
      <c r="F467" s="41"/>
      <c r="G467" s="28">
        <v>21</v>
      </c>
      <c r="H467" s="29" t="s">
        <v>14</v>
      </c>
      <c r="I467" s="29" t="s">
        <v>14</v>
      </c>
      <c r="J467" s="29" t="s">
        <v>14</v>
      </c>
      <c r="K467" s="29" t="s">
        <v>14</v>
      </c>
      <c r="L467" s="30">
        <v>16</v>
      </c>
      <c r="M467" s="29" t="s">
        <v>14</v>
      </c>
      <c r="N467" s="29" t="s">
        <v>14</v>
      </c>
      <c r="O467" s="29" t="s">
        <v>14</v>
      </c>
      <c r="P467" s="31" t="s">
        <v>14</v>
      </c>
    </row>
    <row r="468" spans="1:16" ht="15" customHeight="1" x14ac:dyDescent="0.25">
      <c r="A468" s="10" t="s">
        <v>56</v>
      </c>
      <c r="B468" s="46" t="s">
        <v>56</v>
      </c>
      <c r="C468" s="11" t="s">
        <v>3</v>
      </c>
      <c r="D468" s="12">
        <v>625</v>
      </c>
      <c r="E468" s="12">
        <v>618</v>
      </c>
      <c r="F468" s="41"/>
      <c r="G468" s="13">
        <v>401</v>
      </c>
      <c r="H468" s="14">
        <v>64.2</v>
      </c>
      <c r="I468" s="14">
        <v>2.6</v>
      </c>
      <c r="J468" s="14">
        <v>64.900000000000006</v>
      </c>
      <c r="K468" s="14">
        <v>2.6</v>
      </c>
      <c r="L468" s="15">
        <v>273</v>
      </c>
      <c r="M468" s="14">
        <v>43.7</v>
      </c>
      <c r="N468" s="14">
        <v>2.7</v>
      </c>
      <c r="O468" s="14">
        <v>44.1</v>
      </c>
      <c r="P468" s="16">
        <v>2.7</v>
      </c>
    </row>
    <row r="469" spans="1:16" ht="15" customHeight="1" x14ac:dyDescent="0.25">
      <c r="A469" s="17" t="s">
        <v>0</v>
      </c>
      <c r="B469" s="47" t="s">
        <v>56</v>
      </c>
      <c r="C469" s="18" t="s">
        <v>4</v>
      </c>
      <c r="D469" s="19">
        <v>308</v>
      </c>
      <c r="E469" s="19">
        <v>304</v>
      </c>
      <c r="F469" s="41"/>
      <c r="G469" s="20">
        <v>189</v>
      </c>
      <c r="H469" s="21">
        <v>61.4</v>
      </c>
      <c r="I469" s="21">
        <v>3.7</v>
      </c>
      <c r="J469" s="21">
        <v>62.1</v>
      </c>
      <c r="K469" s="21">
        <v>3.7</v>
      </c>
      <c r="L469" s="22">
        <v>132</v>
      </c>
      <c r="M469" s="21">
        <v>42.8</v>
      </c>
      <c r="N469" s="21">
        <v>3.8</v>
      </c>
      <c r="O469" s="21">
        <v>43.3</v>
      </c>
      <c r="P469" s="23">
        <v>3.8</v>
      </c>
    </row>
    <row r="470" spans="1:16" ht="15" customHeight="1" x14ac:dyDescent="0.25">
      <c r="A470" s="17" t="s">
        <v>0</v>
      </c>
      <c r="B470" s="47" t="s">
        <v>56</v>
      </c>
      <c r="C470" s="18" t="s">
        <v>5</v>
      </c>
      <c r="D470" s="19">
        <v>317</v>
      </c>
      <c r="E470" s="19">
        <v>314</v>
      </c>
      <c r="F470" s="41"/>
      <c r="G470" s="20">
        <v>212</v>
      </c>
      <c r="H470" s="21">
        <v>67</v>
      </c>
      <c r="I470" s="21">
        <v>3.6</v>
      </c>
      <c r="J470" s="21">
        <v>67.7</v>
      </c>
      <c r="K470" s="21">
        <v>3.6</v>
      </c>
      <c r="L470" s="22">
        <v>141</v>
      </c>
      <c r="M470" s="21">
        <v>44.5</v>
      </c>
      <c r="N470" s="21">
        <v>3.8</v>
      </c>
      <c r="O470" s="21">
        <v>45</v>
      </c>
      <c r="P470" s="23">
        <v>3.8</v>
      </c>
    </row>
    <row r="471" spans="1:16" ht="15" customHeight="1" x14ac:dyDescent="0.25">
      <c r="A471" s="17" t="s">
        <v>0</v>
      </c>
      <c r="B471" s="47" t="s">
        <v>56</v>
      </c>
      <c r="C471" s="18" t="s">
        <v>6</v>
      </c>
      <c r="D471" s="19">
        <v>562</v>
      </c>
      <c r="E471" s="19">
        <v>558</v>
      </c>
      <c r="F471" s="39">
        <f>E471/E468</f>
        <v>0.90291262135922334</v>
      </c>
      <c r="G471" s="20">
        <v>369</v>
      </c>
      <c r="H471" s="21">
        <v>65.7</v>
      </c>
      <c r="I471" s="21">
        <v>2.7</v>
      </c>
      <c r="J471" s="21">
        <v>66.099999999999994</v>
      </c>
      <c r="K471" s="21">
        <v>2.7</v>
      </c>
      <c r="L471" s="22">
        <v>259</v>
      </c>
      <c r="M471" s="21">
        <v>46.2</v>
      </c>
      <c r="N471" s="21">
        <v>2.8</v>
      </c>
      <c r="O471" s="21">
        <v>46.5</v>
      </c>
      <c r="P471" s="23">
        <v>2.8</v>
      </c>
    </row>
    <row r="472" spans="1:16" ht="15" customHeight="1" x14ac:dyDescent="0.25">
      <c r="A472" s="17" t="s">
        <v>0</v>
      </c>
      <c r="B472" s="47" t="s">
        <v>56</v>
      </c>
      <c r="C472" s="24" t="s">
        <v>78</v>
      </c>
      <c r="D472" s="19">
        <v>551</v>
      </c>
      <c r="E472" s="19">
        <v>549</v>
      </c>
      <c r="F472" s="40"/>
      <c r="G472" s="20">
        <v>367</v>
      </c>
      <c r="H472" s="21">
        <v>66.599999999999994</v>
      </c>
      <c r="I472" s="21">
        <v>2.7</v>
      </c>
      <c r="J472" s="21">
        <v>66.8</v>
      </c>
      <c r="K472" s="21">
        <v>2.7</v>
      </c>
      <c r="L472" s="22">
        <v>259</v>
      </c>
      <c r="M472" s="21">
        <v>46.9</v>
      </c>
      <c r="N472" s="21">
        <v>2.9</v>
      </c>
      <c r="O472" s="21">
        <v>47</v>
      </c>
      <c r="P472" s="23">
        <v>2.9</v>
      </c>
    </row>
    <row r="473" spans="1:16" ht="15" customHeight="1" x14ac:dyDescent="0.25">
      <c r="A473" s="17" t="s">
        <v>0</v>
      </c>
      <c r="B473" s="47" t="s">
        <v>56</v>
      </c>
      <c r="C473" s="18" t="s">
        <v>7</v>
      </c>
      <c r="D473" s="19">
        <v>12</v>
      </c>
      <c r="E473" s="19">
        <v>11</v>
      </c>
      <c r="F473" s="39">
        <f>E473/E468</f>
        <v>1.7799352750809062E-2</v>
      </c>
      <c r="G473" s="20">
        <v>5</v>
      </c>
      <c r="H473" s="21" t="s">
        <v>14</v>
      </c>
      <c r="I473" s="21" t="s">
        <v>14</v>
      </c>
      <c r="J473" s="21" t="s">
        <v>14</v>
      </c>
      <c r="K473" s="21" t="s">
        <v>14</v>
      </c>
      <c r="L473" s="22">
        <v>3</v>
      </c>
      <c r="M473" s="21" t="s">
        <v>14</v>
      </c>
      <c r="N473" s="21" t="s">
        <v>14</v>
      </c>
      <c r="O473" s="21" t="s">
        <v>14</v>
      </c>
      <c r="P473" s="23" t="s">
        <v>14</v>
      </c>
    </row>
    <row r="474" spans="1:16" ht="15" customHeight="1" x14ac:dyDescent="0.25">
      <c r="A474" s="17" t="s">
        <v>0</v>
      </c>
      <c r="B474" s="47" t="s">
        <v>56</v>
      </c>
      <c r="C474" s="18" t="s">
        <v>8</v>
      </c>
      <c r="D474" s="19">
        <v>4</v>
      </c>
      <c r="E474" s="19">
        <v>1</v>
      </c>
      <c r="F474" s="39">
        <f>E474/E468</f>
        <v>1.6181229773462784E-3</v>
      </c>
      <c r="G474" s="20" t="s">
        <v>15</v>
      </c>
      <c r="H474" s="21" t="s">
        <v>14</v>
      </c>
      <c r="I474" s="21" t="s">
        <v>14</v>
      </c>
      <c r="J474" s="21" t="s">
        <v>14</v>
      </c>
      <c r="K474" s="21" t="s">
        <v>14</v>
      </c>
      <c r="L474" s="22" t="s">
        <v>15</v>
      </c>
      <c r="M474" s="21" t="s">
        <v>14</v>
      </c>
      <c r="N474" s="21" t="s">
        <v>14</v>
      </c>
      <c r="O474" s="21" t="s">
        <v>14</v>
      </c>
      <c r="P474" s="23" t="s">
        <v>14</v>
      </c>
    </row>
    <row r="475" spans="1:16" ht="15" customHeight="1" x14ac:dyDescent="0.25">
      <c r="A475" s="17" t="s">
        <v>0</v>
      </c>
      <c r="B475" s="47" t="s">
        <v>56</v>
      </c>
      <c r="C475" s="18" t="s">
        <v>9</v>
      </c>
      <c r="D475" s="19">
        <v>12</v>
      </c>
      <c r="E475" s="19">
        <v>10</v>
      </c>
      <c r="F475" s="39">
        <f>E475/E468</f>
        <v>1.6181229773462782E-2</v>
      </c>
      <c r="G475" s="20">
        <v>3</v>
      </c>
      <c r="H475" s="21" t="s">
        <v>14</v>
      </c>
      <c r="I475" s="21" t="s">
        <v>14</v>
      </c>
      <c r="J475" s="21" t="s">
        <v>14</v>
      </c>
      <c r="K475" s="21" t="s">
        <v>14</v>
      </c>
      <c r="L475" s="22" t="s">
        <v>15</v>
      </c>
      <c r="M475" s="21" t="s">
        <v>14</v>
      </c>
      <c r="N475" s="21" t="s">
        <v>14</v>
      </c>
      <c r="O475" s="21" t="s">
        <v>14</v>
      </c>
      <c r="P475" s="23" t="s">
        <v>14</v>
      </c>
    </row>
    <row r="476" spans="1:16" ht="15" customHeight="1" x14ac:dyDescent="0.25">
      <c r="A476" s="17" t="s">
        <v>0</v>
      </c>
      <c r="B476" s="47" t="s">
        <v>56</v>
      </c>
      <c r="C476" s="18" t="s">
        <v>10</v>
      </c>
      <c r="D476" s="19">
        <v>565</v>
      </c>
      <c r="E476" s="19">
        <v>562</v>
      </c>
      <c r="F476" s="41"/>
      <c r="G476" s="20">
        <v>372</v>
      </c>
      <c r="H476" s="21">
        <v>65.900000000000006</v>
      </c>
      <c r="I476" s="21">
        <v>2.7</v>
      </c>
      <c r="J476" s="21">
        <v>66.3</v>
      </c>
      <c r="K476" s="21">
        <v>2.7</v>
      </c>
      <c r="L476" s="22">
        <v>262</v>
      </c>
      <c r="M476" s="21">
        <v>46.3</v>
      </c>
      <c r="N476" s="21">
        <v>2.8</v>
      </c>
      <c r="O476" s="21">
        <v>46.6</v>
      </c>
      <c r="P476" s="23">
        <v>2.8</v>
      </c>
    </row>
    <row r="477" spans="1:16" ht="15" customHeight="1" x14ac:dyDescent="0.25">
      <c r="A477" s="17" t="s">
        <v>0</v>
      </c>
      <c r="B477" s="47" t="s">
        <v>56</v>
      </c>
      <c r="C477" s="18" t="s">
        <v>11</v>
      </c>
      <c r="D477" s="19">
        <v>14</v>
      </c>
      <c r="E477" s="19">
        <v>13</v>
      </c>
      <c r="F477" s="41"/>
      <c r="G477" s="20">
        <v>7</v>
      </c>
      <c r="H477" s="21" t="s">
        <v>14</v>
      </c>
      <c r="I477" s="21" t="s">
        <v>14</v>
      </c>
      <c r="J477" s="21" t="s">
        <v>14</v>
      </c>
      <c r="K477" s="21" t="s">
        <v>14</v>
      </c>
      <c r="L477" s="22">
        <v>5</v>
      </c>
      <c r="M477" s="21" t="s">
        <v>14</v>
      </c>
      <c r="N477" s="21" t="s">
        <v>14</v>
      </c>
      <c r="O477" s="21" t="s">
        <v>14</v>
      </c>
      <c r="P477" s="23" t="s">
        <v>14</v>
      </c>
    </row>
    <row r="478" spans="1:16" ht="15" customHeight="1" x14ac:dyDescent="0.25">
      <c r="A478" s="25" t="s">
        <v>0</v>
      </c>
      <c r="B478" s="48" t="s">
        <v>56</v>
      </c>
      <c r="C478" s="26" t="s">
        <v>12</v>
      </c>
      <c r="D478" s="27">
        <v>4</v>
      </c>
      <c r="E478" s="27">
        <v>1</v>
      </c>
      <c r="F478" s="41"/>
      <c r="G478" s="28" t="s">
        <v>15</v>
      </c>
      <c r="H478" s="29" t="s">
        <v>14</v>
      </c>
      <c r="I478" s="29" t="s">
        <v>14</v>
      </c>
      <c r="J478" s="29" t="s">
        <v>14</v>
      </c>
      <c r="K478" s="29" t="s">
        <v>14</v>
      </c>
      <c r="L478" s="30" t="s">
        <v>15</v>
      </c>
      <c r="M478" s="29" t="s">
        <v>14</v>
      </c>
      <c r="N478" s="29" t="s">
        <v>14</v>
      </c>
      <c r="O478" s="29" t="s">
        <v>14</v>
      </c>
      <c r="P478" s="31" t="s">
        <v>14</v>
      </c>
    </row>
    <row r="479" spans="1:16" ht="15" customHeight="1" x14ac:dyDescent="0.25">
      <c r="A479" s="10" t="s">
        <v>57</v>
      </c>
      <c r="B479" s="46" t="s">
        <v>57</v>
      </c>
      <c r="C479" s="11" t="s">
        <v>3</v>
      </c>
      <c r="D479" s="12">
        <v>4975</v>
      </c>
      <c r="E479" s="12">
        <v>4815</v>
      </c>
      <c r="F479" s="41"/>
      <c r="G479" s="13">
        <v>3088</v>
      </c>
      <c r="H479" s="14">
        <v>62.1</v>
      </c>
      <c r="I479" s="14">
        <v>2.1</v>
      </c>
      <c r="J479" s="14">
        <v>64.099999999999994</v>
      </c>
      <c r="K479" s="14">
        <v>2.1</v>
      </c>
      <c r="L479" s="15">
        <v>1763</v>
      </c>
      <c r="M479" s="14">
        <v>35.4</v>
      </c>
      <c r="N479" s="14">
        <v>2</v>
      </c>
      <c r="O479" s="14">
        <v>36.6</v>
      </c>
      <c r="P479" s="16">
        <v>2.1</v>
      </c>
    </row>
    <row r="480" spans="1:16" ht="15" customHeight="1" x14ac:dyDescent="0.25">
      <c r="A480" s="17" t="s">
        <v>0</v>
      </c>
      <c r="B480" s="47" t="s">
        <v>57</v>
      </c>
      <c r="C480" s="18" t="s">
        <v>4</v>
      </c>
      <c r="D480" s="19">
        <v>2366</v>
      </c>
      <c r="E480" s="19">
        <v>2275</v>
      </c>
      <c r="F480" s="41"/>
      <c r="G480" s="20">
        <v>1376</v>
      </c>
      <c r="H480" s="21">
        <v>58.2</v>
      </c>
      <c r="I480" s="21">
        <v>3</v>
      </c>
      <c r="J480" s="21">
        <v>60.5</v>
      </c>
      <c r="K480" s="21">
        <v>3.1</v>
      </c>
      <c r="L480" s="22">
        <v>793</v>
      </c>
      <c r="M480" s="21">
        <v>33.5</v>
      </c>
      <c r="N480" s="21">
        <v>2.9</v>
      </c>
      <c r="O480" s="21">
        <v>34.799999999999997</v>
      </c>
      <c r="P480" s="23">
        <v>3</v>
      </c>
    </row>
    <row r="481" spans="1:16" ht="15" customHeight="1" x14ac:dyDescent="0.25">
      <c r="A481" s="17" t="s">
        <v>0</v>
      </c>
      <c r="B481" s="47" t="s">
        <v>57</v>
      </c>
      <c r="C481" s="18" t="s">
        <v>5</v>
      </c>
      <c r="D481" s="19">
        <v>2609</v>
      </c>
      <c r="E481" s="19">
        <v>2539</v>
      </c>
      <c r="F481" s="41"/>
      <c r="G481" s="20">
        <v>1712</v>
      </c>
      <c r="H481" s="21">
        <v>65.599999999999994</v>
      </c>
      <c r="I481" s="21">
        <v>2.8</v>
      </c>
      <c r="J481" s="21">
        <v>67.400000000000006</v>
      </c>
      <c r="K481" s="21">
        <v>2.8</v>
      </c>
      <c r="L481" s="22">
        <v>970</v>
      </c>
      <c r="M481" s="21">
        <v>37.200000000000003</v>
      </c>
      <c r="N481" s="21">
        <v>2.8</v>
      </c>
      <c r="O481" s="21">
        <v>38.200000000000003</v>
      </c>
      <c r="P481" s="23">
        <v>2.9</v>
      </c>
    </row>
    <row r="482" spans="1:16" ht="15" customHeight="1" x14ac:dyDescent="0.25">
      <c r="A482" s="17" t="s">
        <v>0</v>
      </c>
      <c r="B482" s="47" t="s">
        <v>57</v>
      </c>
      <c r="C482" s="18" t="s">
        <v>6</v>
      </c>
      <c r="D482" s="19">
        <v>4014</v>
      </c>
      <c r="E482" s="19">
        <v>3895</v>
      </c>
      <c r="F482" s="39">
        <f>E482/E479</f>
        <v>0.80893042575285568</v>
      </c>
      <c r="G482" s="20">
        <v>2545</v>
      </c>
      <c r="H482" s="21">
        <v>63.4</v>
      </c>
      <c r="I482" s="21">
        <v>2.2999999999999998</v>
      </c>
      <c r="J482" s="21">
        <v>65.3</v>
      </c>
      <c r="K482" s="21">
        <v>2.2999999999999998</v>
      </c>
      <c r="L482" s="22">
        <v>1481</v>
      </c>
      <c r="M482" s="21">
        <v>36.9</v>
      </c>
      <c r="N482" s="21">
        <v>2.2999999999999998</v>
      </c>
      <c r="O482" s="21">
        <v>38</v>
      </c>
      <c r="P482" s="23">
        <v>2.2999999999999998</v>
      </c>
    </row>
    <row r="483" spans="1:16" ht="15" customHeight="1" x14ac:dyDescent="0.25">
      <c r="A483" s="17" t="s">
        <v>0</v>
      </c>
      <c r="B483" s="47" t="s">
        <v>57</v>
      </c>
      <c r="C483" s="24" t="s">
        <v>78</v>
      </c>
      <c r="D483" s="19">
        <v>3821</v>
      </c>
      <c r="E483" s="19">
        <v>3799</v>
      </c>
      <c r="F483" s="40"/>
      <c r="G483" s="20">
        <v>2503</v>
      </c>
      <c r="H483" s="21">
        <v>65.5</v>
      </c>
      <c r="I483" s="21">
        <v>2.2999999999999998</v>
      </c>
      <c r="J483" s="21">
        <v>65.900000000000006</v>
      </c>
      <c r="K483" s="21">
        <v>2.2999999999999998</v>
      </c>
      <c r="L483" s="22">
        <v>1467</v>
      </c>
      <c r="M483" s="21">
        <v>38.4</v>
      </c>
      <c r="N483" s="21">
        <v>2.4</v>
      </c>
      <c r="O483" s="21">
        <v>38.6</v>
      </c>
      <c r="P483" s="23">
        <v>2.4</v>
      </c>
    </row>
    <row r="484" spans="1:16" ht="15" customHeight="1" x14ac:dyDescent="0.25">
      <c r="A484" s="17" t="s">
        <v>0</v>
      </c>
      <c r="B484" s="47" t="s">
        <v>57</v>
      </c>
      <c r="C484" s="18" t="s">
        <v>7</v>
      </c>
      <c r="D484" s="19">
        <v>793</v>
      </c>
      <c r="E484" s="19">
        <v>782</v>
      </c>
      <c r="F484" s="39">
        <f>E484/E479</f>
        <v>0.16240913811007268</v>
      </c>
      <c r="G484" s="20">
        <v>473</v>
      </c>
      <c r="H484" s="21">
        <v>59.7</v>
      </c>
      <c r="I484" s="21">
        <v>6.3</v>
      </c>
      <c r="J484" s="21">
        <v>60.5</v>
      </c>
      <c r="K484" s="21">
        <v>6.3</v>
      </c>
      <c r="L484" s="22">
        <v>244</v>
      </c>
      <c r="M484" s="21">
        <v>30.7</v>
      </c>
      <c r="N484" s="21">
        <v>5.9</v>
      </c>
      <c r="O484" s="21">
        <v>31.2</v>
      </c>
      <c r="P484" s="23">
        <v>6</v>
      </c>
    </row>
    <row r="485" spans="1:16" ht="15" customHeight="1" x14ac:dyDescent="0.25">
      <c r="A485" s="17" t="s">
        <v>0</v>
      </c>
      <c r="B485" s="47" t="s">
        <v>57</v>
      </c>
      <c r="C485" s="18" t="s">
        <v>8</v>
      </c>
      <c r="D485" s="19">
        <v>84</v>
      </c>
      <c r="E485" s="19">
        <v>54</v>
      </c>
      <c r="F485" s="39">
        <f>E485/E479</f>
        <v>1.1214953271028037E-2</v>
      </c>
      <c r="G485" s="20">
        <v>21</v>
      </c>
      <c r="H485" s="21" t="s">
        <v>14</v>
      </c>
      <c r="I485" s="21" t="s">
        <v>14</v>
      </c>
      <c r="J485" s="21" t="s">
        <v>14</v>
      </c>
      <c r="K485" s="21" t="s">
        <v>14</v>
      </c>
      <c r="L485" s="22">
        <v>12</v>
      </c>
      <c r="M485" s="21" t="s">
        <v>14</v>
      </c>
      <c r="N485" s="21" t="s">
        <v>14</v>
      </c>
      <c r="O485" s="21" t="s">
        <v>14</v>
      </c>
      <c r="P485" s="23" t="s">
        <v>14</v>
      </c>
    </row>
    <row r="486" spans="1:16" ht="15" customHeight="1" x14ac:dyDescent="0.25">
      <c r="A486" s="17" t="s">
        <v>0</v>
      </c>
      <c r="B486" s="47" t="s">
        <v>57</v>
      </c>
      <c r="C486" s="18" t="s">
        <v>9</v>
      </c>
      <c r="D486" s="19">
        <v>202</v>
      </c>
      <c r="E486" s="19">
        <v>105</v>
      </c>
      <c r="F486" s="39">
        <f>E486/E479</f>
        <v>2.1806853582554516E-2</v>
      </c>
      <c r="G486" s="20">
        <v>42</v>
      </c>
      <c r="H486" s="21">
        <v>20.6</v>
      </c>
      <c r="I486" s="21">
        <v>13.4</v>
      </c>
      <c r="J486" s="21">
        <v>39.799999999999997</v>
      </c>
      <c r="K486" s="21">
        <v>22.5</v>
      </c>
      <c r="L486" s="22">
        <v>13</v>
      </c>
      <c r="M486" s="21">
        <v>6.6</v>
      </c>
      <c r="N486" s="21">
        <v>8.1999999999999993</v>
      </c>
      <c r="O486" s="21">
        <v>12.7</v>
      </c>
      <c r="P486" s="23">
        <v>15.3</v>
      </c>
    </row>
    <row r="487" spans="1:16" ht="15" customHeight="1" x14ac:dyDescent="0.25">
      <c r="A487" s="17" t="s">
        <v>0</v>
      </c>
      <c r="B487" s="47" t="s">
        <v>57</v>
      </c>
      <c r="C487" s="18" t="s">
        <v>10</v>
      </c>
      <c r="D487" s="19">
        <v>4079</v>
      </c>
      <c r="E487" s="19">
        <v>3960</v>
      </c>
      <c r="F487" s="41"/>
      <c r="G487" s="20">
        <v>2588</v>
      </c>
      <c r="H487" s="21">
        <v>63.5</v>
      </c>
      <c r="I487" s="21">
        <v>2.2999999999999998</v>
      </c>
      <c r="J487" s="21">
        <v>65.400000000000006</v>
      </c>
      <c r="K487" s="21">
        <v>2.2999999999999998</v>
      </c>
      <c r="L487" s="22">
        <v>1504</v>
      </c>
      <c r="M487" s="21">
        <v>36.9</v>
      </c>
      <c r="N487" s="21">
        <v>2.2999999999999998</v>
      </c>
      <c r="O487" s="21">
        <v>38</v>
      </c>
      <c r="P487" s="23">
        <v>2.2999999999999998</v>
      </c>
    </row>
    <row r="488" spans="1:16" ht="15" customHeight="1" x14ac:dyDescent="0.25">
      <c r="A488" s="17" t="s">
        <v>0</v>
      </c>
      <c r="B488" s="47" t="s">
        <v>57</v>
      </c>
      <c r="C488" s="18" t="s">
        <v>11</v>
      </c>
      <c r="D488" s="19">
        <v>803</v>
      </c>
      <c r="E488" s="19">
        <v>792</v>
      </c>
      <c r="F488" s="41"/>
      <c r="G488" s="20">
        <v>480</v>
      </c>
      <c r="H488" s="21">
        <v>59.8</v>
      </c>
      <c r="I488" s="21">
        <v>6.3</v>
      </c>
      <c r="J488" s="21">
        <v>60.6</v>
      </c>
      <c r="K488" s="21">
        <v>6.3</v>
      </c>
      <c r="L488" s="22">
        <v>247</v>
      </c>
      <c r="M488" s="21">
        <v>30.7</v>
      </c>
      <c r="N488" s="21">
        <v>5.9</v>
      </c>
      <c r="O488" s="21">
        <v>31.2</v>
      </c>
      <c r="P488" s="23">
        <v>6</v>
      </c>
    </row>
    <row r="489" spans="1:16" ht="15" customHeight="1" x14ac:dyDescent="0.25">
      <c r="A489" s="25" t="s">
        <v>0</v>
      </c>
      <c r="B489" s="48" t="s">
        <v>57</v>
      </c>
      <c r="C489" s="26" t="s">
        <v>12</v>
      </c>
      <c r="D489" s="27">
        <v>91</v>
      </c>
      <c r="E489" s="27">
        <v>61</v>
      </c>
      <c r="F489" s="41"/>
      <c r="G489" s="28">
        <v>24</v>
      </c>
      <c r="H489" s="29" t="s">
        <v>14</v>
      </c>
      <c r="I489" s="29" t="s">
        <v>14</v>
      </c>
      <c r="J489" s="29" t="s">
        <v>14</v>
      </c>
      <c r="K489" s="29" t="s">
        <v>14</v>
      </c>
      <c r="L489" s="30">
        <v>12</v>
      </c>
      <c r="M489" s="29" t="s">
        <v>14</v>
      </c>
      <c r="N489" s="29" t="s">
        <v>14</v>
      </c>
      <c r="O489" s="29" t="s">
        <v>14</v>
      </c>
      <c r="P489" s="31" t="s">
        <v>14</v>
      </c>
    </row>
    <row r="490" spans="1:16" ht="15" customHeight="1" x14ac:dyDescent="0.25">
      <c r="A490" s="10" t="s">
        <v>58</v>
      </c>
      <c r="B490" s="46" t="s">
        <v>58</v>
      </c>
      <c r="C490" s="11" t="s">
        <v>3</v>
      </c>
      <c r="D490" s="12">
        <v>19354</v>
      </c>
      <c r="E490" s="12">
        <v>16844</v>
      </c>
      <c r="F490" s="41"/>
      <c r="G490" s="13">
        <v>9946</v>
      </c>
      <c r="H490" s="14">
        <v>51.4</v>
      </c>
      <c r="I490" s="14">
        <v>1.1000000000000001</v>
      </c>
      <c r="J490" s="14">
        <v>59.1</v>
      </c>
      <c r="K490" s="14">
        <v>1.2</v>
      </c>
      <c r="L490" s="15">
        <v>5836</v>
      </c>
      <c r="M490" s="14">
        <v>30.2</v>
      </c>
      <c r="N490" s="14">
        <v>1</v>
      </c>
      <c r="O490" s="14">
        <v>34.6</v>
      </c>
      <c r="P490" s="16">
        <v>1.1000000000000001</v>
      </c>
    </row>
    <row r="491" spans="1:16" ht="15" customHeight="1" x14ac:dyDescent="0.25">
      <c r="A491" s="17" t="s">
        <v>0</v>
      </c>
      <c r="B491" s="47" t="s">
        <v>58</v>
      </c>
      <c r="C491" s="18" t="s">
        <v>4</v>
      </c>
      <c r="D491" s="19">
        <v>9412</v>
      </c>
      <c r="E491" s="19">
        <v>8076</v>
      </c>
      <c r="F491" s="41"/>
      <c r="G491" s="20">
        <v>4606</v>
      </c>
      <c r="H491" s="21">
        <v>48.9</v>
      </c>
      <c r="I491" s="21">
        <v>1.6</v>
      </c>
      <c r="J491" s="21">
        <v>57</v>
      </c>
      <c r="K491" s="21">
        <v>1.7</v>
      </c>
      <c r="L491" s="22">
        <v>2600</v>
      </c>
      <c r="M491" s="21">
        <v>27.6</v>
      </c>
      <c r="N491" s="21">
        <v>1.4</v>
      </c>
      <c r="O491" s="21">
        <v>32.200000000000003</v>
      </c>
      <c r="P491" s="23">
        <v>1.6</v>
      </c>
    </row>
    <row r="492" spans="1:16" ht="15" customHeight="1" x14ac:dyDescent="0.25">
      <c r="A492" s="17" t="s">
        <v>0</v>
      </c>
      <c r="B492" s="47" t="s">
        <v>58</v>
      </c>
      <c r="C492" s="18" t="s">
        <v>5</v>
      </c>
      <c r="D492" s="19">
        <v>9941</v>
      </c>
      <c r="E492" s="19">
        <v>8767</v>
      </c>
      <c r="F492" s="41"/>
      <c r="G492" s="20">
        <v>5340</v>
      </c>
      <c r="H492" s="21">
        <v>53.7</v>
      </c>
      <c r="I492" s="21">
        <v>1.5</v>
      </c>
      <c r="J492" s="21">
        <v>60.9</v>
      </c>
      <c r="K492" s="21">
        <v>1.6</v>
      </c>
      <c r="L492" s="22">
        <v>3236</v>
      </c>
      <c r="M492" s="21">
        <v>32.5</v>
      </c>
      <c r="N492" s="21">
        <v>1.4</v>
      </c>
      <c r="O492" s="21">
        <v>36.9</v>
      </c>
      <c r="P492" s="23">
        <v>1.6</v>
      </c>
    </row>
    <row r="493" spans="1:16" ht="15" customHeight="1" x14ac:dyDescent="0.25">
      <c r="A493" s="17" t="s">
        <v>0</v>
      </c>
      <c r="B493" s="47" t="s">
        <v>58</v>
      </c>
      <c r="C493" s="18" t="s">
        <v>6</v>
      </c>
      <c r="D493" s="19">
        <v>15676</v>
      </c>
      <c r="E493" s="19">
        <v>13693</v>
      </c>
      <c r="F493" s="39">
        <f>E493/E490</f>
        <v>0.81293042032771312</v>
      </c>
      <c r="G493" s="20">
        <v>8124</v>
      </c>
      <c r="H493" s="21">
        <v>51.8</v>
      </c>
      <c r="I493" s="21">
        <v>1.2</v>
      </c>
      <c r="J493" s="21">
        <v>59.3</v>
      </c>
      <c r="K493" s="21">
        <v>1.3</v>
      </c>
      <c r="L493" s="22">
        <v>4820</v>
      </c>
      <c r="M493" s="21">
        <v>30.7</v>
      </c>
      <c r="N493" s="21">
        <v>1.1000000000000001</v>
      </c>
      <c r="O493" s="21">
        <v>35.200000000000003</v>
      </c>
      <c r="P493" s="23">
        <v>1.2</v>
      </c>
    </row>
    <row r="494" spans="1:16" ht="15" customHeight="1" x14ac:dyDescent="0.25">
      <c r="A494" s="17" t="s">
        <v>0</v>
      </c>
      <c r="B494" s="47" t="s">
        <v>58</v>
      </c>
      <c r="C494" s="24" t="s">
        <v>78</v>
      </c>
      <c r="D494" s="19">
        <v>9238</v>
      </c>
      <c r="E494" s="19">
        <v>9033</v>
      </c>
      <c r="F494" s="40"/>
      <c r="G494" s="20">
        <v>5982</v>
      </c>
      <c r="H494" s="21">
        <v>64.8</v>
      </c>
      <c r="I494" s="21">
        <v>1.5</v>
      </c>
      <c r="J494" s="21">
        <v>66.2</v>
      </c>
      <c r="K494" s="21">
        <v>1.5</v>
      </c>
      <c r="L494" s="22">
        <v>3776</v>
      </c>
      <c r="M494" s="21">
        <v>40.9</v>
      </c>
      <c r="N494" s="21">
        <v>1.6</v>
      </c>
      <c r="O494" s="21">
        <v>41.8</v>
      </c>
      <c r="P494" s="23">
        <v>1.6</v>
      </c>
    </row>
    <row r="495" spans="1:16" ht="15" customHeight="1" x14ac:dyDescent="0.25">
      <c r="A495" s="17" t="s">
        <v>0</v>
      </c>
      <c r="B495" s="47" t="s">
        <v>58</v>
      </c>
      <c r="C495" s="18" t="s">
        <v>7</v>
      </c>
      <c r="D495" s="19">
        <v>2327</v>
      </c>
      <c r="E495" s="19">
        <v>2198</v>
      </c>
      <c r="F495" s="39">
        <f>E495/E490</f>
        <v>0.13049156969840892</v>
      </c>
      <c r="G495" s="20">
        <v>1334</v>
      </c>
      <c r="H495" s="21">
        <v>57.3</v>
      </c>
      <c r="I495" s="21">
        <v>3.8</v>
      </c>
      <c r="J495" s="21">
        <v>60.7</v>
      </c>
      <c r="K495" s="21">
        <v>3.8</v>
      </c>
      <c r="L495" s="22">
        <v>777</v>
      </c>
      <c r="M495" s="21">
        <v>33.4</v>
      </c>
      <c r="N495" s="21">
        <v>3.6</v>
      </c>
      <c r="O495" s="21">
        <v>35.299999999999997</v>
      </c>
      <c r="P495" s="23">
        <v>3.7</v>
      </c>
    </row>
    <row r="496" spans="1:16" ht="15" customHeight="1" x14ac:dyDescent="0.25">
      <c r="A496" s="17" t="s">
        <v>0</v>
      </c>
      <c r="B496" s="47" t="s">
        <v>58</v>
      </c>
      <c r="C496" s="18" t="s">
        <v>8</v>
      </c>
      <c r="D496" s="19">
        <v>853</v>
      </c>
      <c r="E496" s="19">
        <v>565</v>
      </c>
      <c r="F496" s="39">
        <f>E496/E490</f>
        <v>3.354310140109238E-2</v>
      </c>
      <c r="G496" s="20">
        <v>259</v>
      </c>
      <c r="H496" s="21">
        <v>30.3</v>
      </c>
      <c r="I496" s="21">
        <v>6</v>
      </c>
      <c r="J496" s="21">
        <v>45.8</v>
      </c>
      <c r="K496" s="21">
        <v>8</v>
      </c>
      <c r="L496" s="22">
        <v>102</v>
      </c>
      <c r="M496" s="21">
        <v>11.9</v>
      </c>
      <c r="N496" s="21">
        <v>4.3</v>
      </c>
      <c r="O496" s="21">
        <v>18</v>
      </c>
      <c r="P496" s="23">
        <v>6.2</v>
      </c>
    </row>
    <row r="497" spans="1:16" ht="15" customHeight="1" x14ac:dyDescent="0.25">
      <c r="A497" s="17" t="s">
        <v>0</v>
      </c>
      <c r="B497" s="47" t="s">
        <v>58</v>
      </c>
      <c r="C497" s="18" t="s">
        <v>9</v>
      </c>
      <c r="D497" s="19">
        <v>6762</v>
      </c>
      <c r="E497" s="19">
        <v>4878</v>
      </c>
      <c r="F497" s="39">
        <f>E497/E490</f>
        <v>0.28959867014960816</v>
      </c>
      <c r="G497" s="20">
        <v>2255</v>
      </c>
      <c r="H497" s="21">
        <v>33.4</v>
      </c>
      <c r="I497" s="21">
        <v>2.7</v>
      </c>
      <c r="J497" s="21">
        <v>46.2</v>
      </c>
      <c r="K497" s="21">
        <v>3.4</v>
      </c>
      <c r="L497" s="22">
        <v>1092</v>
      </c>
      <c r="M497" s="21">
        <v>16.2</v>
      </c>
      <c r="N497" s="21">
        <v>2.1</v>
      </c>
      <c r="O497" s="21">
        <v>22.4</v>
      </c>
      <c r="P497" s="23">
        <v>2.8</v>
      </c>
    </row>
    <row r="498" spans="1:16" ht="15" customHeight="1" x14ac:dyDescent="0.25">
      <c r="A498" s="17" t="s">
        <v>0</v>
      </c>
      <c r="B498" s="47" t="s">
        <v>58</v>
      </c>
      <c r="C498" s="18" t="s">
        <v>10</v>
      </c>
      <c r="D498" s="19">
        <v>15905</v>
      </c>
      <c r="E498" s="19">
        <v>13899</v>
      </c>
      <c r="F498" s="41"/>
      <c r="G498" s="20">
        <v>8255</v>
      </c>
      <c r="H498" s="21">
        <v>51.9</v>
      </c>
      <c r="I498" s="21">
        <v>1.2</v>
      </c>
      <c r="J498" s="21">
        <v>59.4</v>
      </c>
      <c r="K498" s="21">
        <v>1.3</v>
      </c>
      <c r="L498" s="22">
        <v>4906</v>
      </c>
      <c r="M498" s="21">
        <v>30.8</v>
      </c>
      <c r="N498" s="21">
        <v>1.1000000000000001</v>
      </c>
      <c r="O498" s="21">
        <v>35.299999999999997</v>
      </c>
      <c r="P498" s="23">
        <v>1.2</v>
      </c>
    </row>
    <row r="499" spans="1:16" ht="15" customHeight="1" x14ac:dyDescent="0.25">
      <c r="A499" s="17" t="s">
        <v>0</v>
      </c>
      <c r="B499" s="47" t="s">
        <v>58</v>
      </c>
      <c r="C499" s="18" t="s">
        <v>11</v>
      </c>
      <c r="D499" s="19">
        <v>2402</v>
      </c>
      <c r="E499" s="19">
        <v>2264</v>
      </c>
      <c r="F499" s="41"/>
      <c r="G499" s="20">
        <v>1380</v>
      </c>
      <c r="H499" s="21">
        <v>57.4</v>
      </c>
      <c r="I499" s="21">
        <v>3.7</v>
      </c>
      <c r="J499" s="21">
        <v>60.9</v>
      </c>
      <c r="K499" s="21">
        <v>3.8</v>
      </c>
      <c r="L499" s="22">
        <v>809</v>
      </c>
      <c r="M499" s="21">
        <v>33.700000000000003</v>
      </c>
      <c r="N499" s="21">
        <v>3.5</v>
      </c>
      <c r="O499" s="21">
        <v>35.700000000000003</v>
      </c>
      <c r="P499" s="23">
        <v>3.7</v>
      </c>
    </row>
    <row r="500" spans="1:16" ht="15" customHeight="1" x14ac:dyDescent="0.25">
      <c r="A500" s="25" t="s">
        <v>0</v>
      </c>
      <c r="B500" s="48" t="s">
        <v>58</v>
      </c>
      <c r="C500" s="26" t="s">
        <v>12</v>
      </c>
      <c r="D500" s="27">
        <v>877</v>
      </c>
      <c r="E500" s="27">
        <v>589</v>
      </c>
      <c r="F500" s="41"/>
      <c r="G500" s="28">
        <v>271</v>
      </c>
      <c r="H500" s="29">
        <v>30.9</v>
      </c>
      <c r="I500" s="29">
        <v>6</v>
      </c>
      <c r="J500" s="29">
        <v>46</v>
      </c>
      <c r="K500" s="29">
        <v>7.9</v>
      </c>
      <c r="L500" s="30">
        <v>105</v>
      </c>
      <c r="M500" s="29">
        <v>12</v>
      </c>
      <c r="N500" s="29">
        <v>4.2</v>
      </c>
      <c r="O500" s="29">
        <v>17.899999999999999</v>
      </c>
      <c r="P500" s="31">
        <v>6.1</v>
      </c>
    </row>
    <row r="501" spans="1:16" ht="15" customHeight="1" x14ac:dyDescent="0.25">
      <c r="A501" s="10" t="s">
        <v>59</v>
      </c>
      <c r="B501" s="46" t="s">
        <v>59</v>
      </c>
      <c r="C501" s="11" t="s">
        <v>3</v>
      </c>
      <c r="D501" s="12">
        <v>2026</v>
      </c>
      <c r="E501" s="12">
        <v>1924</v>
      </c>
      <c r="F501" s="41"/>
      <c r="G501" s="13">
        <v>1101</v>
      </c>
      <c r="H501" s="14">
        <v>54.3</v>
      </c>
      <c r="I501" s="14">
        <v>2.2000000000000002</v>
      </c>
      <c r="J501" s="14">
        <v>57.2</v>
      </c>
      <c r="K501" s="14">
        <v>2.2999999999999998</v>
      </c>
      <c r="L501" s="15">
        <v>703</v>
      </c>
      <c r="M501" s="14">
        <v>34.700000000000003</v>
      </c>
      <c r="N501" s="14">
        <v>2.1</v>
      </c>
      <c r="O501" s="14">
        <v>36.5</v>
      </c>
      <c r="P501" s="16">
        <v>2.2000000000000002</v>
      </c>
    </row>
    <row r="502" spans="1:16" ht="15" customHeight="1" x14ac:dyDescent="0.25">
      <c r="A502" s="17" t="s">
        <v>0</v>
      </c>
      <c r="B502" s="47" t="s">
        <v>59</v>
      </c>
      <c r="C502" s="18" t="s">
        <v>4</v>
      </c>
      <c r="D502" s="19">
        <v>1011</v>
      </c>
      <c r="E502" s="19">
        <v>955</v>
      </c>
      <c r="F502" s="41"/>
      <c r="G502" s="20">
        <v>539</v>
      </c>
      <c r="H502" s="21">
        <v>53.3</v>
      </c>
      <c r="I502" s="21">
        <v>3.1</v>
      </c>
      <c r="J502" s="21">
        <v>56.4</v>
      </c>
      <c r="K502" s="21">
        <v>3.2</v>
      </c>
      <c r="L502" s="22">
        <v>339</v>
      </c>
      <c r="M502" s="21">
        <v>33.5</v>
      </c>
      <c r="N502" s="21">
        <v>3</v>
      </c>
      <c r="O502" s="21">
        <v>35.5</v>
      </c>
      <c r="P502" s="23">
        <v>3.1</v>
      </c>
    </row>
    <row r="503" spans="1:16" ht="15" customHeight="1" x14ac:dyDescent="0.25">
      <c r="A503" s="17" t="s">
        <v>0</v>
      </c>
      <c r="B503" s="47" t="s">
        <v>59</v>
      </c>
      <c r="C503" s="18" t="s">
        <v>5</v>
      </c>
      <c r="D503" s="19">
        <v>1016</v>
      </c>
      <c r="E503" s="19">
        <v>969</v>
      </c>
      <c r="F503" s="41"/>
      <c r="G503" s="20">
        <v>562</v>
      </c>
      <c r="H503" s="21">
        <v>55.4</v>
      </c>
      <c r="I503" s="21">
        <v>3.1</v>
      </c>
      <c r="J503" s="21">
        <v>58</v>
      </c>
      <c r="K503" s="21">
        <v>3.2</v>
      </c>
      <c r="L503" s="22">
        <v>364</v>
      </c>
      <c r="M503" s="21">
        <v>35.799999999999997</v>
      </c>
      <c r="N503" s="21">
        <v>3</v>
      </c>
      <c r="O503" s="21">
        <v>37.6</v>
      </c>
      <c r="P503" s="23">
        <v>3.1</v>
      </c>
    </row>
    <row r="504" spans="1:16" ht="15" customHeight="1" x14ac:dyDescent="0.25">
      <c r="A504" s="17" t="s">
        <v>0</v>
      </c>
      <c r="B504" s="47" t="s">
        <v>59</v>
      </c>
      <c r="C504" s="18" t="s">
        <v>6</v>
      </c>
      <c r="D504" s="19">
        <v>1919</v>
      </c>
      <c r="E504" s="19">
        <v>1840</v>
      </c>
      <c r="F504" s="39">
        <f>E504/E501</f>
        <v>0.95634095634095639</v>
      </c>
      <c r="G504" s="20">
        <v>1064</v>
      </c>
      <c r="H504" s="21">
        <v>55.5</v>
      </c>
      <c r="I504" s="21">
        <v>2.2999999999999998</v>
      </c>
      <c r="J504" s="21">
        <v>57.8</v>
      </c>
      <c r="K504" s="21">
        <v>2.2999999999999998</v>
      </c>
      <c r="L504" s="22">
        <v>678</v>
      </c>
      <c r="M504" s="21">
        <v>35.299999999999997</v>
      </c>
      <c r="N504" s="21">
        <v>2.2000000000000002</v>
      </c>
      <c r="O504" s="21">
        <v>36.799999999999997</v>
      </c>
      <c r="P504" s="23">
        <v>2.2999999999999998</v>
      </c>
    </row>
    <row r="505" spans="1:16" ht="15" customHeight="1" x14ac:dyDescent="0.25">
      <c r="A505" s="17" t="s">
        <v>0</v>
      </c>
      <c r="B505" s="47" t="s">
        <v>59</v>
      </c>
      <c r="C505" s="24" t="s">
        <v>78</v>
      </c>
      <c r="D505" s="19">
        <v>1704</v>
      </c>
      <c r="E505" s="19">
        <v>1684</v>
      </c>
      <c r="F505" s="40"/>
      <c r="G505" s="20">
        <v>1009</v>
      </c>
      <c r="H505" s="21">
        <v>59.2</v>
      </c>
      <c r="I505" s="21">
        <v>2.4</v>
      </c>
      <c r="J505" s="21">
        <v>59.9</v>
      </c>
      <c r="K505" s="21">
        <v>2.4</v>
      </c>
      <c r="L505" s="22">
        <v>650</v>
      </c>
      <c r="M505" s="21">
        <v>38.200000000000003</v>
      </c>
      <c r="N505" s="21">
        <v>2.4</v>
      </c>
      <c r="O505" s="21">
        <v>38.6</v>
      </c>
      <c r="P505" s="23">
        <v>2.4</v>
      </c>
    </row>
    <row r="506" spans="1:16" ht="15" customHeight="1" x14ac:dyDescent="0.25">
      <c r="A506" s="17" t="s">
        <v>0</v>
      </c>
      <c r="B506" s="47" t="s">
        <v>59</v>
      </c>
      <c r="C506" s="18" t="s">
        <v>7</v>
      </c>
      <c r="D506" s="19">
        <v>26</v>
      </c>
      <c r="E506" s="19">
        <v>16</v>
      </c>
      <c r="F506" s="39">
        <f>E506/E501</f>
        <v>8.3160083160083165E-3</v>
      </c>
      <c r="G506" s="20">
        <v>6</v>
      </c>
      <c r="H506" s="21" t="s">
        <v>14</v>
      </c>
      <c r="I506" s="21" t="s">
        <v>14</v>
      </c>
      <c r="J506" s="21" t="s">
        <v>14</v>
      </c>
      <c r="K506" s="21" t="s">
        <v>14</v>
      </c>
      <c r="L506" s="22">
        <v>6</v>
      </c>
      <c r="M506" s="21" t="s">
        <v>14</v>
      </c>
      <c r="N506" s="21" t="s">
        <v>14</v>
      </c>
      <c r="O506" s="21" t="s">
        <v>14</v>
      </c>
      <c r="P506" s="23" t="s">
        <v>14</v>
      </c>
    </row>
    <row r="507" spans="1:16" ht="15" customHeight="1" x14ac:dyDescent="0.25">
      <c r="A507" s="17" t="s">
        <v>0</v>
      </c>
      <c r="B507" s="47" t="s">
        <v>59</v>
      </c>
      <c r="C507" s="18" t="s">
        <v>8</v>
      </c>
      <c r="D507" s="19">
        <v>37</v>
      </c>
      <c r="E507" s="19">
        <v>24</v>
      </c>
      <c r="F507" s="39">
        <f>E507/E501</f>
        <v>1.2474012474012475E-2</v>
      </c>
      <c r="G507" s="20">
        <v>13</v>
      </c>
      <c r="H507" s="21" t="s">
        <v>14</v>
      </c>
      <c r="I507" s="21" t="s">
        <v>14</v>
      </c>
      <c r="J507" s="21" t="s">
        <v>14</v>
      </c>
      <c r="K507" s="21" t="s">
        <v>14</v>
      </c>
      <c r="L507" s="22">
        <v>10</v>
      </c>
      <c r="M507" s="21" t="s">
        <v>14</v>
      </c>
      <c r="N507" s="21" t="s">
        <v>14</v>
      </c>
      <c r="O507" s="21" t="s">
        <v>14</v>
      </c>
      <c r="P507" s="23" t="s">
        <v>14</v>
      </c>
    </row>
    <row r="508" spans="1:16" ht="15" customHeight="1" x14ac:dyDescent="0.25">
      <c r="A508" s="17" t="s">
        <v>0</v>
      </c>
      <c r="B508" s="47" t="s">
        <v>59</v>
      </c>
      <c r="C508" s="18" t="s">
        <v>9</v>
      </c>
      <c r="D508" s="19">
        <v>222</v>
      </c>
      <c r="E508" s="19">
        <v>156</v>
      </c>
      <c r="F508" s="39">
        <f>E508/E501</f>
        <v>8.1081081081081086E-2</v>
      </c>
      <c r="G508" s="20">
        <v>56</v>
      </c>
      <c r="H508" s="21">
        <v>25</v>
      </c>
      <c r="I508" s="21">
        <v>9.1999999999999993</v>
      </c>
      <c r="J508" s="21">
        <v>35.6</v>
      </c>
      <c r="K508" s="21">
        <v>12.1</v>
      </c>
      <c r="L508" s="22">
        <v>28</v>
      </c>
      <c r="M508" s="21">
        <v>12.7</v>
      </c>
      <c r="N508" s="21">
        <v>7</v>
      </c>
      <c r="O508" s="21">
        <v>18.100000000000001</v>
      </c>
      <c r="P508" s="23">
        <v>9.6999999999999993</v>
      </c>
    </row>
    <row r="509" spans="1:16" ht="15" customHeight="1" x14ac:dyDescent="0.25">
      <c r="A509" s="17" t="s">
        <v>0</v>
      </c>
      <c r="B509" s="47" t="s">
        <v>59</v>
      </c>
      <c r="C509" s="18" t="s">
        <v>10</v>
      </c>
      <c r="D509" s="19">
        <v>1939</v>
      </c>
      <c r="E509" s="19">
        <v>1860</v>
      </c>
      <c r="F509" s="41"/>
      <c r="G509" s="20">
        <v>1070</v>
      </c>
      <c r="H509" s="21">
        <v>55.2</v>
      </c>
      <c r="I509" s="21">
        <v>2.2999999999999998</v>
      </c>
      <c r="J509" s="21">
        <v>57.5</v>
      </c>
      <c r="K509" s="21">
        <v>2.2999999999999998</v>
      </c>
      <c r="L509" s="22">
        <v>681</v>
      </c>
      <c r="M509" s="21">
        <v>35.1</v>
      </c>
      <c r="N509" s="21">
        <v>2.2000000000000002</v>
      </c>
      <c r="O509" s="21">
        <v>36.6</v>
      </c>
      <c r="P509" s="23">
        <v>2.2000000000000002</v>
      </c>
    </row>
    <row r="510" spans="1:16" ht="15" customHeight="1" x14ac:dyDescent="0.25">
      <c r="A510" s="17" t="s">
        <v>0</v>
      </c>
      <c r="B510" s="47" t="s">
        <v>59</v>
      </c>
      <c r="C510" s="18" t="s">
        <v>11</v>
      </c>
      <c r="D510" s="19">
        <v>34</v>
      </c>
      <c r="E510" s="19">
        <v>24</v>
      </c>
      <c r="F510" s="41"/>
      <c r="G510" s="20">
        <v>11</v>
      </c>
      <c r="H510" s="21" t="s">
        <v>14</v>
      </c>
      <c r="I510" s="21" t="s">
        <v>14</v>
      </c>
      <c r="J510" s="21" t="s">
        <v>14</v>
      </c>
      <c r="K510" s="21" t="s">
        <v>14</v>
      </c>
      <c r="L510" s="22">
        <v>8</v>
      </c>
      <c r="M510" s="21" t="s">
        <v>14</v>
      </c>
      <c r="N510" s="21" t="s">
        <v>14</v>
      </c>
      <c r="O510" s="21" t="s">
        <v>14</v>
      </c>
      <c r="P510" s="23" t="s">
        <v>14</v>
      </c>
    </row>
    <row r="511" spans="1:16" ht="15" customHeight="1" x14ac:dyDescent="0.25">
      <c r="A511" s="25" t="s">
        <v>0</v>
      </c>
      <c r="B511" s="48" t="s">
        <v>59</v>
      </c>
      <c r="C511" s="26" t="s">
        <v>12</v>
      </c>
      <c r="D511" s="27">
        <v>43</v>
      </c>
      <c r="E511" s="27">
        <v>30</v>
      </c>
      <c r="F511" s="41"/>
      <c r="G511" s="28">
        <v>14</v>
      </c>
      <c r="H511" s="29" t="s">
        <v>14</v>
      </c>
      <c r="I511" s="29" t="s">
        <v>14</v>
      </c>
      <c r="J511" s="29" t="s">
        <v>14</v>
      </c>
      <c r="K511" s="29" t="s">
        <v>14</v>
      </c>
      <c r="L511" s="30">
        <v>10</v>
      </c>
      <c r="M511" s="29" t="s">
        <v>14</v>
      </c>
      <c r="N511" s="29" t="s">
        <v>14</v>
      </c>
      <c r="O511" s="29" t="s">
        <v>14</v>
      </c>
      <c r="P511" s="31" t="s">
        <v>14</v>
      </c>
    </row>
    <row r="512" spans="1:16" ht="15" customHeight="1" x14ac:dyDescent="0.25">
      <c r="A512" s="17" t="s">
        <v>60</v>
      </c>
      <c r="B512" s="46" t="s">
        <v>60</v>
      </c>
      <c r="C512" s="11" t="s">
        <v>3</v>
      </c>
      <c r="D512" s="19">
        <v>493</v>
      </c>
      <c r="E512" s="19">
        <v>482</v>
      </c>
      <c r="F512" s="41"/>
      <c r="G512" s="20">
        <v>324</v>
      </c>
      <c r="H512" s="21">
        <v>65.7</v>
      </c>
      <c r="I512" s="21">
        <v>2.7</v>
      </c>
      <c r="J512" s="21">
        <v>67.2</v>
      </c>
      <c r="K512" s="21">
        <v>2.7</v>
      </c>
      <c r="L512" s="22">
        <v>205</v>
      </c>
      <c r="M512" s="21">
        <v>41.6</v>
      </c>
      <c r="N512" s="21">
        <v>2.8</v>
      </c>
      <c r="O512" s="21">
        <v>42.5</v>
      </c>
      <c r="P512" s="23">
        <v>2.8</v>
      </c>
    </row>
    <row r="513" spans="1:16" ht="15" customHeight="1" x14ac:dyDescent="0.25">
      <c r="A513" s="17" t="s">
        <v>0</v>
      </c>
      <c r="B513" s="47" t="s">
        <v>60</v>
      </c>
      <c r="C513" s="18" t="s">
        <v>4</v>
      </c>
      <c r="D513" s="19">
        <v>240</v>
      </c>
      <c r="E513" s="19">
        <v>233</v>
      </c>
      <c r="F513" s="41"/>
      <c r="G513" s="20">
        <v>152</v>
      </c>
      <c r="H513" s="21">
        <v>63.3</v>
      </c>
      <c r="I513" s="21">
        <v>3.9</v>
      </c>
      <c r="J513" s="21">
        <v>65</v>
      </c>
      <c r="K513" s="21">
        <v>3.9</v>
      </c>
      <c r="L513" s="22">
        <v>93</v>
      </c>
      <c r="M513" s="21">
        <v>38.700000000000003</v>
      </c>
      <c r="N513" s="21">
        <v>4</v>
      </c>
      <c r="O513" s="21">
        <v>39.700000000000003</v>
      </c>
      <c r="P513" s="23">
        <v>4</v>
      </c>
    </row>
    <row r="514" spans="1:16" ht="15" customHeight="1" x14ac:dyDescent="0.25">
      <c r="A514" s="17" t="s">
        <v>0</v>
      </c>
      <c r="B514" s="47" t="s">
        <v>60</v>
      </c>
      <c r="C514" s="18" t="s">
        <v>5</v>
      </c>
      <c r="D514" s="19">
        <v>253</v>
      </c>
      <c r="E514" s="19">
        <v>248</v>
      </c>
      <c r="F514" s="41"/>
      <c r="G514" s="20">
        <v>172</v>
      </c>
      <c r="H514" s="21">
        <v>67.900000000000006</v>
      </c>
      <c r="I514" s="21">
        <v>3.7</v>
      </c>
      <c r="J514" s="21">
        <v>69.2</v>
      </c>
      <c r="K514" s="21">
        <v>3.7</v>
      </c>
      <c r="L514" s="22">
        <v>112</v>
      </c>
      <c r="M514" s="21">
        <v>44.3</v>
      </c>
      <c r="N514" s="21">
        <v>3.9</v>
      </c>
      <c r="O514" s="21">
        <v>45.1</v>
      </c>
      <c r="P514" s="23">
        <v>4</v>
      </c>
    </row>
    <row r="515" spans="1:16" ht="15" customHeight="1" x14ac:dyDescent="0.25">
      <c r="A515" s="17" t="s">
        <v>0</v>
      </c>
      <c r="B515" s="47" t="s">
        <v>60</v>
      </c>
      <c r="C515" s="18" t="s">
        <v>6</v>
      </c>
      <c r="D515" s="19">
        <v>475</v>
      </c>
      <c r="E515" s="19">
        <v>466</v>
      </c>
      <c r="F515" s="39">
        <f>E515/E512</f>
        <v>0.96680497925311204</v>
      </c>
      <c r="G515" s="20">
        <v>318</v>
      </c>
      <c r="H515" s="21">
        <v>67</v>
      </c>
      <c r="I515" s="21">
        <v>2.7</v>
      </c>
      <c r="J515" s="21">
        <v>68.3</v>
      </c>
      <c r="K515" s="21">
        <v>2.7</v>
      </c>
      <c r="L515" s="22">
        <v>202</v>
      </c>
      <c r="M515" s="21">
        <v>42.6</v>
      </c>
      <c r="N515" s="21">
        <v>2.8</v>
      </c>
      <c r="O515" s="21">
        <v>43.5</v>
      </c>
      <c r="P515" s="23">
        <v>2.9</v>
      </c>
    </row>
    <row r="516" spans="1:16" ht="15" customHeight="1" x14ac:dyDescent="0.25">
      <c r="A516" s="17" t="s">
        <v>0</v>
      </c>
      <c r="B516" s="47" t="s">
        <v>60</v>
      </c>
      <c r="C516" s="24" t="s">
        <v>78</v>
      </c>
      <c r="D516" s="19">
        <v>471</v>
      </c>
      <c r="E516" s="19">
        <v>463</v>
      </c>
      <c r="F516" s="40"/>
      <c r="G516" s="20">
        <v>316</v>
      </c>
      <c r="H516" s="21">
        <v>67</v>
      </c>
      <c r="I516" s="21">
        <v>2.7</v>
      </c>
      <c r="J516" s="21">
        <v>68.2</v>
      </c>
      <c r="K516" s="21">
        <v>2.7</v>
      </c>
      <c r="L516" s="22">
        <v>201</v>
      </c>
      <c r="M516" s="21">
        <v>42.6</v>
      </c>
      <c r="N516" s="21">
        <v>2.9</v>
      </c>
      <c r="O516" s="21">
        <v>43.3</v>
      </c>
      <c r="P516" s="23">
        <v>2.9</v>
      </c>
    </row>
    <row r="517" spans="1:16" ht="15" customHeight="1" x14ac:dyDescent="0.25">
      <c r="A517" s="17" t="s">
        <v>0</v>
      </c>
      <c r="B517" s="47" t="s">
        <v>60</v>
      </c>
      <c r="C517" s="18" t="s">
        <v>7</v>
      </c>
      <c r="D517" s="19">
        <v>4</v>
      </c>
      <c r="E517" s="19">
        <v>4</v>
      </c>
      <c r="F517" s="39">
        <f>E517/E512</f>
        <v>8.2987551867219917E-3</v>
      </c>
      <c r="G517" s="20">
        <v>2</v>
      </c>
      <c r="H517" s="21" t="s">
        <v>14</v>
      </c>
      <c r="I517" s="21" t="s">
        <v>14</v>
      </c>
      <c r="J517" s="21" t="s">
        <v>14</v>
      </c>
      <c r="K517" s="21" t="s">
        <v>14</v>
      </c>
      <c r="L517" s="22" t="s">
        <v>15</v>
      </c>
      <c r="M517" s="21" t="s">
        <v>14</v>
      </c>
      <c r="N517" s="21" t="s">
        <v>14</v>
      </c>
      <c r="O517" s="21" t="s">
        <v>14</v>
      </c>
      <c r="P517" s="23" t="s">
        <v>14</v>
      </c>
    </row>
    <row r="518" spans="1:16" ht="15" customHeight="1" x14ac:dyDescent="0.25">
      <c r="A518" s="17" t="s">
        <v>0</v>
      </c>
      <c r="B518" s="47" t="s">
        <v>60</v>
      </c>
      <c r="C518" s="18" t="s">
        <v>8</v>
      </c>
      <c r="D518" s="19">
        <v>7</v>
      </c>
      <c r="E518" s="19">
        <v>5</v>
      </c>
      <c r="F518" s="39">
        <f>E518/E512</f>
        <v>1.0373443983402489E-2</v>
      </c>
      <c r="G518" s="20" t="s">
        <v>15</v>
      </c>
      <c r="H518" s="21" t="s">
        <v>14</v>
      </c>
      <c r="I518" s="21" t="s">
        <v>14</v>
      </c>
      <c r="J518" s="21" t="s">
        <v>14</v>
      </c>
      <c r="K518" s="21" t="s">
        <v>14</v>
      </c>
      <c r="L518" s="22" t="s">
        <v>15</v>
      </c>
      <c r="M518" s="21" t="s">
        <v>14</v>
      </c>
      <c r="N518" s="21" t="s">
        <v>14</v>
      </c>
      <c r="O518" s="21" t="s">
        <v>14</v>
      </c>
      <c r="P518" s="23" t="s">
        <v>14</v>
      </c>
    </row>
    <row r="519" spans="1:16" ht="15" customHeight="1" x14ac:dyDescent="0.25">
      <c r="A519" s="17" t="s">
        <v>0</v>
      </c>
      <c r="B519" s="47" t="s">
        <v>60</v>
      </c>
      <c r="C519" s="18" t="s">
        <v>9</v>
      </c>
      <c r="D519" s="19">
        <v>4</v>
      </c>
      <c r="E519" s="19">
        <v>3</v>
      </c>
      <c r="F519" s="39">
        <f>E519/E512</f>
        <v>6.2240663900414933E-3</v>
      </c>
      <c r="G519" s="20">
        <v>2</v>
      </c>
      <c r="H519" s="21" t="s">
        <v>14</v>
      </c>
      <c r="I519" s="21" t="s">
        <v>14</v>
      </c>
      <c r="J519" s="21" t="s">
        <v>14</v>
      </c>
      <c r="K519" s="21" t="s">
        <v>14</v>
      </c>
      <c r="L519" s="22">
        <v>2</v>
      </c>
      <c r="M519" s="21" t="s">
        <v>14</v>
      </c>
      <c r="N519" s="21" t="s">
        <v>14</v>
      </c>
      <c r="O519" s="21" t="s">
        <v>14</v>
      </c>
      <c r="P519" s="23" t="s">
        <v>14</v>
      </c>
    </row>
    <row r="520" spans="1:16" ht="15" customHeight="1" x14ac:dyDescent="0.25">
      <c r="A520" s="17" t="s">
        <v>0</v>
      </c>
      <c r="B520" s="47" t="s">
        <v>60</v>
      </c>
      <c r="C520" s="18" t="s">
        <v>10</v>
      </c>
      <c r="D520" s="19">
        <v>480</v>
      </c>
      <c r="E520" s="19">
        <v>471</v>
      </c>
      <c r="F520" s="41"/>
      <c r="G520" s="20">
        <v>321</v>
      </c>
      <c r="H520" s="21">
        <v>66.8</v>
      </c>
      <c r="I520" s="21">
        <v>2.7</v>
      </c>
      <c r="J520" s="21">
        <v>68.099999999999994</v>
      </c>
      <c r="K520" s="21">
        <v>2.7</v>
      </c>
      <c r="L520" s="22">
        <v>204</v>
      </c>
      <c r="M520" s="21">
        <v>42.4</v>
      </c>
      <c r="N520" s="21">
        <v>2.8</v>
      </c>
      <c r="O520" s="21">
        <v>43.2</v>
      </c>
      <c r="P520" s="23">
        <v>2.9</v>
      </c>
    </row>
    <row r="521" spans="1:16" ht="15" customHeight="1" x14ac:dyDescent="0.25">
      <c r="A521" s="17" t="s">
        <v>0</v>
      </c>
      <c r="B521" s="47" t="s">
        <v>60</v>
      </c>
      <c r="C521" s="18" t="s">
        <v>11</v>
      </c>
      <c r="D521" s="19">
        <v>6</v>
      </c>
      <c r="E521" s="19">
        <v>6</v>
      </c>
      <c r="F521" s="41"/>
      <c r="G521" s="20">
        <v>3</v>
      </c>
      <c r="H521" s="21" t="s">
        <v>14</v>
      </c>
      <c r="I521" s="21" t="s">
        <v>14</v>
      </c>
      <c r="J521" s="21" t="s">
        <v>14</v>
      </c>
      <c r="K521" s="21" t="s">
        <v>14</v>
      </c>
      <c r="L521" s="22" t="s">
        <v>15</v>
      </c>
      <c r="M521" s="21" t="s">
        <v>14</v>
      </c>
      <c r="N521" s="21" t="s">
        <v>14</v>
      </c>
      <c r="O521" s="21" t="s">
        <v>14</v>
      </c>
      <c r="P521" s="23" t="s">
        <v>14</v>
      </c>
    </row>
    <row r="522" spans="1:16" ht="15" customHeight="1" x14ac:dyDescent="0.25">
      <c r="A522" s="17" t="s">
        <v>0</v>
      </c>
      <c r="B522" s="48" t="s">
        <v>60</v>
      </c>
      <c r="C522" s="26" t="s">
        <v>12</v>
      </c>
      <c r="D522" s="19">
        <v>8</v>
      </c>
      <c r="E522" s="19">
        <v>6</v>
      </c>
      <c r="F522" s="41"/>
      <c r="G522" s="20">
        <v>1</v>
      </c>
      <c r="H522" s="21" t="s">
        <v>14</v>
      </c>
      <c r="I522" s="21" t="s">
        <v>14</v>
      </c>
      <c r="J522" s="21" t="s">
        <v>14</v>
      </c>
      <c r="K522" s="21" t="s">
        <v>14</v>
      </c>
      <c r="L522" s="22">
        <v>1</v>
      </c>
      <c r="M522" s="21" t="s">
        <v>14</v>
      </c>
      <c r="N522" s="21" t="s">
        <v>14</v>
      </c>
      <c r="O522" s="21" t="s">
        <v>14</v>
      </c>
      <c r="P522" s="23" t="s">
        <v>14</v>
      </c>
    </row>
    <row r="523" spans="1:16" ht="15" customHeight="1" x14ac:dyDescent="0.25">
      <c r="A523" s="10" t="s">
        <v>61</v>
      </c>
      <c r="B523" s="46" t="s">
        <v>61</v>
      </c>
      <c r="C523" s="11" t="s">
        <v>3</v>
      </c>
      <c r="D523" s="12">
        <v>6221</v>
      </c>
      <c r="E523" s="12">
        <v>5888</v>
      </c>
      <c r="F523" s="41"/>
      <c r="G523" s="13">
        <v>3924</v>
      </c>
      <c r="H523" s="14">
        <v>63.1</v>
      </c>
      <c r="I523" s="14">
        <v>1.9</v>
      </c>
      <c r="J523" s="14">
        <v>66.599999999999994</v>
      </c>
      <c r="K523" s="14">
        <v>1.9</v>
      </c>
      <c r="L523" s="15">
        <v>2453</v>
      </c>
      <c r="M523" s="14">
        <v>39.4</v>
      </c>
      <c r="N523" s="14">
        <v>1.9</v>
      </c>
      <c r="O523" s="14">
        <v>41.7</v>
      </c>
      <c r="P523" s="16">
        <v>2</v>
      </c>
    </row>
    <row r="524" spans="1:16" ht="15" customHeight="1" x14ac:dyDescent="0.25">
      <c r="A524" s="17" t="s">
        <v>0</v>
      </c>
      <c r="B524" s="47" t="s">
        <v>61</v>
      </c>
      <c r="C524" s="18" t="s">
        <v>4</v>
      </c>
      <c r="D524" s="19">
        <v>2975</v>
      </c>
      <c r="E524" s="19">
        <v>2842</v>
      </c>
      <c r="F524" s="41"/>
      <c r="G524" s="20">
        <v>1892</v>
      </c>
      <c r="H524" s="21">
        <v>63.6</v>
      </c>
      <c r="I524" s="21">
        <v>2.7</v>
      </c>
      <c r="J524" s="21">
        <v>66.599999999999994</v>
      </c>
      <c r="K524" s="21">
        <v>2.7</v>
      </c>
      <c r="L524" s="22">
        <v>1200</v>
      </c>
      <c r="M524" s="21">
        <v>40.299999999999997</v>
      </c>
      <c r="N524" s="21">
        <v>2.8</v>
      </c>
      <c r="O524" s="21">
        <v>42.2</v>
      </c>
      <c r="P524" s="23">
        <v>2.8</v>
      </c>
    </row>
    <row r="525" spans="1:16" ht="15" customHeight="1" x14ac:dyDescent="0.25">
      <c r="A525" s="17" t="s">
        <v>0</v>
      </c>
      <c r="B525" s="47" t="s">
        <v>61</v>
      </c>
      <c r="C525" s="18" t="s">
        <v>5</v>
      </c>
      <c r="D525" s="19">
        <v>3246</v>
      </c>
      <c r="E525" s="19">
        <v>3046</v>
      </c>
      <c r="F525" s="41"/>
      <c r="G525" s="20">
        <v>2032</v>
      </c>
      <c r="H525" s="21">
        <v>62.6</v>
      </c>
      <c r="I525" s="21">
        <v>2.6</v>
      </c>
      <c r="J525" s="21">
        <v>66.7</v>
      </c>
      <c r="K525" s="21">
        <v>2.6</v>
      </c>
      <c r="L525" s="22">
        <v>1253</v>
      </c>
      <c r="M525" s="21">
        <v>38.6</v>
      </c>
      <c r="N525" s="21">
        <v>2.6</v>
      </c>
      <c r="O525" s="21">
        <v>41.1</v>
      </c>
      <c r="P525" s="23">
        <v>2.7</v>
      </c>
    </row>
    <row r="526" spans="1:16" ht="15" customHeight="1" x14ac:dyDescent="0.25">
      <c r="A526" s="17" t="s">
        <v>0</v>
      </c>
      <c r="B526" s="47" t="s">
        <v>61</v>
      </c>
      <c r="C526" s="18" t="s">
        <v>6</v>
      </c>
      <c r="D526" s="19">
        <v>4480</v>
      </c>
      <c r="E526" s="19">
        <v>4287</v>
      </c>
      <c r="F526" s="39">
        <f>E526/E523</f>
        <v>0.72809103260869568</v>
      </c>
      <c r="G526" s="20">
        <v>2939</v>
      </c>
      <c r="H526" s="21">
        <v>65.599999999999994</v>
      </c>
      <c r="I526" s="21">
        <v>2.2000000000000002</v>
      </c>
      <c r="J526" s="21">
        <v>68.599999999999994</v>
      </c>
      <c r="K526" s="21">
        <v>2.2000000000000002</v>
      </c>
      <c r="L526" s="22">
        <v>1924</v>
      </c>
      <c r="M526" s="21">
        <v>43</v>
      </c>
      <c r="N526" s="21">
        <v>2.2999999999999998</v>
      </c>
      <c r="O526" s="21">
        <v>44.9</v>
      </c>
      <c r="P526" s="23">
        <v>2.2999999999999998</v>
      </c>
    </row>
    <row r="527" spans="1:16" ht="15" customHeight="1" x14ac:dyDescent="0.25">
      <c r="A527" s="17" t="s">
        <v>0</v>
      </c>
      <c r="B527" s="47" t="s">
        <v>61</v>
      </c>
      <c r="C527" s="24" t="s">
        <v>78</v>
      </c>
      <c r="D527" s="19">
        <v>4145</v>
      </c>
      <c r="E527" s="19">
        <v>4094</v>
      </c>
      <c r="F527" s="40"/>
      <c r="G527" s="20">
        <v>2850</v>
      </c>
      <c r="H527" s="21">
        <v>68.8</v>
      </c>
      <c r="I527" s="21">
        <v>2.2000000000000002</v>
      </c>
      <c r="J527" s="21">
        <v>69.599999999999994</v>
      </c>
      <c r="K527" s="21">
        <v>2.2000000000000002</v>
      </c>
      <c r="L527" s="22">
        <v>1869</v>
      </c>
      <c r="M527" s="21">
        <v>45.1</v>
      </c>
      <c r="N527" s="21">
        <v>2.4</v>
      </c>
      <c r="O527" s="21">
        <v>45.6</v>
      </c>
      <c r="P527" s="23">
        <v>2.4</v>
      </c>
    </row>
    <row r="528" spans="1:16" ht="15" customHeight="1" x14ac:dyDescent="0.25">
      <c r="A528" s="17" t="s">
        <v>0</v>
      </c>
      <c r="B528" s="47" t="s">
        <v>61</v>
      </c>
      <c r="C528" s="18" t="s">
        <v>7</v>
      </c>
      <c r="D528" s="19">
        <v>1188</v>
      </c>
      <c r="E528" s="19">
        <v>1153</v>
      </c>
      <c r="F528" s="39">
        <f>E528/E523</f>
        <v>0.19582201086956522</v>
      </c>
      <c r="G528" s="20">
        <v>712</v>
      </c>
      <c r="H528" s="21">
        <v>60</v>
      </c>
      <c r="I528" s="21">
        <v>5.3</v>
      </c>
      <c r="J528" s="21">
        <v>61.7</v>
      </c>
      <c r="K528" s="21">
        <v>5.3</v>
      </c>
      <c r="L528" s="22">
        <v>394</v>
      </c>
      <c r="M528" s="21">
        <v>33.200000000000003</v>
      </c>
      <c r="N528" s="21">
        <v>5.0999999999999996</v>
      </c>
      <c r="O528" s="21">
        <v>34.200000000000003</v>
      </c>
      <c r="P528" s="23">
        <v>5.2</v>
      </c>
    </row>
    <row r="529" spans="1:16" ht="15" customHeight="1" x14ac:dyDescent="0.25">
      <c r="A529" s="17" t="s">
        <v>0</v>
      </c>
      <c r="B529" s="47" t="s">
        <v>61</v>
      </c>
      <c r="C529" s="18" t="s">
        <v>8</v>
      </c>
      <c r="D529" s="19">
        <v>438</v>
      </c>
      <c r="E529" s="19">
        <v>343</v>
      </c>
      <c r="F529" s="39">
        <f>E529/E523</f>
        <v>5.825407608695652E-2</v>
      </c>
      <c r="G529" s="20">
        <v>209</v>
      </c>
      <c r="H529" s="21">
        <v>47.8</v>
      </c>
      <c r="I529" s="21">
        <v>9.1999999999999993</v>
      </c>
      <c r="J529" s="21">
        <v>61</v>
      </c>
      <c r="K529" s="21">
        <v>10.199999999999999</v>
      </c>
      <c r="L529" s="22">
        <v>108</v>
      </c>
      <c r="M529" s="21">
        <v>24.7</v>
      </c>
      <c r="N529" s="21">
        <v>8</v>
      </c>
      <c r="O529" s="21">
        <v>31.6</v>
      </c>
      <c r="P529" s="23">
        <v>9.6999999999999993</v>
      </c>
    </row>
    <row r="530" spans="1:16" ht="15" customHeight="1" x14ac:dyDescent="0.25">
      <c r="A530" s="17" t="s">
        <v>0</v>
      </c>
      <c r="B530" s="47" t="s">
        <v>61</v>
      </c>
      <c r="C530" s="18" t="s">
        <v>9</v>
      </c>
      <c r="D530" s="19">
        <v>389</v>
      </c>
      <c r="E530" s="19">
        <v>236</v>
      </c>
      <c r="F530" s="39">
        <f>E530/E523</f>
        <v>4.0081521739130432E-2</v>
      </c>
      <c r="G530" s="20">
        <v>112</v>
      </c>
      <c r="H530" s="21">
        <v>28.9</v>
      </c>
      <c r="I530" s="21">
        <v>11.1</v>
      </c>
      <c r="J530" s="21">
        <v>47.4</v>
      </c>
      <c r="K530" s="21">
        <v>15.6</v>
      </c>
      <c r="L530" s="22">
        <v>60</v>
      </c>
      <c r="M530" s="21">
        <v>15.4</v>
      </c>
      <c r="N530" s="21">
        <v>8.8000000000000007</v>
      </c>
      <c r="O530" s="21">
        <v>25.4</v>
      </c>
      <c r="P530" s="23">
        <v>13.6</v>
      </c>
    </row>
    <row r="531" spans="1:16" ht="15" customHeight="1" x14ac:dyDescent="0.25">
      <c r="A531" s="17" t="s">
        <v>0</v>
      </c>
      <c r="B531" s="47" t="s">
        <v>61</v>
      </c>
      <c r="C531" s="18" t="s">
        <v>10</v>
      </c>
      <c r="D531" s="19">
        <v>4540</v>
      </c>
      <c r="E531" s="19">
        <v>4337</v>
      </c>
      <c r="F531" s="41"/>
      <c r="G531" s="20">
        <v>2973</v>
      </c>
      <c r="H531" s="21">
        <v>65.5</v>
      </c>
      <c r="I531" s="21">
        <v>2.2000000000000002</v>
      </c>
      <c r="J531" s="21">
        <v>68.5</v>
      </c>
      <c r="K531" s="21">
        <v>2.2000000000000002</v>
      </c>
      <c r="L531" s="22">
        <v>1934</v>
      </c>
      <c r="M531" s="21">
        <v>42.6</v>
      </c>
      <c r="N531" s="21">
        <v>2.2000000000000002</v>
      </c>
      <c r="O531" s="21">
        <v>44.6</v>
      </c>
      <c r="P531" s="23">
        <v>2.2999999999999998</v>
      </c>
    </row>
    <row r="532" spans="1:16" ht="15" customHeight="1" x14ac:dyDescent="0.25">
      <c r="A532" s="17" t="s">
        <v>0</v>
      </c>
      <c r="B532" s="47" t="s">
        <v>61</v>
      </c>
      <c r="C532" s="18" t="s">
        <v>11</v>
      </c>
      <c r="D532" s="19">
        <v>1233</v>
      </c>
      <c r="E532" s="19">
        <v>1199</v>
      </c>
      <c r="F532" s="41"/>
      <c r="G532" s="20">
        <v>738</v>
      </c>
      <c r="H532" s="21">
        <v>59.8</v>
      </c>
      <c r="I532" s="21">
        <v>5.2</v>
      </c>
      <c r="J532" s="21">
        <v>61.5</v>
      </c>
      <c r="K532" s="21">
        <v>5.2</v>
      </c>
      <c r="L532" s="22">
        <v>401</v>
      </c>
      <c r="M532" s="21">
        <v>32.5</v>
      </c>
      <c r="N532" s="21">
        <v>4.9000000000000004</v>
      </c>
      <c r="O532" s="21">
        <v>33.4</v>
      </c>
      <c r="P532" s="23">
        <v>5.0999999999999996</v>
      </c>
    </row>
    <row r="533" spans="1:16" ht="15" customHeight="1" x14ac:dyDescent="0.25">
      <c r="A533" s="25" t="s">
        <v>0</v>
      </c>
      <c r="B533" s="48" t="s">
        <v>61</v>
      </c>
      <c r="C533" s="26" t="s">
        <v>12</v>
      </c>
      <c r="D533" s="27">
        <v>477</v>
      </c>
      <c r="E533" s="27">
        <v>372</v>
      </c>
      <c r="F533" s="41"/>
      <c r="G533" s="28">
        <v>233</v>
      </c>
      <c r="H533" s="29">
        <v>48.9</v>
      </c>
      <c r="I533" s="29">
        <v>8.9</v>
      </c>
      <c r="J533" s="29">
        <v>62.8</v>
      </c>
      <c r="K533" s="29">
        <v>9.6999999999999993</v>
      </c>
      <c r="L533" s="30">
        <v>116</v>
      </c>
      <c r="M533" s="29">
        <v>24.4</v>
      </c>
      <c r="N533" s="29">
        <v>7.6</v>
      </c>
      <c r="O533" s="29">
        <v>31.3</v>
      </c>
      <c r="P533" s="31">
        <v>9.3000000000000007</v>
      </c>
    </row>
    <row r="534" spans="1:16" ht="15" customHeight="1" x14ac:dyDescent="0.25">
      <c r="A534" s="10" t="s">
        <v>62</v>
      </c>
      <c r="B534" s="46" t="s">
        <v>62</v>
      </c>
      <c r="C534" s="11" t="s">
        <v>3</v>
      </c>
      <c r="D534" s="12">
        <v>5333</v>
      </c>
      <c r="E534" s="12">
        <v>4776</v>
      </c>
      <c r="F534" s="41"/>
      <c r="G534" s="13">
        <v>3281</v>
      </c>
      <c r="H534" s="14">
        <v>61.5</v>
      </c>
      <c r="I534" s="14">
        <v>2</v>
      </c>
      <c r="J534" s="14">
        <v>68.7</v>
      </c>
      <c r="K534" s="14">
        <v>2</v>
      </c>
      <c r="L534" s="15">
        <v>2390</v>
      </c>
      <c r="M534" s="14">
        <v>44.8</v>
      </c>
      <c r="N534" s="14">
        <v>2.1</v>
      </c>
      <c r="O534" s="14">
        <v>50</v>
      </c>
      <c r="P534" s="16">
        <v>2.2000000000000002</v>
      </c>
    </row>
    <row r="535" spans="1:16" ht="15" customHeight="1" x14ac:dyDescent="0.25">
      <c r="A535" s="17" t="s">
        <v>0</v>
      </c>
      <c r="B535" s="47" t="s">
        <v>62</v>
      </c>
      <c r="C535" s="18" t="s">
        <v>4</v>
      </c>
      <c r="D535" s="19">
        <v>2616</v>
      </c>
      <c r="E535" s="19">
        <v>2331</v>
      </c>
      <c r="F535" s="41"/>
      <c r="G535" s="20">
        <v>1543</v>
      </c>
      <c r="H535" s="21">
        <v>59</v>
      </c>
      <c r="I535" s="21">
        <v>2.9</v>
      </c>
      <c r="J535" s="21">
        <v>66.2</v>
      </c>
      <c r="K535" s="21">
        <v>3</v>
      </c>
      <c r="L535" s="22">
        <v>1125</v>
      </c>
      <c r="M535" s="21">
        <v>43</v>
      </c>
      <c r="N535" s="21">
        <v>2.9</v>
      </c>
      <c r="O535" s="21">
        <v>48.3</v>
      </c>
      <c r="P535" s="23">
        <v>3.1</v>
      </c>
    </row>
    <row r="536" spans="1:16" ht="15" customHeight="1" x14ac:dyDescent="0.25">
      <c r="A536" s="17" t="s">
        <v>0</v>
      </c>
      <c r="B536" s="47" t="s">
        <v>62</v>
      </c>
      <c r="C536" s="18" t="s">
        <v>5</v>
      </c>
      <c r="D536" s="19">
        <v>2717</v>
      </c>
      <c r="E536" s="19">
        <v>2445</v>
      </c>
      <c r="F536" s="41"/>
      <c r="G536" s="20">
        <v>1739</v>
      </c>
      <c r="H536" s="21">
        <v>64</v>
      </c>
      <c r="I536" s="21">
        <v>2.8</v>
      </c>
      <c r="J536" s="21">
        <v>71.099999999999994</v>
      </c>
      <c r="K536" s="21">
        <v>2.8</v>
      </c>
      <c r="L536" s="22">
        <v>1265</v>
      </c>
      <c r="M536" s="21">
        <v>46.5</v>
      </c>
      <c r="N536" s="21">
        <v>2.9</v>
      </c>
      <c r="O536" s="21">
        <v>51.7</v>
      </c>
      <c r="P536" s="23">
        <v>3.1</v>
      </c>
    </row>
    <row r="537" spans="1:16" ht="15" customHeight="1" x14ac:dyDescent="0.25">
      <c r="A537" s="17" t="s">
        <v>0</v>
      </c>
      <c r="B537" s="47" t="s">
        <v>62</v>
      </c>
      <c r="C537" s="18" t="s">
        <v>6</v>
      </c>
      <c r="D537" s="19">
        <v>4238</v>
      </c>
      <c r="E537" s="19">
        <v>3939</v>
      </c>
      <c r="F537" s="39">
        <f>E537/E534</f>
        <v>0.82474874371859297</v>
      </c>
      <c r="G537" s="20">
        <v>2819</v>
      </c>
      <c r="H537" s="21">
        <v>66.5</v>
      </c>
      <c r="I537" s="21">
        <v>2.2000000000000002</v>
      </c>
      <c r="J537" s="21">
        <v>71.599999999999994</v>
      </c>
      <c r="K537" s="21">
        <v>2.2000000000000002</v>
      </c>
      <c r="L537" s="22">
        <v>2088</v>
      </c>
      <c r="M537" s="21">
        <v>49.3</v>
      </c>
      <c r="N537" s="21">
        <v>2.2999999999999998</v>
      </c>
      <c r="O537" s="21">
        <v>53</v>
      </c>
      <c r="P537" s="23">
        <v>2.4</v>
      </c>
    </row>
    <row r="538" spans="1:16" ht="15" customHeight="1" x14ac:dyDescent="0.25">
      <c r="A538" s="17" t="s">
        <v>0</v>
      </c>
      <c r="B538" s="47" t="s">
        <v>62</v>
      </c>
      <c r="C538" s="24" t="s">
        <v>78</v>
      </c>
      <c r="D538" s="19">
        <v>3716</v>
      </c>
      <c r="E538" s="19">
        <v>3644</v>
      </c>
      <c r="F538" s="40"/>
      <c r="G538" s="20">
        <v>2683</v>
      </c>
      <c r="H538" s="21">
        <v>72.2</v>
      </c>
      <c r="I538" s="21">
        <v>2.2000000000000002</v>
      </c>
      <c r="J538" s="21">
        <v>73.599999999999994</v>
      </c>
      <c r="K538" s="21">
        <v>2.2000000000000002</v>
      </c>
      <c r="L538" s="22">
        <v>2022</v>
      </c>
      <c r="M538" s="21">
        <v>54.4</v>
      </c>
      <c r="N538" s="21">
        <v>2.5</v>
      </c>
      <c r="O538" s="21">
        <v>55.5</v>
      </c>
      <c r="P538" s="23">
        <v>2.5</v>
      </c>
    </row>
    <row r="539" spans="1:16" ht="15" customHeight="1" x14ac:dyDescent="0.25">
      <c r="A539" s="17" t="s">
        <v>0</v>
      </c>
      <c r="B539" s="47" t="s">
        <v>62</v>
      </c>
      <c r="C539" s="18" t="s">
        <v>7</v>
      </c>
      <c r="D539" s="19">
        <v>195</v>
      </c>
      <c r="E539" s="19">
        <v>159</v>
      </c>
      <c r="F539" s="39">
        <f>E539/E534</f>
        <v>3.3291457286432159E-2</v>
      </c>
      <c r="G539" s="20">
        <v>74</v>
      </c>
      <c r="H539" s="21">
        <v>37.9</v>
      </c>
      <c r="I539" s="21">
        <v>12.8</v>
      </c>
      <c r="J539" s="21">
        <v>46.6</v>
      </c>
      <c r="K539" s="21">
        <v>14.6</v>
      </c>
      <c r="L539" s="22">
        <v>53</v>
      </c>
      <c r="M539" s="21">
        <v>27.4</v>
      </c>
      <c r="N539" s="21">
        <v>11.7</v>
      </c>
      <c r="O539" s="21">
        <v>33.700000000000003</v>
      </c>
      <c r="P539" s="23">
        <v>13.8</v>
      </c>
    </row>
    <row r="540" spans="1:16" ht="15" customHeight="1" x14ac:dyDescent="0.25">
      <c r="A540" s="17" t="s">
        <v>0</v>
      </c>
      <c r="B540" s="47" t="s">
        <v>62</v>
      </c>
      <c r="C540" s="18" t="s">
        <v>8</v>
      </c>
      <c r="D540" s="19">
        <v>451</v>
      </c>
      <c r="E540" s="19">
        <v>268</v>
      </c>
      <c r="F540" s="39">
        <f>E540/E534</f>
        <v>5.6113902847571187E-2</v>
      </c>
      <c r="G540" s="20">
        <v>161</v>
      </c>
      <c r="H540" s="21">
        <v>35.6</v>
      </c>
      <c r="I540" s="21">
        <v>8.6999999999999993</v>
      </c>
      <c r="J540" s="21">
        <v>59.9</v>
      </c>
      <c r="K540" s="21">
        <v>11.5</v>
      </c>
      <c r="L540" s="22">
        <v>110</v>
      </c>
      <c r="M540" s="21">
        <v>24.4</v>
      </c>
      <c r="N540" s="21">
        <v>7.8</v>
      </c>
      <c r="O540" s="21">
        <v>41.2</v>
      </c>
      <c r="P540" s="23">
        <v>11.5</v>
      </c>
    </row>
    <row r="541" spans="1:16" ht="15" customHeight="1" x14ac:dyDescent="0.25">
      <c r="A541" s="17" t="s">
        <v>0</v>
      </c>
      <c r="B541" s="47" t="s">
        <v>62</v>
      </c>
      <c r="C541" s="18" t="s">
        <v>9</v>
      </c>
      <c r="D541" s="19">
        <v>635</v>
      </c>
      <c r="E541" s="19">
        <v>378</v>
      </c>
      <c r="F541" s="39">
        <f>E541/E534</f>
        <v>7.9145728643216076E-2</v>
      </c>
      <c r="G541" s="20">
        <v>169</v>
      </c>
      <c r="H541" s="21">
        <v>26.7</v>
      </c>
      <c r="I541" s="21">
        <v>8.4</v>
      </c>
      <c r="J541" s="21">
        <v>44.8</v>
      </c>
      <c r="K541" s="21">
        <v>12.2</v>
      </c>
      <c r="L541" s="22">
        <v>95</v>
      </c>
      <c r="M541" s="21">
        <v>15</v>
      </c>
      <c r="N541" s="21">
        <v>6.8</v>
      </c>
      <c r="O541" s="21">
        <v>25.1</v>
      </c>
      <c r="P541" s="23">
        <v>10.6</v>
      </c>
    </row>
    <row r="542" spans="1:16" ht="15" customHeight="1" x14ac:dyDescent="0.25">
      <c r="A542" s="17" t="s">
        <v>0</v>
      </c>
      <c r="B542" s="47" t="s">
        <v>62</v>
      </c>
      <c r="C542" s="18" t="s">
        <v>10</v>
      </c>
      <c r="D542" s="19">
        <v>4407</v>
      </c>
      <c r="E542" s="19">
        <v>4099</v>
      </c>
      <c r="F542" s="41"/>
      <c r="G542" s="20">
        <v>2927</v>
      </c>
      <c r="H542" s="21">
        <v>66.400000000000006</v>
      </c>
      <c r="I542" s="21">
        <v>2.2000000000000002</v>
      </c>
      <c r="J542" s="21">
        <v>71.400000000000006</v>
      </c>
      <c r="K542" s="21">
        <v>2.1</v>
      </c>
      <c r="L542" s="22">
        <v>2143</v>
      </c>
      <c r="M542" s="21">
        <v>48.6</v>
      </c>
      <c r="N542" s="21">
        <v>2.2999999999999998</v>
      </c>
      <c r="O542" s="21">
        <v>52.3</v>
      </c>
      <c r="P542" s="23">
        <v>2.4</v>
      </c>
    </row>
    <row r="543" spans="1:16" ht="15" customHeight="1" x14ac:dyDescent="0.25">
      <c r="A543" s="17" t="s">
        <v>0</v>
      </c>
      <c r="B543" s="47" t="s">
        <v>62</v>
      </c>
      <c r="C543" s="18" t="s">
        <v>11</v>
      </c>
      <c r="D543" s="19">
        <v>236</v>
      </c>
      <c r="E543" s="19">
        <v>196</v>
      </c>
      <c r="F543" s="41"/>
      <c r="G543" s="20">
        <v>88</v>
      </c>
      <c r="H543" s="21">
        <v>37.5</v>
      </c>
      <c r="I543" s="21">
        <v>11.6</v>
      </c>
      <c r="J543" s="21">
        <v>45.2</v>
      </c>
      <c r="K543" s="21">
        <v>13.1</v>
      </c>
      <c r="L543" s="22">
        <v>60</v>
      </c>
      <c r="M543" s="21">
        <v>25.3</v>
      </c>
      <c r="N543" s="21">
        <v>10.4</v>
      </c>
      <c r="O543" s="21">
        <v>30.5</v>
      </c>
      <c r="P543" s="23">
        <v>12.1</v>
      </c>
    </row>
    <row r="544" spans="1:16" ht="15" customHeight="1" x14ac:dyDescent="0.25">
      <c r="A544" s="25" t="s">
        <v>0</v>
      </c>
      <c r="B544" s="48" t="s">
        <v>62</v>
      </c>
      <c r="C544" s="26" t="s">
        <v>12</v>
      </c>
      <c r="D544" s="27">
        <v>483</v>
      </c>
      <c r="E544" s="27">
        <v>300</v>
      </c>
      <c r="F544" s="41"/>
      <c r="G544" s="28">
        <v>180</v>
      </c>
      <c r="H544" s="29">
        <v>37.200000000000003</v>
      </c>
      <c r="I544" s="29">
        <v>8.4</v>
      </c>
      <c r="J544" s="29">
        <v>59.9</v>
      </c>
      <c r="K544" s="29">
        <v>10.9</v>
      </c>
      <c r="L544" s="30">
        <v>127</v>
      </c>
      <c r="M544" s="29">
        <v>26.3</v>
      </c>
      <c r="N544" s="29">
        <v>7.7</v>
      </c>
      <c r="O544" s="29">
        <v>42.4</v>
      </c>
      <c r="P544" s="31">
        <v>10.9</v>
      </c>
    </row>
    <row r="545" spans="1:16" ht="15" customHeight="1" x14ac:dyDescent="0.25">
      <c r="A545" s="10" t="s">
        <v>63</v>
      </c>
      <c r="B545" s="46" t="s">
        <v>63</v>
      </c>
      <c r="C545" s="11" t="s">
        <v>3</v>
      </c>
      <c r="D545" s="12">
        <v>1449</v>
      </c>
      <c r="E545" s="12">
        <v>1440</v>
      </c>
      <c r="F545" s="41"/>
      <c r="G545" s="13">
        <v>896</v>
      </c>
      <c r="H545" s="14">
        <v>61.8</v>
      </c>
      <c r="I545" s="14">
        <v>2.5</v>
      </c>
      <c r="J545" s="14">
        <v>62.2</v>
      </c>
      <c r="K545" s="14">
        <v>2.5</v>
      </c>
      <c r="L545" s="15">
        <v>484</v>
      </c>
      <c r="M545" s="14">
        <v>33.4</v>
      </c>
      <c r="N545" s="14">
        <v>2.5</v>
      </c>
      <c r="O545" s="14">
        <v>33.6</v>
      </c>
      <c r="P545" s="16">
        <v>2.5</v>
      </c>
    </row>
    <row r="546" spans="1:16" ht="15" customHeight="1" x14ac:dyDescent="0.25">
      <c r="A546" s="17" t="s">
        <v>0</v>
      </c>
      <c r="B546" s="47" t="s">
        <v>63</v>
      </c>
      <c r="C546" s="18" t="s">
        <v>4</v>
      </c>
      <c r="D546" s="19">
        <v>705</v>
      </c>
      <c r="E546" s="19">
        <v>703</v>
      </c>
      <c r="F546" s="41"/>
      <c r="G546" s="20">
        <v>431</v>
      </c>
      <c r="H546" s="21">
        <v>61.1</v>
      </c>
      <c r="I546" s="21">
        <v>3.6</v>
      </c>
      <c r="J546" s="21">
        <v>61.3</v>
      </c>
      <c r="K546" s="21">
        <v>3.6</v>
      </c>
      <c r="L546" s="22">
        <v>236</v>
      </c>
      <c r="M546" s="21">
        <v>33.5</v>
      </c>
      <c r="N546" s="21">
        <v>3.5</v>
      </c>
      <c r="O546" s="21">
        <v>33.6</v>
      </c>
      <c r="P546" s="23">
        <v>3.5</v>
      </c>
    </row>
    <row r="547" spans="1:16" ht="15" customHeight="1" x14ac:dyDescent="0.25">
      <c r="A547" s="17" t="s">
        <v>0</v>
      </c>
      <c r="B547" s="47" t="s">
        <v>63</v>
      </c>
      <c r="C547" s="18" t="s">
        <v>5</v>
      </c>
      <c r="D547" s="19">
        <v>744</v>
      </c>
      <c r="E547" s="19">
        <v>738</v>
      </c>
      <c r="F547" s="41"/>
      <c r="G547" s="20">
        <v>465</v>
      </c>
      <c r="H547" s="21">
        <v>62.5</v>
      </c>
      <c r="I547" s="21">
        <v>3.5</v>
      </c>
      <c r="J547" s="21">
        <v>63.1</v>
      </c>
      <c r="K547" s="21">
        <v>3.5</v>
      </c>
      <c r="L547" s="22">
        <v>248</v>
      </c>
      <c r="M547" s="21">
        <v>33.299999999999997</v>
      </c>
      <c r="N547" s="21">
        <v>3.4</v>
      </c>
      <c r="O547" s="21">
        <v>33.6</v>
      </c>
      <c r="P547" s="23">
        <v>3.5</v>
      </c>
    </row>
    <row r="548" spans="1:16" ht="15" customHeight="1" x14ac:dyDescent="0.25">
      <c r="A548" s="17" t="s">
        <v>0</v>
      </c>
      <c r="B548" s="47" t="s">
        <v>63</v>
      </c>
      <c r="C548" s="18" t="s">
        <v>6</v>
      </c>
      <c r="D548" s="19">
        <v>1376</v>
      </c>
      <c r="E548" s="19">
        <v>1373</v>
      </c>
      <c r="F548" s="39">
        <f>E548/E545</f>
        <v>0.95347222222222228</v>
      </c>
      <c r="G548" s="20">
        <v>863</v>
      </c>
      <c r="H548" s="21">
        <v>62.7</v>
      </c>
      <c r="I548" s="21">
        <v>2.6</v>
      </c>
      <c r="J548" s="21">
        <v>62.8</v>
      </c>
      <c r="K548" s="21">
        <v>2.6</v>
      </c>
      <c r="L548" s="22">
        <v>473</v>
      </c>
      <c r="M548" s="21">
        <v>34.4</v>
      </c>
      <c r="N548" s="21">
        <v>2.5</v>
      </c>
      <c r="O548" s="21">
        <v>34.5</v>
      </c>
      <c r="P548" s="23">
        <v>2.5</v>
      </c>
    </row>
    <row r="549" spans="1:16" ht="15" customHeight="1" x14ac:dyDescent="0.25">
      <c r="A549" s="17" t="s">
        <v>0</v>
      </c>
      <c r="B549" s="47" t="s">
        <v>63</v>
      </c>
      <c r="C549" s="24" t="s">
        <v>78</v>
      </c>
      <c r="D549" s="19">
        <v>1360</v>
      </c>
      <c r="E549" s="19">
        <v>1358</v>
      </c>
      <c r="F549" s="40"/>
      <c r="G549" s="20">
        <v>852</v>
      </c>
      <c r="H549" s="21">
        <v>62.7</v>
      </c>
      <c r="I549" s="21">
        <v>2.6</v>
      </c>
      <c r="J549" s="21">
        <v>62.8</v>
      </c>
      <c r="K549" s="21">
        <v>2.6</v>
      </c>
      <c r="L549" s="22">
        <v>470</v>
      </c>
      <c r="M549" s="21">
        <v>34.6</v>
      </c>
      <c r="N549" s="21">
        <v>2.6</v>
      </c>
      <c r="O549" s="21">
        <v>34.6</v>
      </c>
      <c r="P549" s="23">
        <v>2.6</v>
      </c>
    </row>
    <row r="550" spans="1:16" ht="15" customHeight="1" x14ac:dyDescent="0.25">
      <c r="A550" s="17" t="s">
        <v>0</v>
      </c>
      <c r="B550" s="47" t="s">
        <v>63</v>
      </c>
      <c r="C550" s="18" t="s">
        <v>7</v>
      </c>
      <c r="D550" s="19">
        <v>41</v>
      </c>
      <c r="E550" s="19">
        <v>41</v>
      </c>
      <c r="F550" s="39">
        <f>E550/E545</f>
        <v>2.8472222222222222E-2</v>
      </c>
      <c r="G550" s="20">
        <v>17</v>
      </c>
      <c r="H550" s="21" t="s">
        <v>14</v>
      </c>
      <c r="I550" s="21" t="s">
        <v>14</v>
      </c>
      <c r="J550" s="21" t="s">
        <v>14</v>
      </c>
      <c r="K550" s="21" t="s">
        <v>14</v>
      </c>
      <c r="L550" s="22">
        <v>5</v>
      </c>
      <c r="M550" s="21" t="s">
        <v>14</v>
      </c>
      <c r="N550" s="21" t="s">
        <v>14</v>
      </c>
      <c r="O550" s="21" t="s">
        <v>14</v>
      </c>
      <c r="P550" s="23" t="s">
        <v>14</v>
      </c>
    </row>
    <row r="551" spans="1:16" ht="15" customHeight="1" x14ac:dyDescent="0.25">
      <c r="A551" s="17" t="s">
        <v>0</v>
      </c>
      <c r="B551" s="47" t="s">
        <v>63</v>
      </c>
      <c r="C551" s="18" t="s">
        <v>8</v>
      </c>
      <c r="D551" s="19">
        <v>10</v>
      </c>
      <c r="E551" s="19">
        <v>5</v>
      </c>
      <c r="F551" s="39">
        <f>E551/E545</f>
        <v>3.472222222222222E-3</v>
      </c>
      <c r="G551" s="20">
        <v>4</v>
      </c>
      <c r="H551" s="21" t="s">
        <v>14</v>
      </c>
      <c r="I551" s="21" t="s">
        <v>14</v>
      </c>
      <c r="J551" s="21" t="s">
        <v>14</v>
      </c>
      <c r="K551" s="21" t="s">
        <v>14</v>
      </c>
      <c r="L551" s="22">
        <v>2</v>
      </c>
      <c r="M551" s="21" t="s">
        <v>14</v>
      </c>
      <c r="N551" s="21" t="s">
        <v>14</v>
      </c>
      <c r="O551" s="21" t="s">
        <v>14</v>
      </c>
      <c r="P551" s="23" t="s">
        <v>14</v>
      </c>
    </row>
    <row r="552" spans="1:16" ht="15" customHeight="1" x14ac:dyDescent="0.25">
      <c r="A552" s="17" t="s">
        <v>0</v>
      </c>
      <c r="B552" s="47" t="s">
        <v>63</v>
      </c>
      <c r="C552" s="18" t="s">
        <v>9</v>
      </c>
      <c r="D552" s="19">
        <v>18</v>
      </c>
      <c r="E552" s="19">
        <v>16</v>
      </c>
      <c r="F552" s="39">
        <f>E552/E545</f>
        <v>1.1111111111111112E-2</v>
      </c>
      <c r="G552" s="20">
        <v>11</v>
      </c>
      <c r="H552" s="21" t="s">
        <v>14</v>
      </c>
      <c r="I552" s="21" t="s">
        <v>14</v>
      </c>
      <c r="J552" s="21" t="s">
        <v>14</v>
      </c>
      <c r="K552" s="21" t="s">
        <v>14</v>
      </c>
      <c r="L552" s="22">
        <v>3</v>
      </c>
      <c r="M552" s="21" t="s">
        <v>14</v>
      </c>
      <c r="N552" s="21" t="s">
        <v>14</v>
      </c>
      <c r="O552" s="21" t="s">
        <v>14</v>
      </c>
      <c r="P552" s="23" t="s">
        <v>14</v>
      </c>
    </row>
    <row r="553" spans="1:16" ht="15" customHeight="1" x14ac:dyDescent="0.25">
      <c r="A553" s="17" t="s">
        <v>0</v>
      </c>
      <c r="B553" s="47" t="s">
        <v>63</v>
      </c>
      <c r="C553" s="18" t="s">
        <v>10</v>
      </c>
      <c r="D553" s="19">
        <v>1390</v>
      </c>
      <c r="E553" s="19">
        <v>1387</v>
      </c>
      <c r="F553" s="41"/>
      <c r="G553" s="20">
        <v>872</v>
      </c>
      <c r="H553" s="21">
        <v>62.7</v>
      </c>
      <c r="I553" s="21">
        <v>2.6</v>
      </c>
      <c r="J553" s="21">
        <v>62.9</v>
      </c>
      <c r="K553" s="21">
        <v>2.6</v>
      </c>
      <c r="L553" s="22">
        <v>475</v>
      </c>
      <c r="M553" s="21">
        <v>34.200000000000003</v>
      </c>
      <c r="N553" s="21">
        <v>2.5</v>
      </c>
      <c r="O553" s="21">
        <v>34.299999999999997</v>
      </c>
      <c r="P553" s="23">
        <v>2.5</v>
      </c>
    </row>
    <row r="554" spans="1:16" ht="15" customHeight="1" x14ac:dyDescent="0.25">
      <c r="A554" s="17" t="s">
        <v>0</v>
      </c>
      <c r="B554" s="47" t="s">
        <v>63</v>
      </c>
      <c r="C554" s="18" t="s">
        <v>11</v>
      </c>
      <c r="D554" s="19">
        <v>49</v>
      </c>
      <c r="E554" s="19">
        <v>48</v>
      </c>
      <c r="F554" s="41"/>
      <c r="G554" s="20">
        <v>22</v>
      </c>
      <c r="H554" s="21" t="s">
        <v>14</v>
      </c>
      <c r="I554" s="21" t="s">
        <v>14</v>
      </c>
      <c r="J554" s="21" t="s">
        <v>14</v>
      </c>
      <c r="K554" s="21" t="s">
        <v>14</v>
      </c>
      <c r="L554" s="22">
        <v>6</v>
      </c>
      <c r="M554" s="21" t="s">
        <v>14</v>
      </c>
      <c r="N554" s="21" t="s">
        <v>14</v>
      </c>
      <c r="O554" s="21" t="s">
        <v>14</v>
      </c>
      <c r="P554" s="23" t="s">
        <v>14</v>
      </c>
    </row>
    <row r="555" spans="1:16" ht="15" customHeight="1" x14ac:dyDescent="0.25">
      <c r="A555" s="25" t="s">
        <v>0</v>
      </c>
      <c r="B555" s="48" t="s">
        <v>63</v>
      </c>
      <c r="C555" s="26" t="s">
        <v>12</v>
      </c>
      <c r="D555" s="27">
        <v>10</v>
      </c>
      <c r="E555" s="27">
        <v>6</v>
      </c>
      <c r="F555" s="41"/>
      <c r="G555" s="28">
        <v>4</v>
      </c>
      <c r="H555" s="29" t="s">
        <v>14</v>
      </c>
      <c r="I555" s="29" t="s">
        <v>14</v>
      </c>
      <c r="J555" s="29" t="s">
        <v>14</v>
      </c>
      <c r="K555" s="29" t="s">
        <v>14</v>
      </c>
      <c r="L555" s="30">
        <v>2</v>
      </c>
      <c r="M555" s="29" t="s">
        <v>14</v>
      </c>
      <c r="N555" s="29" t="s">
        <v>14</v>
      </c>
      <c r="O555" s="29" t="s">
        <v>14</v>
      </c>
      <c r="P555" s="31" t="s">
        <v>14</v>
      </c>
    </row>
    <row r="556" spans="1:16" ht="15" customHeight="1" x14ac:dyDescent="0.25">
      <c r="A556" s="10" t="s">
        <v>64</v>
      </c>
      <c r="B556" s="46" t="s">
        <v>64</v>
      </c>
      <c r="C556" s="11" t="s">
        <v>3</v>
      </c>
      <c r="D556" s="12">
        <v>4356</v>
      </c>
      <c r="E556" s="12">
        <v>4232</v>
      </c>
      <c r="F556" s="41"/>
      <c r="G556" s="13">
        <v>3005</v>
      </c>
      <c r="H556" s="14">
        <v>69</v>
      </c>
      <c r="I556" s="14">
        <v>2.1</v>
      </c>
      <c r="J556" s="14">
        <v>71</v>
      </c>
      <c r="K556" s="14">
        <v>2.1</v>
      </c>
      <c r="L556" s="15">
        <v>2343</v>
      </c>
      <c r="M556" s="14">
        <v>53.8</v>
      </c>
      <c r="N556" s="14">
        <v>2.2999999999999998</v>
      </c>
      <c r="O556" s="14">
        <v>55.4</v>
      </c>
      <c r="P556" s="16">
        <v>2.2999999999999998</v>
      </c>
    </row>
    <row r="557" spans="1:16" ht="15" customHeight="1" x14ac:dyDescent="0.25">
      <c r="A557" s="17" t="s">
        <v>0</v>
      </c>
      <c r="B557" s="47" t="s">
        <v>64</v>
      </c>
      <c r="C557" s="18" t="s">
        <v>4</v>
      </c>
      <c r="D557" s="19">
        <v>2136</v>
      </c>
      <c r="E557" s="19">
        <v>2059</v>
      </c>
      <c r="F557" s="41"/>
      <c r="G557" s="20">
        <v>1433</v>
      </c>
      <c r="H557" s="21">
        <v>67.099999999999994</v>
      </c>
      <c r="I557" s="21">
        <v>3.1</v>
      </c>
      <c r="J557" s="21">
        <v>69.599999999999994</v>
      </c>
      <c r="K557" s="21">
        <v>3.1</v>
      </c>
      <c r="L557" s="22">
        <v>1140</v>
      </c>
      <c r="M557" s="21">
        <v>53.4</v>
      </c>
      <c r="N557" s="21">
        <v>3.3</v>
      </c>
      <c r="O557" s="21">
        <v>55.4</v>
      </c>
      <c r="P557" s="23">
        <v>3.3</v>
      </c>
    </row>
    <row r="558" spans="1:16" ht="15" customHeight="1" x14ac:dyDescent="0.25">
      <c r="A558" s="17" t="s">
        <v>0</v>
      </c>
      <c r="B558" s="47" t="s">
        <v>64</v>
      </c>
      <c r="C558" s="18" t="s">
        <v>5</v>
      </c>
      <c r="D558" s="19">
        <v>2220</v>
      </c>
      <c r="E558" s="19">
        <v>2173</v>
      </c>
      <c r="F558" s="41"/>
      <c r="G558" s="20">
        <v>1572</v>
      </c>
      <c r="H558" s="21">
        <v>70.8</v>
      </c>
      <c r="I558" s="21">
        <v>2.9</v>
      </c>
      <c r="J558" s="21">
        <v>72.400000000000006</v>
      </c>
      <c r="K558" s="21">
        <v>2.9</v>
      </c>
      <c r="L558" s="22">
        <v>1203</v>
      </c>
      <c r="M558" s="21">
        <v>54.2</v>
      </c>
      <c r="N558" s="21">
        <v>3.2</v>
      </c>
      <c r="O558" s="21">
        <v>55.4</v>
      </c>
      <c r="P558" s="23">
        <v>3.2</v>
      </c>
    </row>
    <row r="559" spans="1:16" ht="15" customHeight="1" x14ac:dyDescent="0.25">
      <c r="A559" s="17" t="s">
        <v>0</v>
      </c>
      <c r="B559" s="47" t="s">
        <v>64</v>
      </c>
      <c r="C559" s="18" t="s">
        <v>6</v>
      </c>
      <c r="D559" s="19">
        <v>3933</v>
      </c>
      <c r="E559" s="19">
        <v>3826</v>
      </c>
      <c r="F559" s="39">
        <f>E559/E556</f>
        <v>0.90406427221172025</v>
      </c>
      <c r="G559" s="20">
        <v>2791</v>
      </c>
      <c r="H559" s="21">
        <v>71</v>
      </c>
      <c r="I559" s="21">
        <v>2.2000000000000002</v>
      </c>
      <c r="J559" s="21">
        <v>72.900000000000006</v>
      </c>
      <c r="K559" s="21">
        <v>2.2000000000000002</v>
      </c>
      <c r="L559" s="22">
        <v>2213</v>
      </c>
      <c r="M559" s="21">
        <v>56.3</v>
      </c>
      <c r="N559" s="21">
        <v>2.4</v>
      </c>
      <c r="O559" s="21">
        <v>57.8</v>
      </c>
      <c r="P559" s="23">
        <v>2.4</v>
      </c>
    </row>
    <row r="560" spans="1:16" ht="15" customHeight="1" x14ac:dyDescent="0.25">
      <c r="A560" s="17" t="s">
        <v>0</v>
      </c>
      <c r="B560" s="47" t="s">
        <v>64</v>
      </c>
      <c r="C560" s="24" t="s">
        <v>78</v>
      </c>
      <c r="D560" s="19">
        <v>3715</v>
      </c>
      <c r="E560" s="19">
        <v>3689</v>
      </c>
      <c r="F560" s="40"/>
      <c r="G560" s="20">
        <v>2727</v>
      </c>
      <c r="H560" s="21">
        <v>73.400000000000006</v>
      </c>
      <c r="I560" s="21">
        <v>2.2000000000000002</v>
      </c>
      <c r="J560" s="21">
        <v>73.900000000000006</v>
      </c>
      <c r="K560" s="21">
        <v>2.2000000000000002</v>
      </c>
      <c r="L560" s="22">
        <v>2170</v>
      </c>
      <c r="M560" s="21">
        <v>58.4</v>
      </c>
      <c r="N560" s="21">
        <v>2.4</v>
      </c>
      <c r="O560" s="21">
        <v>58.8</v>
      </c>
      <c r="P560" s="23">
        <v>2.5</v>
      </c>
    </row>
    <row r="561" spans="1:16" ht="15" customHeight="1" x14ac:dyDescent="0.25">
      <c r="A561" s="17" t="s">
        <v>0</v>
      </c>
      <c r="B561" s="47" t="s">
        <v>64</v>
      </c>
      <c r="C561" s="18" t="s">
        <v>7</v>
      </c>
      <c r="D561" s="19">
        <v>230</v>
      </c>
      <c r="E561" s="19">
        <v>227</v>
      </c>
      <c r="F561" s="39">
        <f>E561/E556</f>
        <v>5.3638941398865783E-2</v>
      </c>
      <c r="G561" s="20">
        <v>129</v>
      </c>
      <c r="H561" s="21">
        <v>56.1</v>
      </c>
      <c r="I561" s="21">
        <v>12</v>
      </c>
      <c r="J561" s="21">
        <v>56.8</v>
      </c>
      <c r="K561" s="21">
        <v>12</v>
      </c>
      <c r="L561" s="22">
        <v>93</v>
      </c>
      <c r="M561" s="21">
        <v>40.4</v>
      </c>
      <c r="N561" s="21">
        <v>11.8</v>
      </c>
      <c r="O561" s="21">
        <v>40.9</v>
      </c>
      <c r="P561" s="23">
        <v>11.9</v>
      </c>
    </row>
    <row r="562" spans="1:16" ht="15" customHeight="1" x14ac:dyDescent="0.25">
      <c r="A562" s="17" t="s">
        <v>0</v>
      </c>
      <c r="B562" s="47" t="s">
        <v>64</v>
      </c>
      <c r="C562" s="18" t="s">
        <v>8</v>
      </c>
      <c r="D562" s="19">
        <v>106</v>
      </c>
      <c r="E562" s="19">
        <v>91</v>
      </c>
      <c r="F562" s="39">
        <f>E562/E556</f>
        <v>2.1502835538752364E-2</v>
      </c>
      <c r="G562" s="20">
        <v>30</v>
      </c>
      <c r="H562" s="21">
        <v>28.8</v>
      </c>
      <c r="I562" s="21">
        <v>16.8</v>
      </c>
      <c r="J562" s="21">
        <v>33.6</v>
      </c>
      <c r="K562" s="21">
        <v>19</v>
      </c>
      <c r="L562" s="22">
        <v>9</v>
      </c>
      <c r="M562" s="21">
        <v>8.6999999999999993</v>
      </c>
      <c r="N562" s="21">
        <v>10.5</v>
      </c>
      <c r="O562" s="21">
        <v>10.199999999999999</v>
      </c>
      <c r="P562" s="23">
        <v>12.1</v>
      </c>
    </row>
    <row r="563" spans="1:16" ht="15" customHeight="1" x14ac:dyDescent="0.25">
      <c r="A563" s="17" t="s">
        <v>0</v>
      </c>
      <c r="B563" s="47" t="s">
        <v>64</v>
      </c>
      <c r="C563" s="18" t="s">
        <v>9</v>
      </c>
      <c r="D563" s="19">
        <v>248</v>
      </c>
      <c r="E563" s="19">
        <v>168</v>
      </c>
      <c r="F563" s="39">
        <f>E563/E556</f>
        <v>3.9697542533081283E-2</v>
      </c>
      <c r="G563" s="20">
        <v>77</v>
      </c>
      <c r="H563" s="21">
        <v>31</v>
      </c>
      <c r="I563" s="21">
        <v>14</v>
      </c>
      <c r="J563" s="21">
        <v>45.8</v>
      </c>
      <c r="K563" s="21">
        <v>18.3</v>
      </c>
      <c r="L563" s="22">
        <v>53</v>
      </c>
      <c r="M563" s="21">
        <v>21.4</v>
      </c>
      <c r="N563" s="21">
        <v>12.4</v>
      </c>
      <c r="O563" s="21">
        <v>31.7</v>
      </c>
      <c r="P563" s="23">
        <v>17.100000000000001</v>
      </c>
    </row>
    <row r="564" spans="1:16" ht="15" customHeight="1" x14ac:dyDescent="0.25">
      <c r="A564" s="17" t="s">
        <v>0</v>
      </c>
      <c r="B564" s="47" t="s">
        <v>64</v>
      </c>
      <c r="C564" s="18" t="s">
        <v>10</v>
      </c>
      <c r="D564" s="19">
        <v>4011</v>
      </c>
      <c r="E564" s="19">
        <v>3904</v>
      </c>
      <c r="F564" s="41"/>
      <c r="G564" s="20">
        <v>2846</v>
      </c>
      <c r="H564" s="21">
        <v>71</v>
      </c>
      <c r="I564" s="21">
        <v>2.2000000000000002</v>
      </c>
      <c r="J564" s="21">
        <v>72.900000000000006</v>
      </c>
      <c r="K564" s="21">
        <v>2.2000000000000002</v>
      </c>
      <c r="L564" s="22">
        <v>2241</v>
      </c>
      <c r="M564" s="21">
        <v>55.9</v>
      </c>
      <c r="N564" s="21">
        <v>2.4</v>
      </c>
      <c r="O564" s="21">
        <v>57.4</v>
      </c>
      <c r="P564" s="23">
        <v>2.4</v>
      </c>
    </row>
    <row r="565" spans="1:16" ht="15" customHeight="1" x14ac:dyDescent="0.25">
      <c r="A565" s="17" t="s">
        <v>0</v>
      </c>
      <c r="B565" s="47" t="s">
        <v>64</v>
      </c>
      <c r="C565" s="18" t="s">
        <v>11</v>
      </c>
      <c r="D565" s="19">
        <v>270</v>
      </c>
      <c r="E565" s="19">
        <v>267</v>
      </c>
      <c r="F565" s="41"/>
      <c r="G565" s="20">
        <v>155</v>
      </c>
      <c r="H565" s="21">
        <v>57.6</v>
      </c>
      <c r="I565" s="21">
        <v>11</v>
      </c>
      <c r="J565" s="21">
        <v>58.2</v>
      </c>
      <c r="K565" s="21">
        <v>11.1</v>
      </c>
      <c r="L565" s="22">
        <v>110</v>
      </c>
      <c r="M565" s="21">
        <v>40.9</v>
      </c>
      <c r="N565" s="21">
        <v>11</v>
      </c>
      <c r="O565" s="21">
        <v>41.4</v>
      </c>
      <c r="P565" s="23">
        <v>11</v>
      </c>
    </row>
    <row r="566" spans="1:16" ht="15" customHeight="1" x14ac:dyDescent="0.25">
      <c r="A566" s="25" t="s">
        <v>0</v>
      </c>
      <c r="B566" s="48" t="s">
        <v>64</v>
      </c>
      <c r="C566" s="26" t="s">
        <v>12</v>
      </c>
      <c r="D566" s="27">
        <v>116</v>
      </c>
      <c r="E566" s="27">
        <v>101</v>
      </c>
      <c r="F566" s="41"/>
      <c r="G566" s="28">
        <v>33</v>
      </c>
      <c r="H566" s="29">
        <v>28.5</v>
      </c>
      <c r="I566" s="29">
        <v>16</v>
      </c>
      <c r="J566" s="29">
        <v>32.799999999999997</v>
      </c>
      <c r="K566" s="29">
        <v>17.899999999999999</v>
      </c>
      <c r="L566" s="30">
        <v>12</v>
      </c>
      <c r="M566" s="29">
        <v>10.199999999999999</v>
      </c>
      <c r="N566" s="29">
        <v>10.8</v>
      </c>
      <c r="O566" s="29">
        <v>11.7</v>
      </c>
      <c r="P566" s="31">
        <v>12.3</v>
      </c>
    </row>
    <row r="567" spans="1:16" ht="15" customHeight="1" x14ac:dyDescent="0.25">
      <c r="A567" s="10" t="s">
        <v>65</v>
      </c>
      <c r="B567" s="46" t="s">
        <v>65</v>
      </c>
      <c r="C567" s="11" t="s">
        <v>3</v>
      </c>
      <c r="D567" s="12">
        <v>441</v>
      </c>
      <c r="E567" s="12">
        <v>427</v>
      </c>
      <c r="F567" s="41"/>
      <c r="G567" s="13">
        <v>241</v>
      </c>
      <c r="H567" s="14">
        <v>54.7</v>
      </c>
      <c r="I567" s="14">
        <v>2.7</v>
      </c>
      <c r="J567" s="14">
        <v>56.5</v>
      </c>
      <c r="K567" s="14">
        <v>2.7</v>
      </c>
      <c r="L567" s="15">
        <v>172</v>
      </c>
      <c r="M567" s="14">
        <v>39.1</v>
      </c>
      <c r="N567" s="14">
        <v>2.6</v>
      </c>
      <c r="O567" s="14">
        <v>40.299999999999997</v>
      </c>
      <c r="P567" s="16">
        <v>2.7</v>
      </c>
    </row>
    <row r="568" spans="1:16" ht="15" customHeight="1" x14ac:dyDescent="0.25">
      <c r="A568" s="17" t="s">
        <v>0</v>
      </c>
      <c r="B568" s="47" t="s">
        <v>65</v>
      </c>
      <c r="C568" s="18" t="s">
        <v>4</v>
      </c>
      <c r="D568" s="19">
        <v>223</v>
      </c>
      <c r="E568" s="19">
        <v>215</v>
      </c>
      <c r="F568" s="41"/>
      <c r="G568" s="20">
        <v>117</v>
      </c>
      <c r="H568" s="21">
        <v>52.6</v>
      </c>
      <c r="I568" s="21">
        <v>3.8</v>
      </c>
      <c r="J568" s="21">
        <v>54.6</v>
      </c>
      <c r="K568" s="21">
        <v>3.8</v>
      </c>
      <c r="L568" s="22">
        <v>85</v>
      </c>
      <c r="M568" s="21">
        <v>38</v>
      </c>
      <c r="N568" s="21">
        <v>3.6</v>
      </c>
      <c r="O568" s="21">
        <v>39.5</v>
      </c>
      <c r="P568" s="23">
        <v>3.7</v>
      </c>
    </row>
    <row r="569" spans="1:16" ht="15" customHeight="1" x14ac:dyDescent="0.25">
      <c r="A569" s="17" t="s">
        <v>0</v>
      </c>
      <c r="B569" s="47" t="s">
        <v>65</v>
      </c>
      <c r="C569" s="18" t="s">
        <v>5</v>
      </c>
      <c r="D569" s="19">
        <v>217</v>
      </c>
      <c r="E569" s="19">
        <v>212</v>
      </c>
      <c r="F569" s="41"/>
      <c r="G569" s="20">
        <v>124</v>
      </c>
      <c r="H569" s="21">
        <v>56.9</v>
      </c>
      <c r="I569" s="21">
        <v>3.8</v>
      </c>
      <c r="J569" s="21">
        <v>58.4</v>
      </c>
      <c r="K569" s="21">
        <v>3.8</v>
      </c>
      <c r="L569" s="22">
        <v>87</v>
      </c>
      <c r="M569" s="21">
        <v>40.200000000000003</v>
      </c>
      <c r="N569" s="21">
        <v>3.7</v>
      </c>
      <c r="O569" s="21">
        <v>41.2</v>
      </c>
      <c r="P569" s="23">
        <v>3.8</v>
      </c>
    </row>
    <row r="570" spans="1:16" ht="15" customHeight="1" x14ac:dyDescent="0.25">
      <c r="A570" s="17" t="s">
        <v>0</v>
      </c>
      <c r="B570" s="47" t="s">
        <v>65</v>
      </c>
      <c r="C570" s="18" t="s">
        <v>6</v>
      </c>
      <c r="D570" s="19">
        <v>407</v>
      </c>
      <c r="E570" s="19">
        <v>399</v>
      </c>
      <c r="F570" s="39">
        <f>E570/E567</f>
        <v>0.93442622950819676</v>
      </c>
      <c r="G570" s="20">
        <v>227</v>
      </c>
      <c r="H570" s="21">
        <v>55.8</v>
      </c>
      <c r="I570" s="21">
        <v>2.8</v>
      </c>
      <c r="J570" s="21">
        <v>57</v>
      </c>
      <c r="K570" s="21">
        <v>2.8</v>
      </c>
      <c r="L570" s="22">
        <v>164</v>
      </c>
      <c r="M570" s="21">
        <v>40.299999999999997</v>
      </c>
      <c r="N570" s="21">
        <v>2.7</v>
      </c>
      <c r="O570" s="21">
        <v>41.1</v>
      </c>
      <c r="P570" s="23">
        <v>2.8</v>
      </c>
    </row>
    <row r="571" spans="1:16" ht="15" customHeight="1" x14ac:dyDescent="0.25">
      <c r="A571" s="17" t="s">
        <v>0</v>
      </c>
      <c r="B571" s="47" t="s">
        <v>65</v>
      </c>
      <c r="C571" s="24" t="s">
        <v>78</v>
      </c>
      <c r="D571" s="19">
        <v>384</v>
      </c>
      <c r="E571" s="19">
        <v>381</v>
      </c>
      <c r="F571" s="40"/>
      <c r="G571" s="20">
        <v>218</v>
      </c>
      <c r="H571" s="21">
        <v>56.7</v>
      </c>
      <c r="I571" s="21">
        <v>2.8</v>
      </c>
      <c r="J571" s="21">
        <v>57.2</v>
      </c>
      <c r="K571" s="21">
        <v>2.8</v>
      </c>
      <c r="L571" s="22">
        <v>158</v>
      </c>
      <c r="M571" s="21">
        <v>41</v>
      </c>
      <c r="N571" s="21">
        <v>2.8</v>
      </c>
      <c r="O571" s="21">
        <v>41.4</v>
      </c>
      <c r="P571" s="23">
        <v>2.8</v>
      </c>
    </row>
    <row r="572" spans="1:16" ht="15" customHeight="1" x14ac:dyDescent="0.25">
      <c r="A572" s="17" t="s">
        <v>0</v>
      </c>
      <c r="B572" s="47" t="s">
        <v>65</v>
      </c>
      <c r="C572" s="18" t="s">
        <v>7</v>
      </c>
      <c r="D572" s="19">
        <v>11</v>
      </c>
      <c r="E572" s="19">
        <v>9</v>
      </c>
      <c r="F572" s="39">
        <f>E572/E567</f>
        <v>2.1077283372365339E-2</v>
      </c>
      <c r="G572" s="20">
        <v>5</v>
      </c>
      <c r="H572" s="21" t="s">
        <v>14</v>
      </c>
      <c r="I572" s="21" t="s">
        <v>14</v>
      </c>
      <c r="J572" s="21" t="s">
        <v>14</v>
      </c>
      <c r="K572" s="21" t="s">
        <v>14</v>
      </c>
      <c r="L572" s="22">
        <v>3</v>
      </c>
      <c r="M572" s="21" t="s">
        <v>14</v>
      </c>
      <c r="N572" s="21" t="s">
        <v>14</v>
      </c>
      <c r="O572" s="21" t="s">
        <v>14</v>
      </c>
      <c r="P572" s="23" t="s">
        <v>14</v>
      </c>
    </row>
    <row r="573" spans="1:16" ht="15" customHeight="1" x14ac:dyDescent="0.25">
      <c r="A573" s="17" t="s">
        <v>0</v>
      </c>
      <c r="B573" s="47" t="s">
        <v>65</v>
      </c>
      <c r="C573" s="18" t="s">
        <v>8</v>
      </c>
      <c r="D573" s="19">
        <v>3</v>
      </c>
      <c r="E573" s="19">
        <v>1</v>
      </c>
      <c r="F573" s="39">
        <f>IFERROR(E573/E567,0)</f>
        <v>2.34192037470726E-3</v>
      </c>
      <c r="G573" s="20" t="s">
        <v>15</v>
      </c>
      <c r="H573" s="21" t="s">
        <v>14</v>
      </c>
      <c r="I573" s="21" t="s">
        <v>14</v>
      </c>
      <c r="J573" s="21" t="s">
        <v>14</v>
      </c>
      <c r="K573" s="21" t="s">
        <v>14</v>
      </c>
      <c r="L573" s="22" t="s">
        <v>15</v>
      </c>
      <c r="M573" s="21" t="s">
        <v>14</v>
      </c>
      <c r="N573" s="21" t="s">
        <v>14</v>
      </c>
      <c r="O573" s="21" t="s">
        <v>14</v>
      </c>
      <c r="P573" s="23" t="s">
        <v>14</v>
      </c>
    </row>
    <row r="574" spans="1:16" ht="15" customHeight="1" x14ac:dyDescent="0.25">
      <c r="A574" s="17" t="s">
        <v>0</v>
      </c>
      <c r="B574" s="47" t="s">
        <v>65</v>
      </c>
      <c r="C574" s="18" t="s">
        <v>9</v>
      </c>
      <c r="D574" s="19">
        <v>29</v>
      </c>
      <c r="E574" s="19">
        <v>20</v>
      </c>
      <c r="F574" s="39">
        <f>E574/E567</f>
        <v>4.6838407494145202E-2</v>
      </c>
      <c r="G574" s="20">
        <v>9</v>
      </c>
      <c r="H574" s="21" t="s">
        <v>14</v>
      </c>
      <c r="I574" s="21" t="s">
        <v>14</v>
      </c>
      <c r="J574" s="21" t="s">
        <v>14</v>
      </c>
      <c r="K574" s="21" t="s">
        <v>14</v>
      </c>
      <c r="L574" s="22">
        <v>6</v>
      </c>
      <c r="M574" s="21" t="s">
        <v>14</v>
      </c>
      <c r="N574" s="21" t="s">
        <v>14</v>
      </c>
      <c r="O574" s="21" t="s">
        <v>14</v>
      </c>
      <c r="P574" s="23" t="s">
        <v>14</v>
      </c>
    </row>
    <row r="575" spans="1:16" ht="15" customHeight="1" x14ac:dyDescent="0.25">
      <c r="A575" s="17" t="s">
        <v>0</v>
      </c>
      <c r="B575" s="47" t="s">
        <v>65</v>
      </c>
      <c r="C575" s="18" t="s">
        <v>10</v>
      </c>
      <c r="D575" s="19">
        <v>414</v>
      </c>
      <c r="E575" s="19">
        <v>406</v>
      </c>
      <c r="F575" s="42"/>
      <c r="G575" s="20">
        <v>230</v>
      </c>
      <c r="H575" s="21">
        <v>55.5</v>
      </c>
      <c r="I575" s="21">
        <v>2.7</v>
      </c>
      <c r="J575" s="21">
        <v>56.6</v>
      </c>
      <c r="K575" s="21">
        <v>2.8</v>
      </c>
      <c r="L575" s="22">
        <v>166</v>
      </c>
      <c r="M575" s="21">
        <v>40.1</v>
      </c>
      <c r="N575" s="21">
        <v>2.7</v>
      </c>
      <c r="O575" s="21">
        <v>41</v>
      </c>
      <c r="P575" s="23">
        <v>2.7</v>
      </c>
    </row>
    <row r="576" spans="1:16" ht="15" customHeight="1" x14ac:dyDescent="0.25">
      <c r="A576" s="17" t="s">
        <v>0</v>
      </c>
      <c r="B576" s="47" t="s">
        <v>65</v>
      </c>
      <c r="C576" s="18" t="s">
        <v>11</v>
      </c>
      <c r="D576" s="19">
        <v>11</v>
      </c>
      <c r="E576" s="19">
        <v>9</v>
      </c>
      <c r="F576" s="42"/>
      <c r="G576" s="20">
        <v>5</v>
      </c>
      <c r="H576" s="21" t="s">
        <v>14</v>
      </c>
      <c r="I576" s="21" t="s">
        <v>14</v>
      </c>
      <c r="J576" s="21" t="s">
        <v>14</v>
      </c>
      <c r="K576" s="21" t="s">
        <v>14</v>
      </c>
      <c r="L576" s="22">
        <v>3</v>
      </c>
      <c r="M576" s="21" t="s">
        <v>14</v>
      </c>
      <c r="N576" s="21" t="s">
        <v>14</v>
      </c>
      <c r="O576" s="21" t="s">
        <v>14</v>
      </c>
      <c r="P576" s="23" t="s">
        <v>14</v>
      </c>
    </row>
    <row r="577" spans="1:17" ht="15" customHeight="1" x14ac:dyDescent="0.25">
      <c r="A577" s="25" t="s">
        <v>0</v>
      </c>
      <c r="B577" s="48" t="s">
        <v>65</v>
      </c>
      <c r="C577" s="26" t="s">
        <v>12</v>
      </c>
      <c r="D577" s="27">
        <v>4</v>
      </c>
      <c r="E577" s="27">
        <v>2</v>
      </c>
      <c r="F577" s="43"/>
      <c r="G577" s="28" t="s">
        <v>15</v>
      </c>
      <c r="H577" s="29" t="s">
        <v>14</v>
      </c>
      <c r="I577" s="29" t="s">
        <v>14</v>
      </c>
      <c r="J577" s="29" t="s">
        <v>14</v>
      </c>
      <c r="K577" s="29" t="s">
        <v>14</v>
      </c>
      <c r="L577" s="30" t="s">
        <v>15</v>
      </c>
      <c r="M577" s="29" t="s">
        <v>14</v>
      </c>
      <c r="N577" s="29" t="s">
        <v>14</v>
      </c>
      <c r="O577" s="29" t="s">
        <v>14</v>
      </c>
      <c r="P577" s="31" t="s">
        <v>14</v>
      </c>
    </row>
    <row r="578" spans="1:17" s="32" customFormat="1" ht="15" customHeight="1" x14ac:dyDescent="0.25">
      <c r="A578" s="36" t="s">
        <v>75</v>
      </c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</row>
    <row r="579" spans="1:17" s="32" customFormat="1" ht="15" customHeight="1" x14ac:dyDescent="0.25">
      <c r="D579" s="33"/>
      <c r="E579" s="33"/>
      <c r="F579" s="33"/>
      <c r="G579" s="33"/>
      <c r="H579" s="34"/>
      <c r="I579" s="34"/>
      <c r="J579" s="34"/>
      <c r="K579" s="34"/>
      <c r="L579" s="33"/>
      <c r="M579" s="34"/>
      <c r="N579" s="34"/>
      <c r="O579" s="34"/>
      <c r="P579" s="34"/>
    </row>
    <row r="580" spans="1:17" s="35" customFormat="1" ht="17.25" customHeight="1" x14ac:dyDescent="0.25">
      <c r="A580" s="37" t="s">
        <v>85</v>
      </c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</row>
    <row r="581" spans="1:17" s="35" customFormat="1" ht="29.25" customHeight="1" x14ac:dyDescent="0.2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</row>
    <row r="582" spans="1:17" s="35" customFormat="1" ht="20.100000000000001" customHeight="1" x14ac:dyDescent="0.25">
      <c r="A582" s="37" t="s">
        <v>81</v>
      </c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</row>
    <row r="583" spans="1:17" s="35" customFormat="1" ht="20.100000000000001" customHeight="1" x14ac:dyDescent="0.25">
      <c r="A583" s="37" t="s">
        <v>76</v>
      </c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</row>
    <row r="584" spans="1:17" s="32" customFormat="1" ht="15" customHeight="1" x14ac:dyDescent="0.25">
      <c r="D584" s="33"/>
      <c r="E584" s="33"/>
      <c r="F584" s="33"/>
      <c r="G584" s="33"/>
      <c r="H584" s="34"/>
      <c r="I584" s="34"/>
      <c r="J584" s="34"/>
      <c r="K584" s="34"/>
      <c r="L584" s="33"/>
      <c r="M584" s="34"/>
      <c r="N584" s="34"/>
      <c r="O584" s="34"/>
      <c r="P584" s="34"/>
    </row>
    <row r="585" spans="1:17" s="32" customFormat="1" ht="15" customHeight="1" x14ac:dyDescent="0.25">
      <c r="A585" s="36" t="s">
        <v>82</v>
      </c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</row>
  </sheetData>
  <mergeCells count="6">
    <mergeCell ref="A2:P2"/>
    <mergeCell ref="A578:O578"/>
    <mergeCell ref="A580:P581"/>
    <mergeCell ref="A582:Q582"/>
    <mergeCell ref="A583:Q583"/>
    <mergeCell ref="A585:O585"/>
  </mergeCells>
  <pageMargins left="0.75" right="0.75" top="1" bottom="1" header="0.5" footer="0.5"/>
  <pageSetup scale="42" fitToHeight="100" orientation="portrait" r:id="rId1"/>
  <rowBreaks count="4" manualBreakCount="4">
    <brk id="203" max="13" man="1"/>
    <brk id="302" max="13" man="1"/>
    <brk id="401" max="13" man="1"/>
    <brk id="500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P57"/>
  <sheetViews>
    <sheetView tabSelected="1" workbookViewId="0">
      <selection activeCell="N61" sqref="N61"/>
    </sheetView>
  </sheetViews>
  <sheetFormatPr defaultRowHeight="15" x14ac:dyDescent="0.25"/>
  <cols>
    <col min="1" max="1" width="21.85546875" bestFit="1" customWidth="1"/>
    <col min="2" max="5" width="30.42578125" bestFit="1" customWidth="1"/>
    <col min="6" max="6" width="12" bestFit="1" customWidth="1"/>
    <col min="8" max="8" width="25.85546875" customWidth="1"/>
    <col min="9" max="9" width="26.140625" customWidth="1"/>
    <col min="10" max="10" width="17.85546875" customWidth="1"/>
    <col min="11" max="11" width="12.5703125" customWidth="1"/>
    <col min="12" max="12" width="8.28515625" customWidth="1"/>
    <col min="13" max="13" width="17.7109375" customWidth="1"/>
    <col min="14" max="14" width="19.42578125" customWidth="1"/>
    <col min="15" max="15" width="21" customWidth="1"/>
    <col min="16" max="16" width="21.85546875" customWidth="1"/>
  </cols>
  <sheetData>
    <row r="3" spans="1:16" x14ac:dyDescent="0.25">
      <c r="A3" s="54" t="s">
        <v>92</v>
      </c>
      <c r="B3" s="54" t="s">
        <v>87</v>
      </c>
      <c r="C3" s="52"/>
      <c r="D3" s="52"/>
      <c r="E3" s="52"/>
      <c r="F3" s="53"/>
    </row>
    <row r="4" spans="1:16" x14ac:dyDescent="0.25">
      <c r="A4" s="54" t="s">
        <v>77</v>
      </c>
      <c r="B4" s="51" t="s">
        <v>8</v>
      </c>
      <c r="C4" s="61" t="s">
        <v>7</v>
      </c>
      <c r="D4" s="61" t="s">
        <v>9</v>
      </c>
      <c r="E4" s="61" t="s">
        <v>6</v>
      </c>
      <c r="F4" s="57" t="s">
        <v>91</v>
      </c>
      <c r="J4" s="49" t="s">
        <v>149</v>
      </c>
      <c r="K4" s="49" t="s">
        <v>147</v>
      </c>
      <c r="L4" s="49" t="s">
        <v>148</v>
      </c>
      <c r="M4" s="49" t="s">
        <v>143</v>
      </c>
      <c r="N4" s="49" t="s">
        <v>144</v>
      </c>
      <c r="O4" s="49" t="s">
        <v>145</v>
      </c>
      <c r="P4" s="49" t="s">
        <v>146</v>
      </c>
    </row>
    <row r="5" spans="1:16" ht="17.25" x14ac:dyDescent="0.25">
      <c r="A5" s="51" t="s">
        <v>13</v>
      </c>
      <c r="B5" s="62">
        <v>6.5359477124183009E-3</v>
      </c>
      <c r="C5" s="63">
        <v>0.25859619210002843</v>
      </c>
      <c r="D5" s="63">
        <v>1.1651037226484797E-2</v>
      </c>
      <c r="E5" s="63">
        <v>0.71128161409491331</v>
      </c>
      <c r="F5" s="58">
        <v>0.98806479113384482</v>
      </c>
      <c r="H5" t="str">
        <f>A5</f>
        <v>ALABAMA</v>
      </c>
      <c r="I5" s="68" t="s">
        <v>93</v>
      </c>
      <c r="J5" s="68" t="str">
        <f>CONCATENATE(K5,"-",L5)</f>
        <v>2014-AL</v>
      </c>
      <c r="K5" s="68">
        <v>2014</v>
      </c>
      <c r="L5" t="str">
        <f>RIGHT(I5,2)</f>
        <v>AL</v>
      </c>
      <c r="M5">
        <v>6.5359477124183009E-3</v>
      </c>
      <c r="N5">
        <v>0.25859619210002843</v>
      </c>
      <c r="O5">
        <v>1.1651037226484797E-2</v>
      </c>
      <c r="P5">
        <v>0.71128161409491331</v>
      </c>
    </row>
    <row r="6" spans="1:16" ht="17.25" x14ac:dyDescent="0.25">
      <c r="A6" s="55" t="s">
        <v>16</v>
      </c>
      <c r="B6" s="64">
        <v>4.1749502982107355E-2</v>
      </c>
      <c r="C6" s="65">
        <v>3.5785288270377733E-2</v>
      </c>
      <c r="D6" s="65">
        <v>4.7713717693836977E-2</v>
      </c>
      <c r="E6" s="65">
        <v>0.65805168986083495</v>
      </c>
      <c r="F6" s="59">
        <v>0.78330019880715707</v>
      </c>
      <c r="H6" t="str">
        <f t="shared" ref="H6:H56" si="0">A6</f>
        <v>ALASKA</v>
      </c>
      <c r="I6" s="68" t="s">
        <v>94</v>
      </c>
      <c r="J6" s="68" t="str">
        <f t="shared" ref="J6:J56" si="1">CONCATENATE(K6,"-",L6)</f>
        <v>2014-AK</v>
      </c>
      <c r="K6" s="68">
        <v>2014</v>
      </c>
      <c r="L6" t="str">
        <f t="shared" ref="L6:L56" si="2">RIGHT(I6,2)</f>
        <v>AK</v>
      </c>
      <c r="M6">
        <v>4.1749502982107355E-2</v>
      </c>
      <c r="N6">
        <v>3.5785288270377733E-2</v>
      </c>
      <c r="O6">
        <v>4.7713717693836977E-2</v>
      </c>
      <c r="P6">
        <v>0.65805168986083495</v>
      </c>
    </row>
    <row r="7" spans="1:16" ht="17.25" x14ac:dyDescent="0.25">
      <c r="A7" s="55" t="s">
        <v>17</v>
      </c>
      <c r="B7" s="64">
        <v>2.2287923584261998E-2</v>
      </c>
      <c r="C7" s="65">
        <v>4.5258130543552419E-2</v>
      </c>
      <c r="D7" s="65">
        <v>0.26040482146918353</v>
      </c>
      <c r="E7" s="65">
        <v>0.85103479645212643</v>
      </c>
      <c r="F7" s="59">
        <v>1.1789856720491243</v>
      </c>
      <c r="H7" t="str">
        <f t="shared" si="0"/>
        <v>ARIZONA</v>
      </c>
      <c r="I7" s="68" t="s">
        <v>95</v>
      </c>
      <c r="J7" s="68" t="str">
        <f t="shared" si="1"/>
        <v>2014-AZ</v>
      </c>
      <c r="K7" s="68">
        <v>2014</v>
      </c>
      <c r="L7" t="str">
        <f t="shared" si="2"/>
        <v>AZ</v>
      </c>
      <c r="M7">
        <v>2.2287923584261998E-2</v>
      </c>
      <c r="N7">
        <v>4.5258130543552419E-2</v>
      </c>
      <c r="O7">
        <v>0.26040482146918353</v>
      </c>
      <c r="P7">
        <v>0.85103479645212643</v>
      </c>
    </row>
    <row r="8" spans="1:16" ht="17.25" x14ac:dyDescent="0.25">
      <c r="A8" s="55" t="s">
        <v>18</v>
      </c>
      <c r="B8" s="64">
        <v>1.3612056392805057E-2</v>
      </c>
      <c r="C8" s="65">
        <v>0.14730189596499757</v>
      </c>
      <c r="D8" s="65">
        <v>2.6737967914438502E-2</v>
      </c>
      <c r="E8" s="65">
        <v>0.81672338356830332</v>
      </c>
      <c r="F8" s="59">
        <v>1.0043753038405445</v>
      </c>
      <c r="H8" t="str">
        <f t="shared" si="0"/>
        <v>ARKANSAS</v>
      </c>
      <c r="I8" s="68" t="s">
        <v>96</v>
      </c>
      <c r="J8" s="68" t="str">
        <f t="shared" si="1"/>
        <v>2014-AR</v>
      </c>
      <c r="K8" s="68">
        <v>2014</v>
      </c>
      <c r="L8" t="str">
        <f t="shared" si="2"/>
        <v>AR</v>
      </c>
      <c r="M8">
        <v>1.3612056392805057E-2</v>
      </c>
      <c r="N8">
        <v>0.14730189596499757</v>
      </c>
      <c r="O8">
        <v>2.6737967914438502E-2</v>
      </c>
      <c r="P8">
        <v>0.81672338356830332</v>
      </c>
    </row>
    <row r="9" spans="1:16" ht="17.25" x14ac:dyDescent="0.25">
      <c r="A9" s="55" t="s">
        <v>19</v>
      </c>
      <c r="B9" s="64">
        <v>0.142547536291147</v>
      </c>
      <c r="C9" s="65">
        <v>7.3072991208341848E-2</v>
      </c>
      <c r="D9" s="65">
        <v>0.28047434062563892</v>
      </c>
      <c r="E9" s="65">
        <v>0.73849928439991819</v>
      </c>
      <c r="F9" s="59">
        <v>1.2345941525250459</v>
      </c>
      <c r="H9" t="str">
        <f t="shared" si="0"/>
        <v>CALIFORNIA</v>
      </c>
      <c r="I9" s="68" t="s">
        <v>97</v>
      </c>
      <c r="J9" s="68" t="str">
        <f t="shared" si="1"/>
        <v>2014-CA</v>
      </c>
      <c r="K9" s="68">
        <v>2014</v>
      </c>
      <c r="L9" t="str">
        <f t="shared" si="2"/>
        <v>CA</v>
      </c>
      <c r="M9">
        <v>0.142547536291147</v>
      </c>
      <c r="N9">
        <v>7.3072991208341848E-2</v>
      </c>
      <c r="O9">
        <v>0.28047434062563892</v>
      </c>
      <c r="P9">
        <v>0.73849928439991819</v>
      </c>
    </row>
    <row r="10" spans="1:16" ht="17.25" x14ac:dyDescent="0.25">
      <c r="A10" s="55" t="s">
        <v>20</v>
      </c>
      <c r="B10" s="64">
        <v>1.6881028938906754E-2</v>
      </c>
      <c r="C10" s="65">
        <v>3.5369774919614148E-2</v>
      </c>
      <c r="D10" s="65">
        <v>0.14308681672025725</v>
      </c>
      <c r="E10" s="65">
        <v>0.91827438370846726</v>
      </c>
      <c r="F10" s="59">
        <v>1.1136120042872455</v>
      </c>
      <c r="H10" t="str">
        <f t="shared" si="0"/>
        <v>COLORADO</v>
      </c>
      <c r="I10" s="68" t="s">
        <v>98</v>
      </c>
      <c r="J10" s="68" t="str">
        <f t="shared" si="1"/>
        <v>2014-CO</v>
      </c>
      <c r="K10" s="68">
        <v>2014</v>
      </c>
      <c r="L10" t="str">
        <f t="shared" si="2"/>
        <v>CO</v>
      </c>
      <c r="M10">
        <v>1.6881028938906754E-2</v>
      </c>
      <c r="N10">
        <v>3.5369774919614148E-2</v>
      </c>
      <c r="O10">
        <v>0.14308681672025725</v>
      </c>
      <c r="P10">
        <v>0.91827438370846726</v>
      </c>
    </row>
    <row r="11" spans="1:16" ht="17.25" x14ac:dyDescent="0.25">
      <c r="A11" s="55" t="s">
        <v>21</v>
      </c>
      <c r="B11" s="64">
        <v>2.8125000000000001E-2</v>
      </c>
      <c r="C11" s="65">
        <v>9.6093750000000006E-2</v>
      </c>
      <c r="D11" s="65">
        <v>8.59375E-2</v>
      </c>
      <c r="E11" s="65">
        <v>0.85859375000000004</v>
      </c>
      <c r="F11" s="59">
        <v>1.0687500000000001</v>
      </c>
      <c r="H11" t="str">
        <f t="shared" si="0"/>
        <v>CONNECTICUT</v>
      </c>
      <c r="I11" s="68" t="s">
        <v>99</v>
      </c>
      <c r="J11" s="68" t="str">
        <f t="shared" si="1"/>
        <v>2014-CT</v>
      </c>
      <c r="K11" s="68">
        <v>2014</v>
      </c>
      <c r="L11" t="str">
        <f t="shared" si="2"/>
        <v>CT</v>
      </c>
      <c r="M11">
        <v>2.8125000000000001E-2</v>
      </c>
      <c r="N11">
        <v>9.6093750000000006E-2</v>
      </c>
      <c r="O11">
        <v>8.59375E-2</v>
      </c>
      <c r="P11">
        <v>0.85859375000000004</v>
      </c>
    </row>
    <row r="12" spans="1:16" ht="17.25" x14ac:dyDescent="0.25">
      <c r="A12" s="55" t="s">
        <v>22</v>
      </c>
      <c r="B12" s="64">
        <v>3.0257186081694403E-2</v>
      </c>
      <c r="C12" s="65">
        <v>0.20877458396369139</v>
      </c>
      <c r="D12" s="65">
        <v>4.6898638426626324E-2</v>
      </c>
      <c r="E12" s="65">
        <v>0.73222390317700459</v>
      </c>
      <c r="F12" s="59">
        <v>1.0181543116490168</v>
      </c>
      <c r="H12" t="str">
        <f t="shared" si="0"/>
        <v>DELAWARE</v>
      </c>
      <c r="I12" s="68" t="s">
        <v>100</v>
      </c>
      <c r="J12" s="68" t="str">
        <f t="shared" si="1"/>
        <v>2014-DE</v>
      </c>
      <c r="K12" s="68">
        <v>2014</v>
      </c>
      <c r="L12" t="str">
        <f t="shared" si="2"/>
        <v>DE</v>
      </c>
      <c r="M12">
        <v>3.0257186081694403E-2</v>
      </c>
      <c r="N12">
        <v>0.20877458396369139</v>
      </c>
      <c r="O12">
        <v>4.6898638426626324E-2</v>
      </c>
      <c r="P12">
        <v>0.73222390317700459</v>
      </c>
    </row>
    <row r="13" spans="1:16" ht="17.25" x14ac:dyDescent="0.25">
      <c r="A13" s="55" t="s">
        <v>23</v>
      </c>
      <c r="B13" s="64">
        <v>2.0833333333333332E-2</v>
      </c>
      <c r="C13" s="65">
        <v>0.48958333333333331</v>
      </c>
      <c r="D13" s="65">
        <v>5.8333333333333334E-2</v>
      </c>
      <c r="E13" s="65">
        <v>0.45833333333333331</v>
      </c>
      <c r="F13" s="59">
        <v>1.0270833333333333</v>
      </c>
      <c r="H13" t="str">
        <f t="shared" si="0"/>
        <v>DISTRICT OF COLUMBIA</v>
      </c>
      <c r="I13" s="68"/>
      <c r="J13" s="68"/>
      <c r="K13" s="68"/>
      <c r="L13" t="str">
        <f t="shared" si="2"/>
        <v/>
      </c>
    </row>
    <row r="14" spans="1:16" ht="17.25" x14ac:dyDescent="0.25">
      <c r="A14" s="55" t="s">
        <v>24</v>
      </c>
      <c r="B14" s="64">
        <v>2.1543338857266375E-2</v>
      </c>
      <c r="C14" s="65">
        <v>0.15217234671085814</v>
      </c>
      <c r="D14" s="65">
        <v>0.17868722530441675</v>
      </c>
      <c r="E14" s="65">
        <v>0.81172995172562867</v>
      </c>
      <c r="F14" s="59">
        <v>1.1641328625981699</v>
      </c>
      <c r="H14" t="str">
        <f t="shared" si="0"/>
        <v>FLORIDA</v>
      </c>
      <c r="I14" s="68" t="s">
        <v>101</v>
      </c>
      <c r="J14" s="68" t="str">
        <f t="shared" si="1"/>
        <v>2014-FL</v>
      </c>
      <c r="K14" s="68">
        <v>2014</v>
      </c>
      <c r="L14" t="str">
        <f t="shared" si="2"/>
        <v>FL</v>
      </c>
      <c r="M14">
        <v>2.1543338857266375E-2</v>
      </c>
      <c r="N14">
        <v>0.15217234671085814</v>
      </c>
      <c r="O14">
        <v>0.17868722530441675</v>
      </c>
      <c r="P14">
        <v>0.81172995172562867</v>
      </c>
    </row>
    <row r="15" spans="1:16" ht="17.25" x14ac:dyDescent="0.25">
      <c r="A15" s="55" t="s">
        <v>25</v>
      </c>
      <c r="B15" s="64">
        <v>3.5804113034472555E-2</v>
      </c>
      <c r="C15" s="65">
        <v>0.31809439266163636</v>
      </c>
      <c r="D15" s="65">
        <v>3.0625832223701729E-2</v>
      </c>
      <c r="E15" s="65">
        <v>0.62671992898357742</v>
      </c>
      <c r="F15" s="59">
        <v>1.0112442669033881</v>
      </c>
      <c r="H15" t="str">
        <f t="shared" si="0"/>
        <v>GEORGIA</v>
      </c>
      <c r="I15" s="68" t="s">
        <v>102</v>
      </c>
      <c r="J15" s="68" t="str">
        <f t="shared" si="1"/>
        <v>2014-GA</v>
      </c>
      <c r="K15" s="68">
        <v>2014</v>
      </c>
      <c r="L15" t="str">
        <f t="shared" si="2"/>
        <v>GA</v>
      </c>
      <c r="M15">
        <v>3.5804113034472555E-2</v>
      </c>
      <c r="N15">
        <v>0.31809439266163636</v>
      </c>
      <c r="O15">
        <v>3.0625832223701729E-2</v>
      </c>
      <c r="P15">
        <v>0.62671992898357742</v>
      </c>
    </row>
    <row r="16" spans="1:16" ht="17.25" x14ac:dyDescent="0.25">
      <c r="A16" s="55" t="s">
        <v>26</v>
      </c>
      <c r="B16" s="64">
        <v>0.44769874476987448</v>
      </c>
      <c r="C16" s="65">
        <v>1.8828451882845189E-2</v>
      </c>
      <c r="D16" s="65">
        <v>6.4853556485355651E-2</v>
      </c>
      <c r="E16" s="65">
        <v>0.22698744769874477</v>
      </c>
      <c r="F16" s="59">
        <v>0.75836820083682011</v>
      </c>
      <c r="H16" t="str">
        <f t="shared" si="0"/>
        <v>HAWAII</v>
      </c>
      <c r="I16" s="68" t="s">
        <v>103</v>
      </c>
      <c r="J16" s="68" t="str">
        <f t="shared" si="1"/>
        <v>2014-HI</v>
      </c>
      <c r="K16" s="68">
        <v>2014</v>
      </c>
      <c r="L16" t="str">
        <f t="shared" si="2"/>
        <v>HI</v>
      </c>
      <c r="M16">
        <v>0.44769874476987448</v>
      </c>
      <c r="N16">
        <v>1.8828451882845189E-2</v>
      </c>
      <c r="O16">
        <v>6.4853556485355651E-2</v>
      </c>
      <c r="P16">
        <v>0.22698744769874477</v>
      </c>
    </row>
    <row r="17" spans="1:16" ht="17.25" x14ac:dyDescent="0.25">
      <c r="A17" s="55" t="s">
        <v>27</v>
      </c>
      <c r="B17" s="64">
        <v>1.085972850678733E-2</v>
      </c>
      <c r="C17" s="65">
        <v>9.0497737556561094E-3</v>
      </c>
      <c r="D17" s="65">
        <v>8.6877828054298639E-2</v>
      </c>
      <c r="E17" s="65">
        <v>0.94479638009049771</v>
      </c>
      <c r="F17" s="59">
        <v>1.0515837104072399</v>
      </c>
      <c r="H17" t="str">
        <f t="shared" si="0"/>
        <v>IDAHO</v>
      </c>
      <c r="I17" s="68" t="s">
        <v>104</v>
      </c>
      <c r="J17" s="68" t="str">
        <f t="shared" si="1"/>
        <v>2014-ID</v>
      </c>
      <c r="K17" s="68">
        <v>2014</v>
      </c>
      <c r="L17" t="str">
        <f t="shared" si="2"/>
        <v>ID</v>
      </c>
      <c r="M17">
        <v>1.085972850678733E-2</v>
      </c>
      <c r="N17">
        <v>9.0497737556561094E-3</v>
      </c>
      <c r="O17">
        <v>8.6877828054298639E-2</v>
      </c>
      <c r="P17">
        <v>0.94479638009049771</v>
      </c>
    </row>
    <row r="18" spans="1:16" ht="17.25" x14ac:dyDescent="0.25">
      <c r="A18" s="55" t="s">
        <v>28</v>
      </c>
      <c r="B18" s="64">
        <v>4.4240866942241087E-2</v>
      </c>
      <c r="C18" s="65">
        <v>0.14847503072282425</v>
      </c>
      <c r="D18" s="65">
        <v>9.9653669981007706E-2</v>
      </c>
      <c r="E18" s="65">
        <v>0.7928723047704167</v>
      </c>
      <c r="F18" s="59">
        <v>1.0852418724164896</v>
      </c>
      <c r="H18" t="str">
        <f t="shared" si="0"/>
        <v>ILLINOIS</v>
      </c>
      <c r="I18" s="68" t="s">
        <v>105</v>
      </c>
      <c r="J18" s="68" t="str">
        <f t="shared" si="1"/>
        <v>2014-IL</v>
      </c>
      <c r="K18" s="68">
        <v>2014</v>
      </c>
      <c r="L18" t="str">
        <f t="shared" si="2"/>
        <v>IL</v>
      </c>
      <c r="M18">
        <v>4.4240866942241087E-2</v>
      </c>
      <c r="N18">
        <v>0.14847503072282425</v>
      </c>
      <c r="O18">
        <v>9.9653669981007706E-2</v>
      </c>
      <c r="P18">
        <v>0.7928723047704167</v>
      </c>
    </row>
    <row r="19" spans="1:16" ht="17.25" x14ac:dyDescent="0.25">
      <c r="A19" s="55" t="s">
        <v>29</v>
      </c>
      <c r="B19" s="64">
        <v>8.0971659919028341E-3</v>
      </c>
      <c r="C19" s="65">
        <v>8.2037076496910291E-2</v>
      </c>
      <c r="D19" s="65">
        <v>3.8354996803750263E-2</v>
      </c>
      <c r="E19" s="65">
        <v>0.89750692520775621</v>
      </c>
      <c r="F19" s="59">
        <v>1.0259961645003197</v>
      </c>
      <c r="H19" t="str">
        <f t="shared" si="0"/>
        <v>INDIANA</v>
      </c>
      <c r="I19" s="68" t="s">
        <v>106</v>
      </c>
      <c r="J19" s="68" t="str">
        <f t="shared" si="1"/>
        <v>2014-IN</v>
      </c>
      <c r="K19" s="68">
        <v>2014</v>
      </c>
      <c r="L19" t="str">
        <f t="shared" si="2"/>
        <v>IN</v>
      </c>
      <c r="M19">
        <v>8.0971659919028341E-3</v>
      </c>
      <c r="N19">
        <v>8.2037076496910291E-2</v>
      </c>
      <c r="O19">
        <v>3.8354996803750263E-2</v>
      </c>
      <c r="P19">
        <v>0.89750692520775621</v>
      </c>
    </row>
    <row r="20" spans="1:16" ht="17.25" x14ac:dyDescent="0.25">
      <c r="A20" s="55" t="s">
        <v>30</v>
      </c>
      <c r="B20" s="64">
        <v>1.4505494505494506E-2</v>
      </c>
      <c r="C20" s="65">
        <v>2.6813186813186812E-2</v>
      </c>
      <c r="D20" s="65">
        <v>2.2857142857142857E-2</v>
      </c>
      <c r="E20" s="65">
        <v>0.94329670329670334</v>
      </c>
      <c r="F20" s="59">
        <v>1.0074725274725276</v>
      </c>
      <c r="H20" t="str">
        <f t="shared" si="0"/>
        <v>IOWA</v>
      </c>
      <c r="I20" s="68" t="s">
        <v>107</v>
      </c>
      <c r="J20" s="68" t="str">
        <f t="shared" si="1"/>
        <v>2014-IA</v>
      </c>
      <c r="K20" s="68">
        <v>2014</v>
      </c>
      <c r="L20" t="str">
        <f t="shared" si="2"/>
        <v>IA</v>
      </c>
      <c r="M20">
        <v>1.4505494505494506E-2</v>
      </c>
      <c r="N20">
        <v>2.6813186813186812E-2</v>
      </c>
      <c r="O20">
        <v>2.2857142857142857E-2</v>
      </c>
      <c r="P20">
        <v>0.94329670329670334</v>
      </c>
    </row>
    <row r="21" spans="1:16" ht="17.25" x14ac:dyDescent="0.25">
      <c r="A21" s="55" t="s">
        <v>31</v>
      </c>
      <c r="B21" s="64">
        <v>2.2579026593075764E-2</v>
      </c>
      <c r="C21" s="65">
        <v>6.1214249874560964E-2</v>
      </c>
      <c r="D21" s="65">
        <v>6.2719518314099346E-2</v>
      </c>
      <c r="E21" s="65">
        <v>0.88810837932764675</v>
      </c>
      <c r="F21" s="59">
        <v>1.0346211741093829</v>
      </c>
      <c r="H21" t="str">
        <f t="shared" si="0"/>
        <v>KANSAS</v>
      </c>
      <c r="I21" s="68" t="s">
        <v>108</v>
      </c>
      <c r="J21" s="68" t="str">
        <f t="shared" si="1"/>
        <v>2014-KS</v>
      </c>
      <c r="K21" s="68">
        <v>2014</v>
      </c>
      <c r="L21" t="str">
        <f t="shared" si="2"/>
        <v>KS</v>
      </c>
      <c r="M21">
        <v>2.2579026593075764E-2</v>
      </c>
      <c r="N21">
        <v>6.1214249874560964E-2</v>
      </c>
      <c r="O21">
        <v>6.2719518314099346E-2</v>
      </c>
      <c r="P21">
        <v>0.88810837932764675</v>
      </c>
    </row>
    <row r="22" spans="1:16" ht="17.25" x14ac:dyDescent="0.25">
      <c r="A22" s="55" t="s">
        <v>32</v>
      </c>
      <c r="B22" s="64">
        <v>8.1072653570314936E-3</v>
      </c>
      <c r="C22" s="65">
        <v>8.2008107265357025E-2</v>
      </c>
      <c r="D22" s="65">
        <v>1.7149984409105083E-2</v>
      </c>
      <c r="E22" s="65">
        <v>0.89491736825693791</v>
      </c>
      <c r="F22" s="59">
        <v>1.0021827252884314</v>
      </c>
      <c r="H22" t="str">
        <f t="shared" si="0"/>
        <v>KENTUCKY</v>
      </c>
      <c r="I22" s="68" t="s">
        <v>109</v>
      </c>
      <c r="J22" s="68" t="str">
        <f t="shared" si="1"/>
        <v>2014-KY</v>
      </c>
      <c r="K22" s="68">
        <v>2014</v>
      </c>
      <c r="L22" t="str">
        <f t="shared" si="2"/>
        <v>KY</v>
      </c>
      <c r="M22">
        <v>8.1072653570314936E-3</v>
      </c>
      <c r="N22">
        <v>8.2008107265357025E-2</v>
      </c>
      <c r="O22">
        <v>1.7149984409105083E-2</v>
      </c>
      <c r="P22">
        <v>0.89491736825693791</v>
      </c>
    </row>
    <row r="23" spans="1:16" ht="17.25" x14ac:dyDescent="0.25">
      <c r="A23" s="55" t="s">
        <v>33</v>
      </c>
      <c r="B23" s="64">
        <v>1.8551765409934171E-2</v>
      </c>
      <c r="C23" s="65">
        <v>0.30939557151406344</v>
      </c>
      <c r="D23" s="65">
        <v>2.9922202274087373E-2</v>
      </c>
      <c r="E23" s="65">
        <v>0.64931178934769596</v>
      </c>
      <c r="F23" s="59">
        <v>1.0071813285457809</v>
      </c>
      <c r="H23" t="str">
        <f t="shared" si="0"/>
        <v>LOUISIANA</v>
      </c>
      <c r="I23" s="68" t="s">
        <v>110</v>
      </c>
      <c r="J23" s="68" t="str">
        <f t="shared" si="1"/>
        <v>2014-LA</v>
      </c>
      <c r="K23" s="68">
        <v>2014</v>
      </c>
      <c r="L23" t="str">
        <f t="shared" si="2"/>
        <v>LA</v>
      </c>
      <c r="M23">
        <v>1.8551765409934171E-2</v>
      </c>
      <c r="N23">
        <v>0.30939557151406344</v>
      </c>
      <c r="O23">
        <v>2.9922202274087373E-2</v>
      </c>
      <c r="P23">
        <v>0.64931178934769596</v>
      </c>
    </row>
    <row r="24" spans="1:16" ht="17.25" x14ac:dyDescent="0.25">
      <c r="A24" s="55" t="s">
        <v>34</v>
      </c>
      <c r="B24" s="64">
        <v>2.8708133971291866E-3</v>
      </c>
      <c r="C24" s="65">
        <v>6.6985645933014355E-3</v>
      </c>
      <c r="D24" s="65">
        <v>9.5693779904306216E-3</v>
      </c>
      <c r="E24" s="65">
        <v>0.95885167464114829</v>
      </c>
      <c r="F24" s="59">
        <v>0.97799043062200952</v>
      </c>
      <c r="H24" t="str">
        <f t="shared" si="0"/>
        <v>MAINE</v>
      </c>
      <c r="I24" s="68" t="s">
        <v>111</v>
      </c>
      <c r="J24" s="68" t="str">
        <f t="shared" si="1"/>
        <v>2014-ME</v>
      </c>
      <c r="K24" s="68">
        <v>2014</v>
      </c>
      <c r="L24" t="str">
        <f t="shared" si="2"/>
        <v>ME</v>
      </c>
      <c r="M24">
        <v>2.8708133971291866E-3</v>
      </c>
      <c r="N24">
        <v>6.6985645933014355E-3</v>
      </c>
      <c r="O24">
        <v>9.5693779904306216E-3</v>
      </c>
      <c r="P24">
        <v>0.95885167464114829</v>
      </c>
    </row>
    <row r="25" spans="1:16" ht="17.25" x14ac:dyDescent="0.25">
      <c r="A25" s="55" t="s">
        <v>35</v>
      </c>
      <c r="B25" s="64">
        <v>5.5689488910318226E-2</v>
      </c>
      <c r="C25" s="65">
        <v>0.29122468659594986</v>
      </c>
      <c r="D25" s="65">
        <v>4.5564127290260367E-2</v>
      </c>
      <c r="E25" s="65">
        <v>0.62994214079074251</v>
      </c>
      <c r="F25" s="59">
        <v>1.022420443587271</v>
      </c>
      <c r="H25" t="str">
        <f t="shared" si="0"/>
        <v>MARYLAND</v>
      </c>
      <c r="I25" s="68" t="s">
        <v>112</v>
      </c>
      <c r="J25" s="68" t="str">
        <f t="shared" si="1"/>
        <v>2014-MD</v>
      </c>
      <c r="K25" s="68">
        <v>2014</v>
      </c>
      <c r="L25" t="str">
        <f t="shared" si="2"/>
        <v>MD</v>
      </c>
      <c r="M25">
        <v>5.5689488910318226E-2</v>
      </c>
      <c r="N25">
        <v>0.29122468659594986</v>
      </c>
      <c r="O25">
        <v>4.5564127290260367E-2</v>
      </c>
      <c r="P25">
        <v>0.62994214079074251</v>
      </c>
    </row>
    <row r="26" spans="1:16" ht="17.25" x14ac:dyDescent="0.25">
      <c r="A26" s="55" t="s">
        <v>36</v>
      </c>
      <c r="B26" s="64">
        <v>4.4444444444444446E-2</v>
      </c>
      <c r="C26" s="65">
        <v>6.4382139148494291E-2</v>
      </c>
      <c r="D26" s="65">
        <v>6.4797507788161998E-2</v>
      </c>
      <c r="E26" s="65">
        <v>0.8733125649013499</v>
      </c>
      <c r="F26" s="59">
        <v>1.0469366562824507</v>
      </c>
      <c r="H26" t="str">
        <f t="shared" si="0"/>
        <v>MASSACHUSETTS</v>
      </c>
      <c r="I26" s="68" t="s">
        <v>113</v>
      </c>
      <c r="J26" s="68" t="str">
        <f t="shared" si="1"/>
        <v>2014-MA</v>
      </c>
      <c r="K26" s="68">
        <v>2014</v>
      </c>
      <c r="L26" t="str">
        <f t="shared" si="2"/>
        <v>MA</v>
      </c>
      <c r="M26">
        <v>4.4444444444444446E-2</v>
      </c>
      <c r="N26">
        <v>6.4382139148494291E-2</v>
      </c>
      <c r="O26">
        <v>6.4797507788161998E-2</v>
      </c>
      <c r="P26">
        <v>0.8733125649013499</v>
      </c>
    </row>
    <row r="27" spans="1:16" ht="17.25" x14ac:dyDescent="0.25">
      <c r="A27" s="55" t="s">
        <v>37</v>
      </c>
      <c r="B27" s="64">
        <v>2.4427270218051338E-2</v>
      </c>
      <c r="C27" s="65">
        <v>0.1331769252001104</v>
      </c>
      <c r="D27" s="65">
        <v>4.0712117030085565E-2</v>
      </c>
      <c r="E27" s="65">
        <v>0.82321280706596744</v>
      </c>
      <c r="F27" s="59">
        <v>1.0215291195142147</v>
      </c>
      <c r="H27" t="str">
        <f t="shared" si="0"/>
        <v>MICHIGAN</v>
      </c>
      <c r="I27" s="68" t="s">
        <v>114</v>
      </c>
      <c r="J27" s="68" t="str">
        <f t="shared" si="1"/>
        <v>2014-MI</v>
      </c>
      <c r="K27" s="68">
        <v>2014</v>
      </c>
      <c r="L27" t="str">
        <f t="shared" si="2"/>
        <v>MI</v>
      </c>
      <c r="M27">
        <v>2.4427270218051338E-2</v>
      </c>
      <c r="N27">
        <v>0.1331769252001104</v>
      </c>
      <c r="O27">
        <v>4.0712117030085565E-2</v>
      </c>
      <c r="P27">
        <v>0.82321280706596744</v>
      </c>
    </row>
    <row r="28" spans="1:16" ht="17.25" x14ac:dyDescent="0.25">
      <c r="A28" s="55" t="s">
        <v>38</v>
      </c>
      <c r="B28" s="64">
        <v>1.9832189168573607E-2</v>
      </c>
      <c r="C28" s="65">
        <v>3.9410119501652685E-2</v>
      </c>
      <c r="D28" s="65">
        <v>2.5425883549453344E-2</v>
      </c>
      <c r="E28" s="65">
        <v>0.90999237223493512</v>
      </c>
      <c r="F28" s="59">
        <v>0.9946605644546147</v>
      </c>
      <c r="H28" t="str">
        <f t="shared" si="0"/>
        <v>MINNESOTA</v>
      </c>
      <c r="I28" s="68" t="s">
        <v>115</v>
      </c>
      <c r="J28" s="68" t="str">
        <f t="shared" si="1"/>
        <v>2014-MN</v>
      </c>
      <c r="K28" s="68">
        <v>2014</v>
      </c>
      <c r="L28" t="str">
        <f t="shared" si="2"/>
        <v>MN</v>
      </c>
      <c r="M28">
        <v>1.9832189168573607E-2</v>
      </c>
      <c r="N28">
        <v>3.9410119501652685E-2</v>
      </c>
      <c r="O28">
        <v>2.5425883549453344E-2</v>
      </c>
      <c r="P28">
        <v>0.90999237223493512</v>
      </c>
    </row>
    <row r="29" spans="1:16" ht="17.25" x14ac:dyDescent="0.25">
      <c r="A29" s="55" t="s">
        <v>39</v>
      </c>
      <c r="B29" s="64">
        <v>9.8039215686274508E-3</v>
      </c>
      <c r="C29" s="65">
        <v>0.35854341736694678</v>
      </c>
      <c r="D29" s="65">
        <v>1.4939309056956116E-2</v>
      </c>
      <c r="E29" s="65">
        <v>0.61904761904761907</v>
      </c>
      <c r="F29" s="59">
        <v>1.0023342670401494</v>
      </c>
      <c r="H29" t="str">
        <f t="shared" si="0"/>
        <v>MISSISSIPPI</v>
      </c>
      <c r="I29" s="68" t="s">
        <v>116</v>
      </c>
      <c r="J29" s="68" t="str">
        <f t="shared" si="1"/>
        <v>2014-MS</v>
      </c>
      <c r="K29" s="68">
        <v>2014</v>
      </c>
      <c r="L29" t="str">
        <f t="shared" si="2"/>
        <v>MS</v>
      </c>
      <c r="M29">
        <v>9.8039215686274508E-3</v>
      </c>
      <c r="N29">
        <v>0.35854341736694678</v>
      </c>
      <c r="O29">
        <v>1.4939309056956116E-2</v>
      </c>
      <c r="P29">
        <v>0.61904761904761907</v>
      </c>
    </row>
    <row r="30" spans="1:16" ht="17.25" x14ac:dyDescent="0.25">
      <c r="A30" s="55" t="s">
        <v>40</v>
      </c>
      <c r="B30" s="64">
        <v>1.1966583878979453E-2</v>
      </c>
      <c r="C30" s="65">
        <v>0.10815082411379544</v>
      </c>
      <c r="D30" s="65">
        <v>1.0611876270038383E-2</v>
      </c>
      <c r="E30" s="65">
        <v>0.86114247008354028</v>
      </c>
      <c r="F30" s="59">
        <v>0.99187175434635355</v>
      </c>
      <c r="H30" t="str">
        <f t="shared" si="0"/>
        <v>MISSOURI</v>
      </c>
      <c r="I30" s="68" t="s">
        <v>117</v>
      </c>
      <c r="J30" s="68" t="str">
        <f t="shared" si="1"/>
        <v>2014-MO</v>
      </c>
      <c r="K30" s="68">
        <v>2014</v>
      </c>
      <c r="L30" t="str">
        <f t="shared" si="2"/>
        <v>MO</v>
      </c>
      <c r="M30">
        <v>1.1966583878979453E-2</v>
      </c>
      <c r="N30">
        <v>0.10815082411379544</v>
      </c>
      <c r="O30">
        <v>1.0611876270038383E-2</v>
      </c>
      <c r="P30">
        <v>0.86114247008354028</v>
      </c>
    </row>
    <row r="31" spans="1:16" ht="17.25" x14ac:dyDescent="0.25">
      <c r="A31" s="55" t="s">
        <v>41</v>
      </c>
      <c r="B31" s="64">
        <v>2.5575447570332483E-3</v>
      </c>
      <c r="C31" s="65">
        <v>3.8363171355498722E-3</v>
      </c>
      <c r="D31" s="65">
        <v>2.0460358056265986E-2</v>
      </c>
      <c r="E31" s="65">
        <v>0.92710997442455245</v>
      </c>
      <c r="F31" s="59">
        <v>0.95396419437340152</v>
      </c>
      <c r="H31" t="str">
        <f t="shared" si="0"/>
        <v>MONTANA</v>
      </c>
      <c r="I31" s="68" t="s">
        <v>118</v>
      </c>
      <c r="J31" s="68" t="str">
        <f t="shared" si="1"/>
        <v>2014-MT</v>
      </c>
      <c r="K31" s="68">
        <v>2014</v>
      </c>
      <c r="L31" t="str">
        <f t="shared" si="2"/>
        <v>MT</v>
      </c>
      <c r="M31">
        <v>2.5575447570332483E-3</v>
      </c>
      <c r="N31">
        <v>3.8363171355498722E-3</v>
      </c>
      <c r="O31">
        <v>2.0460358056265986E-2</v>
      </c>
      <c r="P31">
        <v>0.92710997442455245</v>
      </c>
    </row>
    <row r="32" spans="1:16" ht="17.25" x14ac:dyDescent="0.25">
      <c r="A32" s="55" t="s">
        <v>42</v>
      </c>
      <c r="B32" s="64">
        <v>5.3598774885145481E-3</v>
      </c>
      <c r="C32" s="65">
        <v>4.0581929555895867E-2</v>
      </c>
      <c r="D32" s="65">
        <v>4.9770290964777947E-2</v>
      </c>
      <c r="E32" s="65">
        <v>0.93568147013782543</v>
      </c>
      <c r="F32" s="59">
        <v>1.0313935681470139</v>
      </c>
      <c r="H32" t="str">
        <f t="shared" si="0"/>
        <v>NEBRASKA</v>
      </c>
      <c r="I32" s="68" t="s">
        <v>119</v>
      </c>
      <c r="J32" s="68" t="str">
        <f t="shared" si="1"/>
        <v>2014-NE</v>
      </c>
      <c r="K32" s="68">
        <v>2014</v>
      </c>
      <c r="L32" t="str">
        <f t="shared" si="2"/>
        <v>NE</v>
      </c>
      <c r="M32">
        <v>5.3598774885145481E-3</v>
      </c>
      <c r="N32">
        <v>4.0581929555895867E-2</v>
      </c>
      <c r="O32">
        <v>4.9770290964777947E-2</v>
      </c>
      <c r="P32">
        <v>0.93568147013782543</v>
      </c>
    </row>
    <row r="33" spans="1:16" ht="17.25" x14ac:dyDescent="0.25">
      <c r="A33" s="55" t="s">
        <v>43</v>
      </c>
      <c r="B33" s="64">
        <v>6.9967707212055974E-2</v>
      </c>
      <c r="C33" s="65">
        <v>0.10279870828848224</v>
      </c>
      <c r="D33" s="65">
        <v>0.18891280947255112</v>
      </c>
      <c r="E33" s="65">
        <v>0.74703982777179767</v>
      </c>
      <c r="F33" s="59">
        <v>1.1087190527448869</v>
      </c>
      <c r="H33" t="str">
        <f t="shared" si="0"/>
        <v>NEVADA</v>
      </c>
      <c r="I33" s="68" t="s">
        <v>120</v>
      </c>
      <c r="J33" s="68" t="str">
        <f t="shared" si="1"/>
        <v>2014-NV</v>
      </c>
      <c r="K33" s="68">
        <v>2014</v>
      </c>
      <c r="L33" t="str">
        <f t="shared" si="2"/>
        <v>NV</v>
      </c>
      <c r="M33">
        <v>6.9967707212055974E-2</v>
      </c>
      <c r="N33">
        <v>0.10279870828848224</v>
      </c>
      <c r="O33">
        <v>0.18891280947255112</v>
      </c>
      <c r="P33">
        <v>0.74703982777179767</v>
      </c>
    </row>
    <row r="34" spans="1:16" ht="17.25" x14ac:dyDescent="0.25">
      <c r="A34" s="55" t="s">
        <v>44</v>
      </c>
      <c r="B34" s="64">
        <v>1.2807881773399015E-2</v>
      </c>
      <c r="C34" s="65">
        <v>1.1822660098522168E-2</v>
      </c>
      <c r="D34" s="65">
        <v>2.0689655172413793E-2</v>
      </c>
      <c r="E34" s="65">
        <v>0.96256157635467976</v>
      </c>
      <c r="F34" s="59">
        <v>1.0078817733990146</v>
      </c>
      <c r="H34" t="str">
        <f t="shared" si="0"/>
        <v>NEW HAMPSHIRE</v>
      </c>
      <c r="I34" s="68" t="s">
        <v>121</v>
      </c>
      <c r="J34" s="68" t="str">
        <f t="shared" si="1"/>
        <v>2014-NH</v>
      </c>
      <c r="K34" s="68">
        <v>2014</v>
      </c>
      <c r="L34" t="str">
        <f t="shared" si="2"/>
        <v>NH</v>
      </c>
      <c r="M34">
        <v>1.2807881773399015E-2</v>
      </c>
      <c r="N34">
        <v>1.1822660098522168E-2</v>
      </c>
      <c r="O34">
        <v>2.0689655172413793E-2</v>
      </c>
      <c r="P34">
        <v>0.96256157635467976</v>
      </c>
    </row>
    <row r="35" spans="1:16" ht="17.25" x14ac:dyDescent="0.25">
      <c r="A35" s="55" t="s">
        <v>45</v>
      </c>
      <c r="B35" s="64">
        <v>7.1924183448976137E-2</v>
      </c>
      <c r="C35" s="65">
        <v>0.13183279742765272</v>
      </c>
      <c r="D35" s="65">
        <v>0.13623286512100186</v>
      </c>
      <c r="E35" s="65">
        <v>0.78608901675410392</v>
      </c>
      <c r="F35" s="59">
        <v>1.1260788627517346</v>
      </c>
      <c r="H35" t="str">
        <f t="shared" si="0"/>
        <v>NEW JERSEY</v>
      </c>
      <c r="I35" s="68" t="s">
        <v>122</v>
      </c>
      <c r="J35" s="68" t="str">
        <f t="shared" si="1"/>
        <v>2014-NJ</v>
      </c>
      <c r="K35" s="68">
        <v>2014</v>
      </c>
      <c r="L35" t="str">
        <f t="shared" si="2"/>
        <v>NJ</v>
      </c>
      <c r="M35">
        <v>7.1924183448976137E-2</v>
      </c>
      <c r="N35">
        <v>0.13183279742765272</v>
      </c>
      <c r="O35">
        <v>0.13623286512100186</v>
      </c>
      <c r="P35">
        <v>0.78608901675410392</v>
      </c>
    </row>
    <row r="36" spans="1:16" ht="17.25" x14ac:dyDescent="0.25">
      <c r="A36" s="55" t="s">
        <v>46</v>
      </c>
      <c r="B36" s="64">
        <v>1.834862385321101E-2</v>
      </c>
      <c r="C36" s="65">
        <v>2.7522935779816515E-2</v>
      </c>
      <c r="D36" s="65">
        <v>0.35497529992942839</v>
      </c>
      <c r="E36" s="65">
        <v>0.79393083980239942</v>
      </c>
      <c r="F36" s="59">
        <v>1.1947776993648553</v>
      </c>
      <c r="H36" t="str">
        <f t="shared" si="0"/>
        <v>NEW MEXICO</v>
      </c>
      <c r="I36" s="68" t="s">
        <v>123</v>
      </c>
      <c r="J36" s="68" t="str">
        <f t="shared" si="1"/>
        <v>2014-NM</v>
      </c>
      <c r="K36" s="68">
        <v>2014</v>
      </c>
      <c r="L36" t="str">
        <f t="shared" si="2"/>
        <v>NM</v>
      </c>
      <c r="M36">
        <v>1.834862385321101E-2</v>
      </c>
      <c r="N36">
        <v>2.7522935779816515E-2</v>
      </c>
      <c r="O36">
        <v>0.35497529992942839</v>
      </c>
      <c r="P36">
        <v>0.79393083980239942</v>
      </c>
    </row>
    <row r="37" spans="1:16" ht="17.25" x14ac:dyDescent="0.25">
      <c r="A37" s="55" t="s">
        <v>47</v>
      </c>
      <c r="B37" s="64">
        <v>5.9290279920652417E-2</v>
      </c>
      <c r="C37" s="65">
        <v>0.16244214238483579</v>
      </c>
      <c r="D37" s="65">
        <v>0.1310704577180222</v>
      </c>
      <c r="E37" s="65">
        <v>0.75578576151642052</v>
      </c>
      <c r="F37" s="59">
        <v>1.1085886415399309</v>
      </c>
      <c r="H37" t="str">
        <f t="shared" si="0"/>
        <v>NEW YORK</v>
      </c>
      <c r="I37" s="68" t="s">
        <v>124</v>
      </c>
      <c r="J37" s="68" t="str">
        <f t="shared" si="1"/>
        <v>2014-NY</v>
      </c>
      <c r="K37" s="68">
        <v>2014</v>
      </c>
      <c r="L37" t="str">
        <f t="shared" si="2"/>
        <v>NY</v>
      </c>
      <c r="M37">
        <v>5.9290279920652417E-2</v>
      </c>
      <c r="N37">
        <v>0.16244214238483579</v>
      </c>
      <c r="O37">
        <v>0.1310704577180222</v>
      </c>
      <c r="P37">
        <v>0.75578576151642052</v>
      </c>
    </row>
    <row r="38" spans="1:16" ht="17.25" x14ac:dyDescent="0.25">
      <c r="A38" s="55" t="s">
        <v>48</v>
      </c>
      <c r="B38" s="64">
        <v>1.4437800787516407E-2</v>
      </c>
      <c r="C38" s="65">
        <v>0.22269213941957125</v>
      </c>
      <c r="D38" s="65">
        <v>2.9750619804579263E-2</v>
      </c>
      <c r="E38" s="65">
        <v>0.72976520344173834</v>
      </c>
      <c r="F38" s="59">
        <v>0.99664576345340528</v>
      </c>
      <c r="H38" t="str">
        <f t="shared" si="0"/>
        <v>NORTH CAROLINA</v>
      </c>
      <c r="I38" s="68" t="s">
        <v>125</v>
      </c>
      <c r="J38" s="68" t="str">
        <f t="shared" si="1"/>
        <v>2014-NC</v>
      </c>
      <c r="K38" s="68">
        <v>2014</v>
      </c>
      <c r="L38" t="str">
        <f t="shared" si="2"/>
        <v>NC</v>
      </c>
      <c r="M38">
        <v>1.4437800787516407E-2</v>
      </c>
      <c r="N38">
        <v>0.22269213941957125</v>
      </c>
      <c r="O38">
        <v>2.9750619804579263E-2</v>
      </c>
      <c r="P38">
        <v>0.72976520344173834</v>
      </c>
    </row>
    <row r="39" spans="1:16" ht="17.25" x14ac:dyDescent="0.25">
      <c r="A39" s="55" t="s">
        <v>49</v>
      </c>
      <c r="B39" s="64">
        <v>5.4844606946983544E-3</v>
      </c>
      <c r="C39" s="65">
        <v>1.0968921389396709E-2</v>
      </c>
      <c r="D39" s="65">
        <v>2.5594149908592323E-2</v>
      </c>
      <c r="E39" s="65">
        <v>0.92870201096892135</v>
      </c>
      <c r="F39" s="59">
        <v>0.97074954296160876</v>
      </c>
      <c r="H39" t="str">
        <f t="shared" si="0"/>
        <v>NORTH DAKOTA</v>
      </c>
      <c r="I39" s="68" t="s">
        <v>126</v>
      </c>
      <c r="J39" s="68" t="str">
        <f t="shared" si="1"/>
        <v>2014-ND</v>
      </c>
      <c r="K39" s="68">
        <v>2014</v>
      </c>
      <c r="L39" t="str">
        <f t="shared" si="2"/>
        <v>ND</v>
      </c>
      <c r="M39">
        <v>5.4844606946983544E-3</v>
      </c>
      <c r="N39">
        <v>1.0968921389396709E-2</v>
      </c>
      <c r="O39">
        <v>2.5594149908592323E-2</v>
      </c>
      <c r="P39">
        <v>0.92870201096892135</v>
      </c>
    </row>
    <row r="40" spans="1:16" ht="17.25" x14ac:dyDescent="0.25">
      <c r="A40" s="55" t="s">
        <v>50</v>
      </c>
      <c r="B40" s="64">
        <v>1.3632624280173934E-2</v>
      </c>
      <c r="C40" s="65">
        <v>0.11646491949700317</v>
      </c>
      <c r="D40" s="65">
        <v>1.8451051827476788E-2</v>
      </c>
      <c r="E40" s="65">
        <v>0.85662239981196375</v>
      </c>
      <c r="F40" s="59">
        <v>1.0051709954166177</v>
      </c>
      <c r="H40" t="str">
        <f t="shared" si="0"/>
        <v>OHIO</v>
      </c>
      <c r="I40" s="68" t="s">
        <v>127</v>
      </c>
      <c r="J40" s="68" t="str">
        <f t="shared" si="1"/>
        <v>2014-OH</v>
      </c>
      <c r="K40" s="68">
        <v>2014</v>
      </c>
      <c r="L40" t="str">
        <f t="shared" si="2"/>
        <v>OH</v>
      </c>
      <c r="M40">
        <v>1.3632624280173934E-2</v>
      </c>
      <c r="N40">
        <v>0.11646491949700317</v>
      </c>
      <c r="O40">
        <v>1.8451051827476788E-2</v>
      </c>
      <c r="P40">
        <v>0.85662239981196375</v>
      </c>
    </row>
    <row r="41" spans="1:16" ht="17.25" x14ac:dyDescent="0.25">
      <c r="A41" s="55" t="s">
        <v>51</v>
      </c>
      <c r="B41" s="64">
        <v>8.921933085501859E-3</v>
      </c>
      <c r="C41" s="65">
        <v>7.0631970260223054E-2</v>
      </c>
      <c r="D41" s="65">
        <v>5.7992565055762078E-2</v>
      </c>
      <c r="E41" s="65">
        <v>0.79888475836431228</v>
      </c>
      <c r="F41" s="59">
        <v>0.93643122676579926</v>
      </c>
      <c r="H41" t="str">
        <f t="shared" si="0"/>
        <v>OKLAHOMA</v>
      </c>
      <c r="I41" s="68" t="s">
        <v>128</v>
      </c>
      <c r="J41" s="68" t="str">
        <f t="shared" si="1"/>
        <v>2014-OK</v>
      </c>
      <c r="K41" s="68">
        <v>2014</v>
      </c>
      <c r="L41" t="str">
        <f t="shared" si="2"/>
        <v>OK</v>
      </c>
      <c r="M41">
        <v>8.921933085501859E-3</v>
      </c>
      <c r="N41">
        <v>7.0631970260223054E-2</v>
      </c>
      <c r="O41">
        <v>5.7992565055762078E-2</v>
      </c>
      <c r="P41">
        <v>0.79888475836431228</v>
      </c>
    </row>
    <row r="42" spans="1:16" ht="17.25" x14ac:dyDescent="0.25">
      <c r="A42" s="55" t="s">
        <v>52</v>
      </c>
      <c r="B42" s="64">
        <v>3.449477351916376E-2</v>
      </c>
      <c r="C42" s="65">
        <v>1.7421602787456445E-2</v>
      </c>
      <c r="D42" s="65">
        <v>6.4111498257839725E-2</v>
      </c>
      <c r="E42" s="65">
        <v>0.90871080139372817</v>
      </c>
      <c r="F42" s="59">
        <v>1.024738675958188</v>
      </c>
      <c r="H42" t="str">
        <f t="shared" si="0"/>
        <v>OREGON</v>
      </c>
      <c r="I42" s="68" t="s">
        <v>129</v>
      </c>
      <c r="J42" s="68" t="str">
        <f t="shared" si="1"/>
        <v>2014-OR</v>
      </c>
      <c r="K42" s="68">
        <v>2014</v>
      </c>
      <c r="L42" t="str">
        <f t="shared" si="2"/>
        <v>OR</v>
      </c>
      <c r="M42">
        <v>3.449477351916376E-2</v>
      </c>
      <c r="N42">
        <v>1.7421602787456445E-2</v>
      </c>
      <c r="O42">
        <v>6.4111498257839725E-2</v>
      </c>
      <c r="P42">
        <v>0.90871080139372817</v>
      </c>
    </row>
    <row r="43" spans="1:16" ht="17.25" x14ac:dyDescent="0.25">
      <c r="A43" s="55" t="s">
        <v>53</v>
      </c>
      <c r="B43" s="64">
        <v>1.7348333508569024E-2</v>
      </c>
      <c r="C43" s="65">
        <v>9.6730101987172745E-2</v>
      </c>
      <c r="D43" s="65">
        <v>5.6776364209862262E-2</v>
      </c>
      <c r="E43" s="65">
        <v>0.87172747345179269</v>
      </c>
      <c r="F43" s="59">
        <v>1.0425822731573966</v>
      </c>
      <c r="H43" t="str">
        <f t="shared" si="0"/>
        <v>PENNSYLVANIA</v>
      </c>
      <c r="I43" s="68" t="s">
        <v>130</v>
      </c>
      <c r="J43" s="68" t="str">
        <f t="shared" si="1"/>
        <v>2014-PA</v>
      </c>
      <c r="K43" s="68">
        <v>2014</v>
      </c>
      <c r="L43" t="str">
        <f t="shared" si="2"/>
        <v>PA</v>
      </c>
      <c r="M43">
        <v>1.7348333508569024E-2</v>
      </c>
      <c r="N43">
        <v>9.6730101987172745E-2</v>
      </c>
      <c r="O43">
        <v>5.6776364209862262E-2</v>
      </c>
      <c r="P43">
        <v>0.87172747345179269</v>
      </c>
    </row>
    <row r="44" spans="1:16" ht="17.25" x14ac:dyDescent="0.25">
      <c r="A44" s="55" t="s">
        <v>54</v>
      </c>
      <c r="B44" s="64">
        <v>1.9607843137254902E-2</v>
      </c>
      <c r="C44" s="65">
        <v>6.1437908496732023E-2</v>
      </c>
      <c r="D44" s="65">
        <v>5.8823529411764705E-2</v>
      </c>
      <c r="E44" s="65">
        <v>0.88888888888888884</v>
      </c>
      <c r="F44" s="59">
        <v>1.0287581699346404</v>
      </c>
      <c r="H44" t="str">
        <f t="shared" si="0"/>
        <v>RHODE ISLAND</v>
      </c>
      <c r="I44" s="68" t="s">
        <v>131</v>
      </c>
      <c r="J44" s="68" t="str">
        <f t="shared" si="1"/>
        <v>2014-RI</v>
      </c>
      <c r="K44" s="68">
        <v>2014</v>
      </c>
      <c r="L44" t="str">
        <f t="shared" si="2"/>
        <v>RI</v>
      </c>
      <c r="M44">
        <v>1.9607843137254902E-2</v>
      </c>
      <c r="N44">
        <v>6.1437908496732023E-2</v>
      </c>
      <c r="O44">
        <v>5.8823529411764705E-2</v>
      </c>
      <c r="P44">
        <v>0.88888888888888884</v>
      </c>
    </row>
    <row r="45" spans="1:16" ht="17.25" x14ac:dyDescent="0.25">
      <c r="A45" s="55" t="s">
        <v>55</v>
      </c>
      <c r="B45" s="64">
        <v>1.0647240123283833E-2</v>
      </c>
      <c r="C45" s="65">
        <v>0.26449985990473524</v>
      </c>
      <c r="D45" s="65">
        <v>2.9700196133370691E-2</v>
      </c>
      <c r="E45" s="65">
        <v>0.71644718408517793</v>
      </c>
      <c r="F45" s="59">
        <v>1.0212944802465678</v>
      </c>
      <c r="H45" t="str">
        <f t="shared" si="0"/>
        <v>SOUTH CAROLINA</v>
      </c>
      <c r="I45" s="68" t="s">
        <v>132</v>
      </c>
      <c r="J45" s="68" t="str">
        <f t="shared" si="1"/>
        <v>2014-SC</v>
      </c>
      <c r="K45" s="68">
        <v>2014</v>
      </c>
      <c r="L45" t="str">
        <f t="shared" si="2"/>
        <v>SC</v>
      </c>
      <c r="M45">
        <v>1.0647240123283833E-2</v>
      </c>
      <c r="N45">
        <v>0.26449985990473524</v>
      </c>
      <c r="O45">
        <v>2.9700196133370691E-2</v>
      </c>
      <c r="P45">
        <v>0.71644718408517793</v>
      </c>
    </row>
    <row r="46" spans="1:16" ht="17.25" x14ac:dyDescent="0.25">
      <c r="A46" s="55" t="s">
        <v>56</v>
      </c>
      <c r="B46" s="64">
        <v>1.6181229773462784E-3</v>
      </c>
      <c r="C46" s="65">
        <v>1.7799352750809062E-2</v>
      </c>
      <c r="D46" s="65">
        <v>1.6181229773462782E-2</v>
      </c>
      <c r="E46" s="65">
        <v>0.90291262135922334</v>
      </c>
      <c r="F46" s="59">
        <v>0.93851132686084149</v>
      </c>
      <c r="H46" t="str">
        <f t="shared" si="0"/>
        <v>SOUTH DAKOTA</v>
      </c>
      <c r="I46" s="68" t="s">
        <v>133</v>
      </c>
      <c r="J46" s="68" t="str">
        <f t="shared" si="1"/>
        <v>2014-SD</v>
      </c>
      <c r="K46" s="68">
        <v>2014</v>
      </c>
      <c r="L46" t="str">
        <f t="shared" si="2"/>
        <v>SD</v>
      </c>
      <c r="M46">
        <v>1.6181229773462784E-3</v>
      </c>
      <c r="N46">
        <v>1.7799352750809062E-2</v>
      </c>
      <c r="O46">
        <v>1.6181229773462782E-2</v>
      </c>
      <c r="P46">
        <v>0.90291262135922334</v>
      </c>
    </row>
    <row r="47" spans="1:16" ht="17.25" x14ac:dyDescent="0.25">
      <c r="A47" s="55" t="s">
        <v>57</v>
      </c>
      <c r="B47" s="64">
        <v>1.1214953271028037E-2</v>
      </c>
      <c r="C47" s="65">
        <v>0.16240913811007268</v>
      </c>
      <c r="D47" s="65">
        <v>2.1806853582554516E-2</v>
      </c>
      <c r="E47" s="65">
        <v>0.80893042575285568</v>
      </c>
      <c r="F47" s="59">
        <v>1.0043613707165109</v>
      </c>
      <c r="H47" t="str">
        <f t="shared" si="0"/>
        <v>TENNESSEE</v>
      </c>
      <c r="I47" s="68" t="s">
        <v>134</v>
      </c>
      <c r="J47" s="68" t="str">
        <f t="shared" si="1"/>
        <v>2014-TN</v>
      </c>
      <c r="K47" s="68">
        <v>2014</v>
      </c>
      <c r="L47" t="str">
        <f t="shared" si="2"/>
        <v>TN</v>
      </c>
      <c r="M47">
        <v>1.1214953271028037E-2</v>
      </c>
      <c r="N47">
        <v>0.16240913811007268</v>
      </c>
      <c r="O47">
        <v>2.1806853582554516E-2</v>
      </c>
      <c r="P47">
        <v>0.80893042575285568</v>
      </c>
    </row>
    <row r="48" spans="1:16" ht="17.25" x14ac:dyDescent="0.25">
      <c r="A48" s="55" t="s">
        <v>58</v>
      </c>
      <c r="B48" s="64">
        <v>3.354310140109238E-2</v>
      </c>
      <c r="C48" s="65">
        <v>0.13049156969840892</v>
      </c>
      <c r="D48" s="65">
        <v>0.28959867014960816</v>
      </c>
      <c r="E48" s="65">
        <v>0.81293042032771312</v>
      </c>
      <c r="F48" s="59">
        <v>1.2665637615768226</v>
      </c>
      <c r="H48" t="str">
        <f t="shared" si="0"/>
        <v>TEXAS</v>
      </c>
      <c r="I48" s="68" t="s">
        <v>135</v>
      </c>
      <c r="J48" s="68" t="str">
        <f t="shared" si="1"/>
        <v>2014-TX</v>
      </c>
      <c r="K48" s="68">
        <v>2014</v>
      </c>
      <c r="L48" t="str">
        <f t="shared" si="2"/>
        <v>TX</v>
      </c>
      <c r="M48">
        <v>3.354310140109238E-2</v>
      </c>
      <c r="N48">
        <v>0.13049156969840892</v>
      </c>
      <c r="O48">
        <v>0.28959867014960816</v>
      </c>
      <c r="P48">
        <v>0.81293042032771312</v>
      </c>
    </row>
    <row r="49" spans="1:16" ht="17.25" x14ac:dyDescent="0.25">
      <c r="A49" s="55" t="s">
        <v>86</v>
      </c>
      <c r="B49" s="64">
        <v>4.3211588562387188E-2</v>
      </c>
      <c r="C49" s="65">
        <v>0.12688857466320513</v>
      </c>
      <c r="D49" s="65">
        <v>0.11408514101509042</v>
      </c>
      <c r="E49" s="65">
        <v>0.79980085568402437</v>
      </c>
      <c r="F49" s="59">
        <v>1.0839861599247071</v>
      </c>
      <c r="H49" t="s">
        <v>86</v>
      </c>
      <c r="I49" s="68"/>
      <c r="J49" s="68"/>
      <c r="K49" s="68"/>
      <c r="L49" t="str">
        <f t="shared" si="2"/>
        <v/>
      </c>
    </row>
    <row r="50" spans="1:16" ht="17.25" x14ac:dyDescent="0.25">
      <c r="A50" s="55" t="s">
        <v>59</v>
      </c>
      <c r="B50" s="64">
        <v>1.2474012474012475E-2</v>
      </c>
      <c r="C50" s="65">
        <v>8.3160083160083165E-3</v>
      </c>
      <c r="D50" s="65">
        <v>8.1081081081081086E-2</v>
      </c>
      <c r="E50" s="65">
        <v>0.95634095634095639</v>
      </c>
      <c r="F50" s="59">
        <v>1.0582120582120582</v>
      </c>
      <c r="H50" t="str">
        <f t="shared" si="0"/>
        <v>UTAH</v>
      </c>
      <c r="I50" s="68" t="s">
        <v>136</v>
      </c>
      <c r="J50" s="68" t="str">
        <f t="shared" si="1"/>
        <v>2014-UT</v>
      </c>
      <c r="K50" s="68">
        <v>2014</v>
      </c>
      <c r="L50" t="str">
        <f t="shared" si="2"/>
        <v>UT</v>
      </c>
      <c r="M50">
        <v>1.2474012474012475E-2</v>
      </c>
      <c r="N50">
        <v>8.3160083160083165E-3</v>
      </c>
      <c r="O50">
        <v>8.1081081081081086E-2</v>
      </c>
      <c r="P50">
        <v>0.95634095634095639</v>
      </c>
    </row>
    <row r="51" spans="1:16" ht="17.25" x14ac:dyDescent="0.25">
      <c r="A51" s="55" t="s">
        <v>60</v>
      </c>
      <c r="B51" s="64">
        <v>1.0373443983402489E-2</v>
      </c>
      <c r="C51" s="65">
        <v>8.2987551867219917E-3</v>
      </c>
      <c r="D51" s="65">
        <v>6.2240663900414933E-3</v>
      </c>
      <c r="E51" s="65">
        <v>0.96680497925311204</v>
      </c>
      <c r="F51" s="59">
        <v>0.99170124481327804</v>
      </c>
      <c r="H51" t="str">
        <f t="shared" si="0"/>
        <v>VERMONT</v>
      </c>
      <c r="I51" s="68" t="s">
        <v>137</v>
      </c>
      <c r="J51" s="68" t="str">
        <f t="shared" si="1"/>
        <v>2014-VT</v>
      </c>
      <c r="K51" s="68">
        <v>2014</v>
      </c>
      <c r="L51" t="str">
        <f t="shared" si="2"/>
        <v>VT</v>
      </c>
      <c r="M51">
        <v>1.0373443983402489E-2</v>
      </c>
      <c r="N51">
        <v>8.2987551867219917E-3</v>
      </c>
      <c r="O51">
        <v>6.2240663900414933E-3</v>
      </c>
      <c r="P51">
        <v>0.96680497925311204</v>
      </c>
    </row>
    <row r="52" spans="1:16" ht="17.25" x14ac:dyDescent="0.25">
      <c r="A52" s="55" t="s">
        <v>61</v>
      </c>
      <c r="B52" s="64">
        <v>5.825407608695652E-2</v>
      </c>
      <c r="C52" s="65">
        <v>0.19582201086956522</v>
      </c>
      <c r="D52" s="65">
        <v>4.0081521739130432E-2</v>
      </c>
      <c r="E52" s="65">
        <v>0.72809103260869568</v>
      </c>
      <c r="F52" s="59">
        <v>1.0222486413043479</v>
      </c>
      <c r="H52" t="str">
        <f t="shared" si="0"/>
        <v>VIRGINIA</v>
      </c>
      <c r="I52" s="68" t="s">
        <v>138</v>
      </c>
      <c r="J52" s="68" t="str">
        <f t="shared" si="1"/>
        <v>2014-VA</v>
      </c>
      <c r="K52" s="68">
        <v>2014</v>
      </c>
      <c r="L52" t="str">
        <f t="shared" si="2"/>
        <v>VA</v>
      </c>
      <c r="M52">
        <v>5.825407608695652E-2</v>
      </c>
      <c r="N52">
        <v>0.19582201086956522</v>
      </c>
      <c r="O52">
        <v>4.0081521739130432E-2</v>
      </c>
      <c r="P52">
        <v>0.72809103260869568</v>
      </c>
    </row>
    <row r="53" spans="1:16" ht="17.25" x14ac:dyDescent="0.25">
      <c r="A53" s="55" t="s">
        <v>62</v>
      </c>
      <c r="B53" s="64">
        <v>5.6113902847571187E-2</v>
      </c>
      <c r="C53" s="65">
        <v>3.3291457286432159E-2</v>
      </c>
      <c r="D53" s="65">
        <v>7.9145728643216076E-2</v>
      </c>
      <c r="E53" s="65">
        <v>0.82474874371859297</v>
      </c>
      <c r="F53" s="59">
        <v>0.99329983249581244</v>
      </c>
      <c r="H53" t="str">
        <f t="shared" si="0"/>
        <v>WASHINGTON</v>
      </c>
      <c r="I53" s="68" t="s">
        <v>139</v>
      </c>
      <c r="J53" s="68" t="str">
        <f t="shared" si="1"/>
        <v>2014-WA</v>
      </c>
      <c r="K53" s="68">
        <v>2014</v>
      </c>
      <c r="L53" t="str">
        <f t="shared" si="2"/>
        <v>WA</v>
      </c>
      <c r="M53">
        <v>5.6113902847571187E-2</v>
      </c>
      <c r="N53">
        <v>3.3291457286432159E-2</v>
      </c>
      <c r="O53">
        <v>7.9145728643216076E-2</v>
      </c>
      <c r="P53">
        <v>0.82474874371859297</v>
      </c>
    </row>
    <row r="54" spans="1:16" ht="17.25" x14ac:dyDescent="0.25">
      <c r="A54" s="55" t="s">
        <v>63</v>
      </c>
      <c r="B54" s="64">
        <v>3.472222222222222E-3</v>
      </c>
      <c r="C54" s="65">
        <v>2.8472222222222222E-2</v>
      </c>
      <c r="D54" s="65">
        <v>1.1111111111111112E-2</v>
      </c>
      <c r="E54" s="65">
        <v>0.95347222222222228</v>
      </c>
      <c r="F54" s="59">
        <v>0.99652777777777779</v>
      </c>
      <c r="H54" t="str">
        <f t="shared" si="0"/>
        <v>WEST VIRGINIA</v>
      </c>
      <c r="I54" s="68" t="s">
        <v>140</v>
      </c>
      <c r="J54" s="68" t="str">
        <f t="shared" si="1"/>
        <v>2014-WV</v>
      </c>
      <c r="K54" s="68">
        <v>2014</v>
      </c>
      <c r="L54" t="str">
        <f t="shared" si="2"/>
        <v>WV</v>
      </c>
      <c r="M54">
        <v>3.472222222222222E-3</v>
      </c>
      <c r="N54">
        <v>2.8472222222222222E-2</v>
      </c>
      <c r="O54">
        <v>1.1111111111111112E-2</v>
      </c>
      <c r="P54">
        <v>0.95347222222222228</v>
      </c>
    </row>
    <row r="55" spans="1:16" ht="17.25" x14ac:dyDescent="0.25">
      <c r="A55" s="55" t="s">
        <v>64</v>
      </c>
      <c r="B55" s="64">
        <v>2.1502835538752364E-2</v>
      </c>
      <c r="C55" s="65">
        <v>5.3638941398865783E-2</v>
      </c>
      <c r="D55" s="65">
        <v>3.9697542533081283E-2</v>
      </c>
      <c r="E55" s="65">
        <v>0.90406427221172025</v>
      </c>
      <c r="F55" s="59">
        <v>1.0189035916824196</v>
      </c>
      <c r="H55" t="str">
        <f t="shared" si="0"/>
        <v>WISCONSIN</v>
      </c>
      <c r="I55" s="68" t="s">
        <v>141</v>
      </c>
      <c r="J55" s="68" t="str">
        <f t="shared" si="1"/>
        <v>2014-WI</v>
      </c>
      <c r="K55" s="68">
        <v>2014</v>
      </c>
      <c r="L55" t="str">
        <f t="shared" si="2"/>
        <v>WI</v>
      </c>
      <c r="M55">
        <v>2.1502835538752364E-2</v>
      </c>
      <c r="N55">
        <v>5.3638941398865783E-2</v>
      </c>
      <c r="O55">
        <v>3.9697542533081283E-2</v>
      </c>
      <c r="P55">
        <v>0.90406427221172025</v>
      </c>
    </row>
    <row r="56" spans="1:16" ht="17.25" x14ac:dyDescent="0.25">
      <c r="A56" s="55" t="s">
        <v>65</v>
      </c>
      <c r="B56" s="64">
        <v>2.34192037470726E-3</v>
      </c>
      <c r="C56" s="65">
        <v>2.1077283372365339E-2</v>
      </c>
      <c r="D56" s="65">
        <v>4.6838407494145202E-2</v>
      </c>
      <c r="E56" s="65">
        <v>0.93442622950819676</v>
      </c>
      <c r="F56" s="59">
        <v>1.0046838407494145</v>
      </c>
      <c r="H56" t="str">
        <f t="shared" si="0"/>
        <v>WYOMING</v>
      </c>
      <c r="I56" s="68" t="s">
        <v>142</v>
      </c>
      <c r="J56" s="68" t="str">
        <f t="shared" si="1"/>
        <v>2014-WY</v>
      </c>
      <c r="K56" s="68">
        <v>2014</v>
      </c>
      <c r="L56" t="str">
        <f t="shared" si="2"/>
        <v>WY</v>
      </c>
      <c r="M56">
        <v>2.34192037470726E-3</v>
      </c>
      <c r="N56">
        <v>2.1077283372365339E-2</v>
      </c>
      <c r="O56">
        <v>4.6838407494145202E-2</v>
      </c>
      <c r="P56">
        <v>0.93442622950819676</v>
      </c>
    </row>
    <row r="57" spans="1:16" x14ac:dyDescent="0.25">
      <c r="A57" s="56" t="s">
        <v>91</v>
      </c>
      <c r="B57" s="66">
        <v>1.7428030242003614</v>
      </c>
      <c r="C57" s="67">
        <v>5.7277010328098088</v>
      </c>
      <c r="D57" s="67">
        <v>3.7937233936483832</v>
      </c>
      <c r="E57" s="67">
        <v>42.295234912221432</v>
      </c>
      <c r="F57" s="60">
        <v>53.559462362879984</v>
      </c>
      <c r="M57">
        <v>1.7428030242003614</v>
      </c>
      <c r="N57">
        <v>5.7277010328098088</v>
      </c>
      <c r="O57">
        <v>3.7937233936483832</v>
      </c>
      <c r="P57">
        <v>42.295234912221432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Table 4b original</vt:lpstr>
      <vt:lpstr>Table 4b mod</vt:lpstr>
      <vt:lpstr>Summary</vt:lpstr>
      <vt:lpstr>'Table 4b mod'!Print_Area</vt:lpstr>
      <vt:lpstr>'Table 4b original'!Print_Area</vt:lpstr>
      <vt:lpstr>'Table 4b mod'!Print_Titles</vt:lpstr>
      <vt:lpstr>'Table 4b original'!Print_Titles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Natalia</cp:lastModifiedBy>
  <cp:lastPrinted>2015-05-20T21:38:47Z</cp:lastPrinted>
  <dcterms:created xsi:type="dcterms:W3CDTF">2013-01-09T19:59:34Z</dcterms:created>
  <dcterms:modified xsi:type="dcterms:W3CDTF">2020-10-31T06:28:17Z</dcterms:modified>
</cp:coreProperties>
</file>