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Class\HTML_MN_Group_Project\"/>
    </mc:Choice>
  </mc:AlternateContent>
  <xr:revisionPtr revIDLastSave="0" documentId="13_ncr:40009_{F3CCA4E9-5DCA-42C4-9645-53D2B3A9C1E7}" xr6:coauthVersionLast="45" xr6:coauthVersionMax="45" xr10:uidLastSave="{00000000-0000-0000-0000-000000000000}"/>
  <bookViews>
    <workbookView xWindow="735" yWindow="735" windowWidth="14430" windowHeight="12960"/>
  </bookViews>
  <sheets>
    <sheet name="2000-2016 US Presidential elect" sheetId="1" r:id="rId1"/>
  </sheets>
  <calcPr calcId="0"/>
</workbook>
</file>

<file path=xl/calcChain.xml><?xml version="1.0" encoding="utf-8"?>
<calcChain xmlns="http://schemas.openxmlformats.org/spreadsheetml/2006/main">
  <c r="L260" i="1" l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I2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<sst xmlns="http://schemas.openxmlformats.org/spreadsheetml/2006/main" count="526" uniqueCount="322">
  <si>
    <t>Year-State</t>
  </si>
  <si>
    <t>Year</t>
  </si>
  <si>
    <t>State</t>
  </si>
  <si>
    <t>Democratic Candidates</t>
  </si>
  <si>
    <t>Republican Candidates</t>
  </si>
  <si>
    <t>Other Candidates</t>
  </si>
  <si>
    <t>Total</t>
  </si>
  <si>
    <t>Competitiveness</t>
  </si>
  <si>
    <t>2000-AL</t>
  </si>
  <si>
    <t>AL</t>
  </si>
  <si>
    <t>2000-AK</t>
  </si>
  <si>
    <t>AK</t>
  </si>
  <si>
    <t>2000-AS</t>
  </si>
  <si>
    <t>AS</t>
  </si>
  <si>
    <t>2000-AZ</t>
  </si>
  <si>
    <t>AZ</t>
  </si>
  <si>
    <t>2000-AR</t>
  </si>
  <si>
    <t>AR</t>
  </si>
  <si>
    <t>2000-CA</t>
  </si>
  <si>
    <t>CA</t>
  </si>
  <si>
    <t>2000-CO</t>
  </si>
  <si>
    <t>CO</t>
  </si>
  <si>
    <t>2000-CT</t>
  </si>
  <si>
    <t>CT</t>
  </si>
  <si>
    <t>2000-DE</t>
  </si>
  <si>
    <t>DE</t>
  </si>
  <si>
    <t>2000-DC</t>
  </si>
  <si>
    <t>DC</t>
  </si>
  <si>
    <t>2000-FL</t>
  </si>
  <si>
    <t>FL</t>
  </si>
  <si>
    <t>2000-GA</t>
  </si>
  <si>
    <t>GA</t>
  </si>
  <si>
    <t>2000-GU</t>
  </si>
  <si>
    <t>GU</t>
  </si>
  <si>
    <t>2000-HI</t>
  </si>
  <si>
    <t>HI</t>
  </si>
  <si>
    <t>2000-ID</t>
  </si>
  <si>
    <t>ID</t>
  </si>
  <si>
    <t>2000-IL</t>
  </si>
  <si>
    <t>IL</t>
  </si>
  <si>
    <t>2000-IN</t>
  </si>
  <si>
    <t>IN</t>
  </si>
  <si>
    <t>2000-IA</t>
  </si>
  <si>
    <t>IA</t>
  </si>
  <si>
    <t>2000-KS</t>
  </si>
  <si>
    <t>KS</t>
  </si>
  <si>
    <t>2000-KY</t>
  </si>
  <si>
    <t>KY</t>
  </si>
  <si>
    <t>2000-LA</t>
  </si>
  <si>
    <t>LA</t>
  </si>
  <si>
    <t>2000-ME</t>
  </si>
  <si>
    <t>ME</t>
  </si>
  <si>
    <t>2000-MD</t>
  </si>
  <si>
    <t>MD</t>
  </si>
  <si>
    <t>2000-MA</t>
  </si>
  <si>
    <t>MA</t>
  </si>
  <si>
    <t>2000-MI</t>
  </si>
  <si>
    <t>MI</t>
  </si>
  <si>
    <t>2000-MN</t>
  </si>
  <si>
    <t>MN</t>
  </si>
  <si>
    <t>2000-MS</t>
  </si>
  <si>
    <t>MS</t>
  </si>
  <si>
    <t>2000-MO</t>
  </si>
  <si>
    <t>MO</t>
  </si>
  <si>
    <t>2000-MT</t>
  </si>
  <si>
    <t>MT</t>
  </si>
  <si>
    <t>2000-NE</t>
  </si>
  <si>
    <t>NE</t>
  </si>
  <si>
    <t>2000-NV</t>
  </si>
  <si>
    <t>NV</t>
  </si>
  <si>
    <t>2000-NH</t>
  </si>
  <si>
    <t>NH</t>
  </si>
  <si>
    <t>2000-NJ</t>
  </si>
  <si>
    <t>NJ</t>
  </si>
  <si>
    <t>2000-NM</t>
  </si>
  <si>
    <t>NM</t>
  </si>
  <si>
    <t>2000-NY</t>
  </si>
  <si>
    <t>NY</t>
  </si>
  <si>
    <t>2000-NC</t>
  </si>
  <si>
    <t>NC</t>
  </si>
  <si>
    <t>2000-ND</t>
  </si>
  <si>
    <t>ND</t>
  </si>
  <si>
    <t>2000-OH</t>
  </si>
  <si>
    <t>OH</t>
  </si>
  <si>
    <t>2000-OK</t>
  </si>
  <si>
    <t>OK</t>
  </si>
  <si>
    <t>2000-OR</t>
  </si>
  <si>
    <t>OR</t>
  </si>
  <si>
    <t>2000-PA</t>
  </si>
  <si>
    <t>PA</t>
  </si>
  <si>
    <t>2000-PR</t>
  </si>
  <si>
    <t>PR</t>
  </si>
  <si>
    <t>2000-RI</t>
  </si>
  <si>
    <t>RI</t>
  </si>
  <si>
    <t>2000-SC</t>
  </si>
  <si>
    <t>SC</t>
  </si>
  <si>
    <t>2000-SD</t>
  </si>
  <si>
    <t>SD</t>
  </si>
  <si>
    <t>2000-TN</t>
  </si>
  <si>
    <t>TN</t>
  </si>
  <si>
    <t>2000-TX</t>
  </si>
  <si>
    <t>TX</t>
  </si>
  <si>
    <t>2000-UT</t>
  </si>
  <si>
    <t>UT</t>
  </si>
  <si>
    <t>2000-VT</t>
  </si>
  <si>
    <t>VT</t>
  </si>
  <si>
    <t>2000-VA</t>
  </si>
  <si>
    <t>VA</t>
  </si>
  <si>
    <t>2000-VI</t>
  </si>
  <si>
    <t>VI</t>
  </si>
  <si>
    <t>2000-WA</t>
  </si>
  <si>
    <t>WA</t>
  </si>
  <si>
    <t>2000-WV</t>
  </si>
  <si>
    <t>WV</t>
  </si>
  <si>
    <t>2000-WI</t>
  </si>
  <si>
    <t>WI</t>
  </si>
  <si>
    <t>2000-WY</t>
  </si>
  <si>
    <t>WY</t>
  </si>
  <si>
    <t>2004-AL</t>
  </si>
  <si>
    <t>2004-AK</t>
  </si>
  <si>
    <t>2004-AZ</t>
  </si>
  <si>
    <t>2004-AR</t>
  </si>
  <si>
    <t>2004-CA</t>
  </si>
  <si>
    <t>2004-CO</t>
  </si>
  <si>
    <t>2004-CT</t>
  </si>
  <si>
    <t>2004-DE</t>
  </si>
  <si>
    <t>2004-DC</t>
  </si>
  <si>
    <t>2004-FL</t>
  </si>
  <si>
    <t>2004-GA</t>
  </si>
  <si>
    <t>2004-HI</t>
  </si>
  <si>
    <t>2004-ID</t>
  </si>
  <si>
    <t>2004-IL</t>
  </si>
  <si>
    <t>2004-IN</t>
  </si>
  <si>
    <t>2004-IA</t>
  </si>
  <si>
    <t>2004-KS</t>
  </si>
  <si>
    <t>2004-KY</t>
  </si>
  <si>
    <t>2004-LA</t>
  </si>
  <si>
    <t>2004-ME</t>
  </si>
  <si>
    <t>2004-MD</t>
  </si>
  <si>
    <t>2004-MA</t>
  </si>
  <si>
    <t>2004-MI</t>
  </si>
  <si>
    <t>2004-MN</t>
  </si>
  <si>
    <t>2004-MS</t>
  </si>
  <si>
    <t>2004-MO</t>
  </si>
  <si>
    <t>2004-MT</t>
  </si>
  <si>
    <t>2004-NE</t>
  </si>
  <si>
    <t>2004-NV</t>
  </si>
  <si>
    <t>2004-NH</t>
  </si>
  <si>
    <t>2004-NJ</t>
  </si>
  <si>
    <t>2004-NM</t>
  </si>
  <si>
    <t>2004-NY</t>
  </si>
  <si>
    <t>2004-NC</t>
  </si>
  <si>
    <t>2004-ND</t>
  </si>
  <si>
    <t>2004-OH</t>
  </si>
  <si>
    <t>2004-OK</t>
  </si>
  <si>
    <t>2004-OR</t>
  </si>
  <si>
    <t>2004-PA</t>
  </si>
  <si>
    <t>2004-RI</t>
  </si>
  <si>
    <t>2004-SC</t>
  </si>
  <si>
    <t>2004-SD</t>
  </si>
  <si>
    <t>2004-TN</t>
  </si>
  <si>
    <t>2004-TX</t>
  </si>
  <si>
    <t>2004-UT</t>
  </si>
  <si>
    <t>2004-VT</t>
  </si>
  <si>
    <t>2004-VA</t>
  </si>
  <si>
    <t>2004-WA</t>
  </si>
  <si>
    <t>2004-WV</t>
  </si>
  <si>
    <t>2004-WI</t>
  </si>
  <si>
    <t>2004-WY</t>
  </si>
  <si>
    <t>2008-AL</t>
  </si>
  <si>
    <t>2008-AK</t>
  </si>
  <si>
    <t>2008-AZ</t>
  </si>
  <si>
    <t>2008-AR</t>
  </si>
  <si>
    <t>2008-CA</t>
  </si>
  <si>
    <t>2008-CO</t>
  </si>
  <si>
    <t>2008-CT</t>
  </si>
  <si>
    <t>2008-DE</t>
  </si>
  <si>
    <t>2008-DC</t>
  </si>
  <si>
    <t>2008-FL</t>
  </si>
  <si>
    <t>2008-GA</t>
  </si>
  <si>
    <t>2008-HI</t>
  </si>
  <si>
    <t>2008-ID</t>
  </si>
  <si>
    <t>2008-IL</t>
  </si>
  <si>
    <t>2008-IN</t>
  </si>
  <si>
    <t>2008-IA</t>
  </si>
  <si>
    <t>2008-KS</t>
  </si>
  <si>
    <t>2008-KY</t>
  </si>
  <si>
    <t>2008-LA</t>
  </si>
  <si>
    <t>2008-ME</t>
  </si>
  <si>
    <t>2008-MD</t>
  </si>
  <si>
    <t>2008-MA</t>
  </si>
  <si>
    <t>2008-MI</t>
  </si>
  <si>
    <t>2008-MN</t>
  </si>
  <si>
    <t>2008-MS</t>
  </si>
  <si>
    <t>2008-MO</t>
  </si>
  <si>
    <t>2008-MT</t>
  </si>
  <si>
    <t>2008-NE</t>
  </si>
  <si>
    <t>2008-NV</t>
  </si>
  <si>
    <t>2008-NH</t>
  </si>
  <si>
    <t>2008-NJ</t>
  </si>
  <si>
    <t>2008-NM</t>
  </si>
  <si>
    <t>2008-NY</t>
  </si>
  <si>
    <t>2008-NC</t>
  </si>
  <si>
    <t>2008-ND</t>
  </si>
  <si>
    <t>2008-OH</t>
  </si>
  <si>
    <t>2008-OK</t>
  </si>
  <si>
    <t>2008-OR</t>
  </si>
  <si>
    <t>2008-PA</t>
  </si>
  <si>
    <t>2008-RI</t>
  </si>
  <si>
    <t>2008-SC</t>
  </si>
  <si>
    <t>2008-SD</t>
  </si>
  <si>
    <t>2008-TN</t>
  </si>
  <si>
    <t>2008-TX</t>
  </si>
  <si>
    <t>2008-UT</t>
  </si>
  <si>
    <t>2008-VT</t>
  </si>
  <si>
    <t>2008-VA</t>
  </si>
  <si>
    <t>2008-WA</t>
  </si>
  <si>
    <t>2008-WV</t>
  </si>
  <si>
    <t>2008-WI</t>
  </si>
  <si>
    <t>2008-WY</t>
  </si>
  <si>
    <t>2016-AL</t>
  </si>
  <si>
    <t>2016-AK</t>
  </si>
  <si>
    <t>2016-AZ</t>
  </si>
  <si>
    <t>2016-AR</t>
  </si>
  <si>
    <t>2016-CA</t>
  </si>
  <si>
    <t>2016-CO</t>
  </si>
  <si>
    <t>2016-CT</t>
  </si>
  <si>
    <t>2016-DE</t>
  </si>
  <si>
    <t>2016-DC</t>
  </si>
  <si>
    <t>2016-FL</t>
  </si>
  <si>
    <t>2016-GA</t>
  </si>
  <si>
    <t>2016-HI</t>
  </si>
  <si>
    <t>2016-ID</t>
  </si>
  <si>
    <t>2016-IL</t>
  </si>
  <si>
    <t>2016-IN</t>
  </si>
  <si>
    <t>2016-IA</t>
  </si>
  <si>
    <t>2016-KS</t>
  </si>
  <si>
    <t>2016-KY</t>
  </si>
  <si>
    <t>2016-LA</t>
  </si>
  <si>
    <t>2016-ME</t>
  </si>
  <si>
    <t>2016-MD</t>
  </si>
  <si>
    <t>2016-MA</t>
  </si>
  <si>
    <t>2016-MI</t>
  </si>
  <si>
    <t>2016-MN</t>
  </si>
  <si>
    <t>2016-MS</t>
  </si>
  <si>
    <t>2016-MO</t>
  </si>
  <si>
    <t>2016-MT</t>
  </si>
  <si>
    <t>2016-NE</t>
  </si>
  <si>
    <t>2016-NV</t>
  </si>
  <si>
    <t>2016-NH</t>
  </si>
  <si>
    <t>2016-NJ</t>
  </si>
  <si>
    <t>2016-NM</t>
  </si>
  <si>
    <t>2016-NY</t>
  </si>
  <si>
    <t>2016-NC</t>
  </si>
  <si>
    <t>2016-ND</t>
  </si>
  <si>
    <t>2016-OH</t>
  </si>
  <si>
    <t>2016-OK</t>
  </si>
  <si>
    <t>2016-OR</t>
  </si>
  <si>
    <t>2016-PA</t>
  </si>
  <si>
    <t>2016-RI</t>
  </si>
  <si>
    <t>2016-SC</t>
  </si>
  <si>
    <t>2016-SD</t>
  </si>
  <si>
    <t>2016-TN</t>
  </si>
  <si>
    <t>2016-TX</t>
  </si>
  <si>
    <t>2016-UT</t>
  </si>
  <si>
    <t>2016-VT</t>
  </si>
  <si>
    <t>2016-VA</t>
  </si>
  <si>
    <t>2016-WA</t>
  </si>
  <si>
    <t>2016-WV</t>
  </si>
  <si>
    <t>2016-WI</t>
  </si>
  <si>
    <t>2016-WY</t>
  </si>
  <si>
    <t>2012-AL</t>
  </si>
  <si>
    <t>2012-AK</t>
  </si>
  <si>
    <t>2012-AZ</t>
  </si>
  <si>
    <t>2012-AR</t>
  </si>
  <si>
    <t>2012-CA</t>
  </si>
  <si>
    <t>2012-CO</t>
  </si>
  <si>
    <t>2012-CT</t>
  </si>
  <si>
    <t>2012-DE</t>
  </si>
  <si>
    <t>2012-DC</t>
  </si>
  <si>
    <t>2012-FL</t>
  </si>
  <si>
    <t>2012-GA</t>
  </si>
  <si>
    <t>2012-HI</t>
  </si>
  <si>
    <t>2012-ID</t>
  </si>
  <si>
    <t>2012-IL</t>
  </si>
  <si>
    <t>2012-IN</t>
  </si>
  <si>
    <t>2012-IA</t>
  </si>
  <si>
    <t>2012-KS</t>
  </si>
  <si>
    <t>2012-KY</t>
  </si>
  <si>
    <t>2012-LA</t>
  </si>
  <si>
    <t>2012-ME</t>
  </si>
  <si>
    <t>2012-MD</t>
  </si>
  <si>
    <t>2012-MA</t>
  </si>
  <si>
    <t>2012-MI</t>
  </si>
  <si>
    <t>2012-MN</t>
  </si>
  <si>
    <t>2012-MS</t>
  </si>
  <si>
    <t>2012-MO</t>
  </si>
  <si>
    <t>2012-MT</t>
  </si>
  <si>
    <t>2012-NE</t>
  </si>
  <si>
    <t>2012-NV</t>
  </si>
  <si>
    <t>2012-NH</t>
  </si>
  <si>
    <t>2012-NJ</t>
  </si>
  <si>
    <t>2012-NM</t>
  </si>
  <si>
    <t>2012-NY</t>
  </si>
  <si>
    <t>2012-NC</t>
  </si>
  <si>
    <t>2012-ND</t>
  </si>
  <si>
    <t>2012-OH</t>
  </si>
  <si>
    <t>2012-OK</t>
  </si>
  <si>
    <t>2012-OR</t>
  </si>
  <si>
    <t>2012-PA</t>
  </si>
  <si>
    <t>2012-RI</t>
  </si>
  <si>
    <t>2012-SC</t>
  </si>
  <si>
    <t>2012-SD</t>
  </si>
  <si>
    <t>2012-TN</t>
  </si>
  <si>
    <t>2012-TX</t>
  </si>
  <si>
    <t>2012-UT</t>
  </si>
  <si>
    <t>2012-VT</t>
  </si>
  <si>
    <t>2012-VA</t>
  </si>
  <si>
    <t>2012-WA</t>
  </si>
  <si>
    <t>2012-WV</t>
  </si>
  <si>
    <t>2012-WI</t>
  </si>
  <si>
    <t>2012-WY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</si>
</sst>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0"/>
  <sheetViews>
    <sheetView tabSelected="1" workbookViewId="0">
      <selection activeCell="L9" sqref="L9"/>
    </sheetView>
  </sheetViews>
  <sheetFormatPr defaultRowHeight="15" x14ac:dyDescent="0.25"/>
  <cols>
    <col min="12" max="12" width="9.140625" style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L1" s="1" t="s">
        <v>7</v>
      </c>
    </row>
    <row r="2" spans="1:12" x14ac:dyDescent="0.25">
      <c r="A2" t="s">
        <v>8</v>
      </c>
      <c r="B2">
        <v>2000</v>
      </c>
      <c r="C2" t="s">
        <v>9</v>
      </c>
      <c r="D2">
        <v>1178271</v>
      </c>
      <c r="E2">
        <v>1790402</v>
      </c>
      <c r="F2">
        <v>136593</v>
      </c>
      <c r="H2">
        <f>SUM(D2:F2)</f>
        <v>3105266</v>
      </c>
      <c r="I2">
        <f>D2/$H$2</f>
        <v>0.37944285610314865</v>
      </c>
      <c r="J2">
        <f>E2/$H2</f>
        <v>0.57656960788544365</v>
      </c>
      <c r="K2">
        <f>F2/$H2</f>
        <v>4.3987536011407716E-2</v>
      </c>
      <c r="L2" s="1">
        <f>ABS(J2-I2)</f>
        <v>0.197126751782295</v>
      </c>
    </row>
    <row r="3" spans="1:12" x14ac:dyDescent="0.25">
      <c r="A3" t="s">
        <v>10</v>
      </c>
      <c r="B3">
        <v>2000</v>
      </c>
      <c r="C3" t="s">
        <v>11</v>
      </c>
      <c r="D3">
        <v>124376</v>
      </c>
      <c r="E3">
        <v>358260</v>
      </c>
      <c r="F3">
        <v>77317</v>
      </c>
      <c r="H3">
        <f t="shared" ref="H3:H66" si="0">SUM(D3:F3)</f>
        <v>559953</v>
      </c>
      <c r="I3">
        <f t="shared" ref="I3:I66" si="1">D3/H3</f>
        <v>0.22211864210031915</v>
      </c>
      <c r="J3">
        <f t="shared" ref="J3:J66" si="2">E3/$H3</f>
        <v>0.63980369781035196</v>
      </c>
      <c r="K3">
        <f t="shared" ref="K3:K66" si="3">F3/$H3</f>
        <v>0.13807766008932892</v>
      </c>
      <c r="L3" s="1">
        <f t="shared" ref="L3:L66" si="4">ABS(J3-I3)</f>
        <v>0.41768505571003278</v>
      </c>
    </row>
    <row r="4" spans="1:12" x14ac:dyDescent="0.25">
      <c r="A4" t="s">
        <v>12</v>
      </c>
      <c r="B4">
        <v>2000</v>
      </c>
      <c r="C4" t="s">
        <v>13</v>
      </c>
      <c r="D4">
        <v>5500</v>
      </c>
      <c r="F4">
        <v>3505</v>
      </c>
      <c r="H4">
        <f t="shared" si="0"/>
        <v>9005</v>
      </c>
      <c r="I4">
        <f t="shared" si="1"/>
        <v>0.61077179344808441</v>
      </c>
      <c r="J4">
        <f t="shared" si="2"/>
        <v>0</v>
      </c>
      <c r="K4">
        <f t="shared" si="3"/>
        <v>0.38922820655191559</v>
      </c>
      <c r="L4" s="1">
        <f t="shared" si="4"/>
        <v>0.61077179344808441</v>
      </c>
    </row>
    <row r="5" spans="1:12" x14ac:dyDescent="0.25">
      <c r="A5" t="s">
        <v>14</v>
      </c>
      <c r="B5">
        <v>2000</v>
      </c>
      <c r="C5" t="s">
        <v>15</v>
      </c>
      <c r="D5">
        <v>1243190</v>
      </c>
      <c r="E5">
        <v>2744563</v>
      </c>
      <c r="F5">
        <v>406995</v>
      </c>
      <c r="H5">
        <f t="shared" si="0"/>
        <v>4394748</v>
      </c>
      <c r="I5">
        <f t="shared" si="1"/>
        <v>0.28288083867379882</v>
      </c>
      <c r="J5">
        <f t="shared" si="2"/>
        <v>0.62450975573570999</v>
      </c>
      <c r="K5">
        <f t="shared" si="3"/>
        <v>9.2609405590491189E-2</v>
      </c>
      <c r="L5" s="1">
        <f t="shared" si="4"/>
        <v>0.34162891706191117</v>
      </c>
    </row>
    <row r="6" spans="1:12" x14ac:dyDescent="0.25">
      <c r="A6" t="s">
        <v>16</v>
      </c>
      <c r="B6">
        <v>2000</v>
      </c>
      <c r="C6" t="s">
        <v>17</v>
      </c>
      <c r="D6">
        <v>778134</v>
      </c>
      <c r="E6">
        <v>750086</v>
      </c>
      <c r="F6">
        <v>26326</v>
      </c>
      <c r="H6">
        <f t="shared" si="0"/>
        <v>1554546</v>
      </c>
      <c r="I6">
        <f t="shared" si="1"/>
        <v>0.50055385945478614</v>
      </c>
      <c r="J6">
        <f t="shared" si="2"/>
        <v>0.48251129268609616</v>
      </c>
      <c r="K6">
        <f t="shared" si="3"/>
        <v>1.693484785911771E-2</v>
      </c>
      <c r="L6" s="1">
        <f t="shared" si="4"/>
        <v>1.8042566768689983E-2</v>
      </c>
    </row>
    <row r="7" spans="1:12" x14ac:dyDescent="0.25">
      <c r="A7" t="s">
        <v>18</v>
      </c>
      <c r="B7">
        <v>2000</v>
      </c>
      <c r="C7" t="s">
        <v>19</v>
      </c>
      <c r="D7">
        <v>17200888</v>
      </c>
      <c r="E7">
        <v>12900577</v>
      </c>
      <c r="F7">
        <v>1925670</v>
      </c>
      <c r="H7">
        <f t="shared" si="0"/>
        <v>32027135</v>
      </c>
      <c r="I7">
        <f t="shared" si="1"/>
        <v>0.53707232944813832</v>
      </c>
      <c r="J7">
        <f t="shared" si="2"/>
        <v>0.40280146819251861</v>
      </c>
      <c r="K7">
        <f t="shared" si="3"/>
        <v>6.0126202359343101E-2</v>
      </c>
      <c r="L7" s="1">
        <f t="shared" si="4"/>
        <v>0.13427086125561971</v>
      </c>
    </row>
    <row r="8" spans="1:12" x14ac:dyDescent="0.25">
      <c r="A8" t="s">
        <v>20</v>
      </c>
      <c r="B8">
        <v>2000</v>
      </c>
      <c r="C8" t="s">
        <v>21</v>
      </c>
      <c r="D8">
        <v>1234272</v>
      </c>
      <c r="E8">
        <v>1852399</v>
      </c>
      <c r="F8">
        <v>278579</v>
      </c>
      <c r="H8">
        <f t="shared" si="0"/>
        <v>3365250</v>
      </c>
      <c r="I8">
        <f t="shared" si="1"/>
        <v>0.36676977936260308</v>
      </c>
      <c r="J8">
        <f t="shared" si="2"/>
        <v>0.55044914939454725</v>
      </c>
      <c r="K8">
        <f t="shared" si="3"/>
        <v>8.278107124284971E-2</v>
      </c>
      <c r="L8" s="1">
        <f t="shared" si="4"/>
        <v>0.18367937003194418</v>
      </c>
    </row>
    <row r="9" spans="1:12" x14ac:dyDescent="0.25">
      <c r="A9" t="s">
        <v>22</v>
      </c>
      <c r="B9">
        <v>2000</v>
      </c>
      <c r="C9" t="s">
        <v>23</v>
      </c>
      <c r="D9">
        <v>2344154</v>
      </c>
      <c r="E9">
        <v>1604001</v>
      </c>
      <c r="F9">
        <v>136121</v>
      </c>
      <c r="H9">
        <f t="shared" si="0"/>
        <v>4084276</v>
      </c>
      <c r="I9">
        <f t="shared" si="1"/>
        <v>0.57394603107135755</v>
      </c>
      <c r="J9">
        <f t="shared" si="2"/>
        <v>0.39272590784755979</v>
      </c>
      <c r="K9">
        <f t="shared" si="3"/>
        <v>3.3328061081082667E-2</v>
      </c>
      <c r="L9" s="1">
        <f t="shared" si="4"/>
        <v>0.18122012322379777</v>
      </c>
    </row>
    <row r="10" spans="1:12" x14ac:dyDescent="0.25">
      <c r="A10" t="s">
        <v>24</v>
      </c>
      <c r="B10">
        <v>2000</v>
      </c>
      <c r="C10" t="s">
        <v>25</v>
      </c>
      <c r="D10">
        <v>458122</v>
      </c>
      <c r="E10">
        <v>491976</v>
      </c>
      <c r="F10">
        <v>17712</v>
      </c>
      <c r="H10">
        <f t="shared" si="0"/>
        <v>967810</v>
      </c>
      <c r="I10">
        <f t="shared" si="1"/>
        <v>0.47335944038602618</v>
      </c>
      <c r="J10">
        <f t="shared" si="2"/>
        <v>0.5083394467922423</v>
      </c>
      <c r="K10">
        <f t="shared" si="3"/>
        <v>1.8301112821731538E-2</v>
      </c>
      <c r="L10" s="1">
        <f t="shared" si="4"/>
        <v>3.4980006406216124E-2</v>
      </c>
    </row>
    <row r="11" spans="1:12" x14ac:dyDescent="0.25">
      <c r="A11" t="s">
        <v>26</v>
      </c>
      <c r="B11">
        <v>2000</v>
      </c>
      <c r="C11" t="s">
        <v>27</v>
      </c>
      <c r="D11">
        <v>330747</v>
      </c>
      <c r="E11">
        <v>28331</v>
      </c>
      <c r="F11">
        <v>18447</v>
      </c>
      <c r="H11">
        <f t="shared" si="0"/>
        <v>377525</v>
      </c>
      <c r="I11">
        <f t="shared" si="1"/>
        <v>0.87609297397523345</v>
      </c>
      <c r="J11">
        <f t="shared" si="2"/>
        <v>7.5044036818753726E-2</v>
      </c>
      <c r="K11">
        <f t="shared" si="3"/>
        <v>4.8862989206012848E-2</v>
      </c>
      <c r="L11" s="1">
        <f t="shared" si="4"/>
        <v>0.80104893715647973</v>
      </c>
    </row>
    <row r="12" spans="1:12" x14ac:dyDescent="0.25">
      <c r="A12" t="s">
        <v>28</v>
      </c>
      <c r="B12">
        <v>2000</v>
      </c>
      <c r="C12" t="s">
        <v>29</v>
      </c>
      <c r="D12">
        <v>7877929</v>
      </c>
      <c r="E12">
        <v>8469761</v>
      </c>
      <c r="F12">
        <v>483523</v>
      </c>
      <c r="H12">
        <f t="shared" si="0"/>
        <v>16831213</v>
      </c>
      <c r="I12">
        <f t="shared" si="1"/>
        <v>0.46805473853845236</v>
      </c>
      <c r="J12">
        <f t="shared" si="2"/>
        <v>0.50321750428801537</v>
      </c>
      <c r="K12">
        <f t="shared" si="3"/>
        <v>2.8727757173532292E-2</v>
      </c>
      <c r="L12" s="1">
        <f t="shared" si="4"/>
        <v>3.5162765749563007E-2</v>
      </c>
    </row>
    <row r="13" spans="1:12" x14ac:dyDescent="0.25">
      <c r="A13" t="s">
        <v>30</v>
      </c>
      <c r="B13">
        <v>2000</v>
      </c>
      <c r="C13" t="s">
        <v>31</v>
      </c>
      <c r="D13">
        <v>2034315</v>
      </c>
      <c r="E13">
        <v>2918057</v>
      </c>
      <c r="F13">
        <v>2489567</v>
      </c>
      <c r="H13">
        <f t="shared" si="0"/>
        <v>7441939</v>
      </c>
      <c r="I13">
        <f t="shared" si="1"/>
        <v>0.27335819334181588</v>
      </c>
      <c r="J13">
        <f t="shared" si="2"/>
        <v>0.39210977139156877</v>
      </c>
      <c r="K13">
        <f t="shared" si="3"/>
        <v>0.33453203526661535</v>
      </c>
      <c r="L13" s="1">
        <f t="shared" si="4"/>
        <v>0.11875157804975289</v>
      </c>
    </row>
    <row r="14" spans="1:12" x14ac:dyDescent="0.25">
      <c r="A14" t="s">
        <v>32</v>
      </c>
      <c r="B14">
        <v>2000</v>
      </c>
      <c r="C14" t="s">
        <v>33</v>
      </c>
      <c r="D14">
        <v>29109</v>
      </c>
      <c r="E14">
        <v>8173</v>
      </c>
      <c r="H14">
        <f t="shared" si="0"/>
        <v>37282</v>
      </c>
      <c r="I14">
        <f t="shared" si="1"/>
        <v>0.78077892816908967</v>
      </c>
      <c r="J14">
        <f t="shared" si="2"/>
        <v>0.21922107183091036</v>
      </c>
      <c r="K14">
        <f t="shared" si="3"/>
        <v>0</v>
      </c>
      <c r="L14" s="1">
        <f t="shared" si="4"/>
        <v>0.56155785633817934</v>
      </c>
    </row>
    <row r="15" spans="1:12" x14ac:dyDescent="0.25">
      <c r="A15" t="s">
        <v>34</v>
      </c>
      <c r="B15">
        <v>2000</v>
      </c>
      <c r="C15" t="s">
        <v>35</v>
      </c>
      <c r="D15">
        <v>677874</v>
      </c>
      <c r="E15">
        <v>333441</v>
      </c>
      <c r="F15">
        <v>42683</v>
      </c>
      <c r="H15">
        <f t="shared" si="0"/>
        <v>1053998</v>
      </c>
      <c r="I15">
        <f t="shared" si="1"/>
        <v>0.64314543291353499</v>
      </c>
      <c r="J15">
        <f t="shared" si="2"/>
        <v>0.31635828530983928</v>
      </c>
      <c r="K15">
        <f t="shared" si="3"/>
        <v>4.0496281776625759E-2</v>
      </c>
      <c r="L15" s="1">
        <f t="shared" si="4"/>
        <v>0.3267871476036957</v>
      </c>
    </row>
    <row r="16" spans="1:12" x14ac:dyDescent="0.25">
      <c r="A16" t="s">
        <v>36</v>
      </c>
      <c r="B16">
        <v>2000</v>
      </c>
      <c r="C16" t="s">
        <v>37</v>
      </c>
      <c r="D16">
        <v>280982</v>
      </c>
      <c r="E16">
        <v>669592</v>
      </c>
      <c r="F16">
        <v>43882</v>
      </c>
      <c r="H16">
        <f t="shared" si="0"/>
        <v>994456</v>
      </c>
      <c r="I16">
        <f t="shared" si="1"/>
        <v>0.28254844859903305</v>
      </c>
      <c r="J16">
        <f t="shared" si="2"/>
        <v>0.673324913319443</v>
      </c>
      <c r="K16">
        <f t="shared" si="3"/>
        <v>4.4126638081523971E-2</v>
      </c>
      <c r="L16" s="1">
        <f t="shared" si="4"/>
        <v>0.39077646472040994</v>
      </c>
    </row>
    <row r="17" spans="1:12" x14ac:dyDescent="0.25">
      <c r="A17" t="s">
        <v>38</v>
      </c>
      <c r="B17">
        <v>2000</v>
      </c>
      <c r="C17" t="s">
        <v>39</v>
      </c>
      <c r="D17">
        <v>5042700</v>
      </c>
      <c r="E17">
        <v>3926727</v>
      </c>
      <c r="F17">
        <v>166048</v>
      </c>
      <c r="H17">
        <f t="shared" si="0"/>
        <v>9135475</v>
      </c>
      <c r="I17">
        <f t="shared" si="1"/>
        <v>0.5519910021099067</v>
      </c>
      <c r="J17">
        <f t="shared" si="2"/>
        <v>0.42983282204811463</v>
      </c>
      <c r="K17">
        <f t="shared" si="3"/>
        <v>1.817617584197866E-2</v>
      </c>
      <c r="L17" s="1">
        <f t="shared" si="4"/>
        <v>0.12215818006179208</v>
      </c>
    </row>
    <row r="18" spans="1:12" x14ac:dyDescent="0.25">
      <c r="A18" t="s">
        <v>40</v>
      </c>
      <c r="B18">
        <v>2000</v>
      </c>
      <c r="C18" t="s">
        <v>41</v>
      </c>
      <c r="D18">
        <v>2538420</v>
      </c>
      <c r="E18">
        <v>3814334</v>
      </c>
      <c r="F18">
        <v>148501</v>
      </c>
      <c r="H18">
        <f t="shared" si="0"/>
        <v>6501255</v>
      </c>
      <c r="I18">
        <f t="shared" si="1"/>
        <v>0.39045076681348445</v>
      </c>
      <c r="J18">
        <f t="shared" si="2"/>
        <v>0.58670733573748457</v>
      </c>
      <c r="K18">
        <f t="shared" si="3"/>
        <v>2.2841897449030996E-2</v>
      </c>
      <c r="L18" s="1">
        <f t="shared" si="4"/>
        <v>0.19625656892400012</v>
      </c>
    </row>
    <row r="19" spans="1:12" x14ac:dyDescent="0.25">
      <c r="A19" t="s">
        <v>42</v>
      </c>
      <c r="B19">
        <v>2000</v>
      </c>
      <c r="C19" t="s">
        <v>43</v>
      </c>
      <c r="D19">
        <v>1170159</v>
      </c>
      <c r="E19">
        <v>1351695</v>
      </c>
      <c r="F19">
        <v>69643</v>
      </c>
      <c r="H19">
        <f t="shared" si="0"/>
        <v>2591497</v>
      </c>
      <c r="I19">
        <f t="shared" si="1"/>
        <v>0.45153785630467641</v>
      </c>
      <c r="J19">
        <f t="shared" si="2"/>
        <v>0.52158848727202844</v>
      </c>
      <c r="K19">
        <f t="shared" si="3"/>
        <v>2.6873656423295107E-2</v>
      </c>
      <c r="L19" s="1">
        <f t="shared" si="4"/>
        <v>7.0050630967352034E-2</v>
      </c>
    </row>
    <row r="20" spans="1:12" x14ac:dyDescent="0.25">
      <c r="A20" t="s">
        <v>44</v>
      </c>
      <c r="B20">
        <v>2000</v>
      </c>
      <c r="C20" t="s">
        <v>45</v>
      </c>
      <c r="D20">
        <v>727470</v>
      </c>
      <c r="E20">
        <v>1280310</v>
      </c>
      <c r="F20">
        <v>102817</v>
      </c>
      <c r="H20">
        <f t="shared" si="0"/>
        <v>2110597</v>
      </c>
      <c r="I20">
        <f t="shared" si="1"/>
        <v>0.34467499006205354</v>
      </c>
      <c r="J20">
        <f t="shared" si="2"/>
        <v>0.6066103571643473</v>
      </c>
      <c r="K20">
        <f t="shared" si="3"/>
        <v>4.8714652773599126E-2</v>
      </c>
      <c r="L20" s="1">
        <f t="shared" si="4"/>
        <v>0.26193536710229376</v>
      </c>
    </row>
    <row r="21" spans="1:12" x14ac:dyDescent="0.25">
      <c r="A21" t="s">
        <v>46</v>
      </c>
      <c r="B21">
        <v>2000</v>
      </c>
      <c r="C21" t="s">
        <v>47</v>
      </c>
      <c r="D21">
        <v>1200650</v>
      </c>
      <c r="E21">
        <v>1697407</v>
      </c>
      <c r="F21">
        <v>81539</v>
      </c>
      <c r="H21">
        <f t="shared" si="0"/>
        <v>2979596</v>
      </c>
      <c r="I21">
        <f t="shared" si="1"/>
        <v>0.40295731367608228</v>
      </c>
      <c r="J21">
        <f t="shared" si="2"/>
        <v>0.56967689579392644</v>
      </c>
      <c r="K21">
        <f t="shared" si="3"/>
        <v>2.7365790529991316E-2</v>
      </c>
      <c r="L21" s="1">
        <f t="shared" si="4"/>
        <v>0.16671958211784416</v>
      </c>
    </row>
    <row r="22" spans="1:12" x14ac:dyDescent="0.25">
      <c r="A22" t="s">
        <v>48</v>
      </c>
      <c r="B22">
        <v>2000</v>
      </c>
      <c r="C22" t="s">
        <v>49</v>
      </c>
      <c r="D22">
        <v>1152012</v>
      </c>
      <c r="E22">
        <v>1674986</v>
      </c>
      <c r="F22">
        <v>140829</v>
      </c>
      <c r="H22">
        <f t="shared" si="0"/>
        <v>2967827</v>
      </c>
      <c r="I22">
        <f t="shared" si="1"/>
        <v>0.3881668304790003</v>
      </c>
      <c r="J22">
        <f t="shared" si="2"/>
        <v>0.56438127963658258</v>
      </c>
      <c r="K22">
        <f t="shared" si="3"/>
        <v>4.745188988441712E-2</v>
      </c>
      <c r="L22" s="1">
        <f t="shared" si="4"/>
        <v>0.17621444915758228</v>
      </c>
    </row>
    <row r="23" spans="1:12" x14ac:dyDescent="0.25">
      <c r="A23" t="s">
        <v>50</v>
      </c>
      <c r="B23">
        <v>2000</v>
      </c>
      <c r="C23" t="s">
        <v>51</v>
      </c>
      <c r="D23">
        <v>939740</v>
      </c>
      <c r="E23">
        <v>927742</v>
      </c>
      <c r="F23">
        <v>57606</v>
      </c>
      <c r="H23">
        <f t="shared" si="0"/>
        <v>1925088</v>
      </c>
      <c r="I23">
        <f t="shared" si="1"/>
        <v>0.48815430775112617</v>
      </c>
      <c r="J23">
        <f t="shared" si="2"/>
        <v>0.48192186539004972</v>
      </c>
      <c r="K23">
        <f t="shared" si="3"/>
        <v>2.9923826858824117E-2</v>
      </c>
      <c r="L23" s="1">
        <f t="shared" si="4"/>
        <v>6.2324423610764512E-3</v>
      </c>
    </row>
    <row r="24" spans="1:12" x14ac:dyDescent="0.25">
      <c r="A24" t="s">
        <v>52</v>
      </c>
      <c r="B24">
        <v>2000</v>
      </c>
      <c r="C24" t="s">
        <v>53</v>
      </c>
      <c r="D24">
        <v>3436652</v>
      </c>
      <c r="E24">
        <v>2385281</v>
      </c>
      <c r="F24">
        <v>77209</v>
      </c>
      <c r="H24">
        <f t="shared" si="0"/>
        <v>5899142</v>
      </c>
      <c r="I24">
        <f t="shared" si="1"/>
        <v>0.58256810905721546</v>
      </c>
      <c r="J24">
        <f t="shared" si="2"/>
        <v>0.40434371642520217</v>
      </c>
      <c r="K24">
        <f t="shared" si="3"/>
        <v>1.3088174517582388E-2</v>
      </c>
      <c r="L24" s="1">
        <f t="shared" si="4"/>
        <v>0.17822439263201328</v>
      </c>
    </row>
    <row r="25" spans="1:12" x14ac:dyDescent="0.25">
      <c r="A25" t="s">
        <v>54</v>
      </c>
      <c r="B25">
        <v>2000</v>
      </c>
      <c r="C25" t="s">
        <v>55</v>
      </c>
      <c r="D25">
        <v>5473923</v>
      </c>
      <c r="E25">
        <v>1556341</v>
      </c>
      <c r="F25">
        <v>619515</v>
      </c>
      <c r="H25">
        <f t="shared" si="0"/>
        <v>7649779</v>
      </c>
      <c r="I25">
        <f t="shared" si="1"/>
        <v>0.71556616210742818</v>
      </c>
      <c r="J25">
        <f t="shared" si="2"/>
        <v>0.20344914539361203</v>
      </c>
      <c r="K25">
        <f t="shared" si="3"/>
        <v>8.0984692498959773E-2</v>
      </c>
      <c r="L25" s="1">
        <f t="shared" si="4"/>
        <v>0.51211701671381615</v>
      </c>
    </row>
    <row r="26" spans="1:12" x14ac:dyDescent="0.25">
      <c r="A26" t="s">
        <v>56</v>
      </c>
      <c r="B26">
        <v>2000</v>
      </c>
      <c r="C26" t="s">
        <v>57</v>
      </c>
      <c r="D26">
        <v>6410048</v>
      </c>
      <c r="E26">
        <v>5734823</v>
      </c>
      <c r="F26">
        <v>325051</v>
      </c>
      <c r="H26">
        <f t="shared" si="0"/>
        <v>12469922</v>
      </c>
      <c r="I26">
        <f t="shared" si="1"/>
        <v>0.51404074540321909</v>
      </c>
      <c r="J26">
        <f t="shared" si="2"/>
        <v>0.4598924516127687</v>
      </c>
      <c r="K26">
        <f t="shared" si="3"/>
        <v>2.606680298401225E-2</v>
      </c>
      <c r="L26" s="1">
        <f t="shared" si="4"/>
        <v>5.4148293790450386E-2</v>
      </c>
    </row>
    <row r="27" spans="1:12" x14ac:dyDescent="0.25">
      <c r="A27" t="s">
        <v>58</v>
      </c>
      <c r="B27">
        <v>2000</v>
      </c>
      <c r="C27" t="s">
        <v>59</v>
      </c>
      <c r="D27">
        <v>3584023</v>
      </c>
      <c r="E27">
        <v>3150504</v>
      </c>
      <c r="F27">
        <v>487416</v>
      </c>
      <c r="H27">
        <f t="shared" si="0"/>
        <v>7221943</v>
      </c>
      <c r="I27">
        <f t="shared" si="1"/>
        <v>0.49626852496620372</v>
      </c>
      <c r="J27">
        <f t="shared" si="2"/>
        <v>0.43624049649796459</v>
      </c>
      <c r="K27">
        <f t="shared" si="3"/>
        <v>6.7490978535831705E-2</v>
      </c>
      <c r="L27" s="1">
        <f t="shared" si="4"/>
        <v>6.0028028468239125E-2</v>
      </c>
    </row>
    <row r="28" spans="1:12" x14ac:dyDescent="0.25">
      <c r="A28" t="s">
        <v>60</v>
      </c>
      <c r="B28">
        <v>2000</v>
      </c>
      <c r="C28" t="s">
        <v>61</v>
      </c>
      <c r="D28">
        <v>1214391</v>
      </c>
      <c r="E28">
        <v>1696268</v>
      </c>
      <c r="F28">
        <v>63808</v>
      </c>
      <c r="H28">
        <f t="shared" si="0"/>
        <v>2974467</v>
      </c>
      <c r="I28">
        <f t="shared" si="1"/>
        <v>0.40827180130087171</v>
      </c>
      <c r="J28">
        <f t="shared" si="2"/>
        <v>0.57027628815515519</v>
      </c>
      <c r="K28">
        <f t="shared" si="3"/>
        <v>2.145191054397309E-2</v>
      </c>
      <c r="L28" s="1">
        <f t="shared" si="4"/>
        <v>0.16200448685428348</v>
      </c>
    </row>
    <row r="29" spans="1:12" x14ac:dyDescent="0.25">
      <c r="A29" t="s">
        <v>62</v>
      </c>
      <c r="B29">
        <v>2000</v>
      </c>
      <c r="C29" t="s">
        <v>63</v>
      </c>
      <c r="D29">
        <v>3438970</v>
      </c>
      <c r="E29">
        <v>3468500</v>
      </c>
      <c r="F29">
        <v>139796</v>
      </c>
      <c r="H29">
        <f t="shared" si="0"/>
        <v>7047266</v>
      </c>
      <c r="I29">
        <f t="shared" si="1"/>
        <v>0.48798640494058265</v>
      </c>
      <c r="J29">
        <f t="shared" si="2"/>
        <v>0.49217668241840168</v>
      </c>
      <c r="K29">
        <f t="shared" si="3"/>
        <v>1.983691264101568E-2</v>
      </c>
      <c r="L29" s="1">
        <f t="shared" si="4"/>
        <v>4.1902774778190266E-3</v>
      </c>
    </row>
    <row r="30" spans="1:12" x14ac:dyDescent="0.25">
      <c r="A30" t="s">
        <v>64</v>
      </c>
      <c r="B30">
        <v>2000</v>
      </c>
      <c r="C30" t="s">
        <v>65</v>
      </c>
      <c r="D30">
        <v>521527</v>
      </c>
      <c r="E30">
        <v>659678</v>
      </c>
      <c r="F30">
        <v>51916</v>
      </c>
      <c r="H30">
        <f t="shared" si="0"/>
        <v>1233121</v>
      </c>
      <c r="I30">
        <f t="shared" si="1"/>
        <v>0.42293254271073155</v>
      </c>
      <c r="J30">
        <f t="shared" si="2"/>
        <v>0.5349661549839797</v>
      </c>
      <c r="K30">
        <f t="shared" si="3"/>
        <v>4.2101302305288774E-2</v>
      </c>
      <c r="L30" s="1">
        <f t="shared" si="4"/>
        <v>0.11203361227324815</v>
      </c>
    </row>
    <row r="31" spans="1:12" x14ac:dyDescent="0.25">
      <c r="A31" t="s">
        <v>66</v>
      </c>
      <c r="B31">
        <v>2000</v>
      </c>
      <c r="C31" t="s">
        <v>67</v>
      </c>
      <c r="D31">
        <v>762944</v>
      </c>
      <c r="E31">
        <v>1258352</v>
      </c>
      <c r="F31">
        <v>51144</v>
      </c>
      <c r="H31">
        <f t="shared" si="0"/>
        <v>2072440</v>
      </c>
      <c r="I31">
        <f t="shared" si="1"/>
        <v>0.36813804018451679</v>
      </c>
      <c r="J31">
        <f t="shared" si="2"/>
        <v>0.60718380266738725</v>
      </c>
      <c r="K31">
        <f t="shared" si="3"/>
        <v>2.4678157148095965E-2</v>
      </c>
      <c r="L31" s="1">
        <f t="shared" si="4"/>
        <v>0.23904576248287046</v>
      </c>
    </row>
    <row r="32" spans="1:12" x14ac:dyDescent="0.25">
      <c r="A32" t="s">
        <v>68</v>
      </c>
      <c r="B32">
        <v>2000</v>
      </c>
      <c r="C32" t="s">
        <v>69</v>
      </c>
      <c r="D32">
        <v>743086</v>
      </c>
      <c r="E32">
        <v>963146</v>
      </c>
      <c r="F32">
        <v>88192</v>
      </c>
      <c r="H32">
        <f t="shared" si="0"/>
        <v>1794424</v>
      </c>
      <c r="I32">
        <f t="shared" si="1"/>
        <v>0.41410837126565403</v>
      </c>
      <c r="J32">
        <f t="shared" si="2"/>
        <v>0.53674382420208377</v>
      </c>
      <c r="K32">
        <f t="shared" si="3"/>
        <v>4.9147804532262161E-2</v>
      </c>
      <c r="L32" s="1">
        <f t="shared" si="4"/>
        <v>0.12263545293642975</v>
      </c>
    </row>
    <row r="33" spans="1:12" x14ac:dyDescent="0.25">
      <c r="A33" t="s">
        <v>70</v>
      </c>
      <c r="B33">
        <v>2000</v>
      </c>
      <c r="C33" t="s">
        <v>71</v>
      </c>
      <c r="D33">
        <v>505102</v>
      </c>
      <c r="E33">
        <v>576749</v>
      </c>
      <c r="F33">
        <v>43647</v>
      </c>
      <c r="H33">
        <f t="shared" si="0"/>
        <v>1125498</v>
      </c>
      <c r="I33">
        <f t="shared" si="1"/>
        <v>0.44878089521260811</v>
      </c>
      <c r="J33">
        <f t="shared" si="2"/>
        <v>0.51243893814116059</v>
      </c>
      <c r="K33">
        <f t="shared" si="3"/>
        <v>3.8780166646231268E-2</v>
      </c>
      <c r="L33" s="1">
        <f t="shared" si="4"/>
        <v>6.3658042928552483E-2</v>
      </c>
    </row>
    <row r="34" spans="1:12" x14ac:dyDescent="0.25">
      <c r="A34" t="s">
        <v>72</v>
      </c>
      <c r="B34">
        <v>2000</v>
      </c>
      <c r="C34" t="s">
        <v>73</v>
      </c>
      <c r="D34">
        <v>4832327</v>
      </c>
      <c r="E34">
        <v>4088610</v>
      </c>
      <c r="F34">
        <v>270184</v>
      </c>
      <c r="H34">
        <f t="shared" si="0"/>
        <v>9191121</v>
      </c>
      <c r="I34">
        <f t="shared" si="1"/>
        <v>0.52576035066886839</v>
      </c>
      <c r="J34">
        <f t="shared" si="2"/>
        <v>0.44484345271920583</v>
      </c>
      <c r="K34">
        <f t="shared" si="3"/>
        <v>2.9396196611925791E-2</v>
      </c>
      <c r="L34" s="1">
        <f t="shared" si="4"/>
        <v>8.0916897949662558E-2</v>
      </c>
    </row>
    <row r="35" spans="1:12" x14ac:dyDescent="0.25">
      <c r="A35" t="s">
        <v>74</v>
      </c>
      <c r="B35">
        <v>2000</v>
      </c>
      <c r="C35" t="s">
        <v>75</v>
      </c>
      <c r="D35">
        <v>950368</v>
      </c>
      <c r="E35">
        <v>785951</v>
      </c>
      <c r="F35">
        <v>39326</v>
      </c>
      <c r="H35">
        <f t="shared" si="0"/>
        <v>1775645</v>
      </c>
      <c r="I35">
        <f t="shared" si="1"/>
        <v>0.53522410166446555</v>
      </c>
      <c r="J35">
        <f t="shared" si="2"/>
        <v>0.44262845332259543</v>
      </c>
      <c r="K35">
        <f t="shared" si="3"/>
        <v>2.2147445012938961E-2</v>
      </c>
      <c r="L35" s="1">
        <f t="shared" si="4"/>
        <v>9.2595648341870118E-2</v>
      </c>
    </row>
    <row r="36" spans="1:12" x14ac:dyDescent="0.25">
      <c r="A36" t="s">
        <v>76</v>
      </c>
      <c r="B36">
        <v>2000</v>
      </c>
      <c r="C36" t="s">
        <v>77</v>
      </c>
      <c r="D36">
        <v>11044633</v>
      </c>
      <c r="E36">
        <v>7792744</v>
      </c>
      <c r="F36">
        <v>588311</v>
      </c>
      <c r="H36">
        <f t="shared" si="0"/>
        <v>19425688</v>
      </c>
      <c r="I36">
        <f t="shared" si="1"/>
        <v>0.56855813806955002</v>
      </c>
      <c r="J36">
        <f t="shared" si="2"/>
        <v>0.40115665401400458</v>
      </c>
      <c r="K36">
        <f t="shared" si="3"/>
        <v>3.0285207916445483E-2</v>
      </c>
      <c r="L36" s="1">
        <f t="shared" si="4"/>
        <v>0.16740148405554545</v>
      </c>
    </row>
    <row r="37" spans="1:12" x14ac:dyDescent="0.25">
      <c r="A37" t="s">
        <v>78</v>
      </c>
      <c r="B37">
        <v>2000</v>
      </c>
      <c r="C37" t="s">
        <v>79</v>
      </c>
      <c r="D37">
        <v>2451292</v>
      </c>
      <c r="E37">
        <v>3145969</v>
      </c>
      <c r="F37">
        <v>93801</v>
      </c>
      <c r="H37">
        <f t="shared" si="0"/>
        <v>5691062</v>
      </c>
      <c r="I37">
        <f t="shared" si="1"/>
        <v>0.43072663766446401</v>
      </c>
      <c r="J37">
        <f t="shared" si="2"/>
        <v>0.55279120136101134</v>
      </c>
      <c r="K37">
        <f t="shared" si="3"/>
        <v>1.6482160974524613E-2</v>
      </c>
      <c r="L37" s="1">
        <f t="shared" si="4"/>
        <v>0.12206456369654733</v>
      </c>
    </row>
    <row r="38" spans="1:12" x14ac:dyDescent="0.25">
      <c r="A38" t="s">
        <v>80</v>
      </c>
      <c r="B38">
        <v>2000</v>
      </c>
      <c r="C38" t="s">
        <v>81</v>
      </c>
      <c r="D38">
        <v>422927</v>
      </c>
      <c r="E38">
        <v>413172</v>
      </c>
      <c r="F38">
        <v>25354</v>
      </c>
      <c r="H38">
        <f t="shared" si="0"/>
        <v>861453</v>
      </c>
      <c r="I38">
        <f t="shared" si="1"/>
        <v>0.49094611081509959</v>
      </c>
      <c r="J38">
        <f t="shared" si="2"/>
        <v>0.47962221966839746</v>
      </c>
      <c r="K38">
        <f t="shared" si="3"/>
        <v>2.9431669516502931E-2</v>
      </c>
      <c r="L38" s="1">
        <f t="shared" si="4"/>
        <v>1.1323891146702125E-2</v>
      </c>
    </row>
    <row r="39" spans="1:12" x14ac:dyDescent="0.25">
      <c r="A39" t="s">
        <v>82</v>
      </c>
      <c r="B39">
        <v>2000</v>
      </c>
      <c r="C39" t="s">
        <v>83</v>
      </c>
      <c r="D39">
        <v>5853340</v>
      </c>
      <c r="E39">
        <v>7221819</v>
      </c>
      <c r="F39">
        <v>603651</v>
      </c>
      <c r="H39">
        <f t="shared" si="0"/>
        <v>13678810</v>
      </c>
      <c r="I39">
        <f t="shared" si="1"/>
        <v>0.42791295441635641</v>
      </c>
      <c r="J39">
        <f t="shared" si="2"/>
        <v>0.52795667166953852</v>
      </c>
      <c r="K39">
        <f t="shared" si="3"/>
        <v>4.4130373914105105E-2</v>
      </c>
      <c r="L39" s="1">
        <f t="shared" si="4"/>
        <v>0.10004371725318212</v>
      </c>
    </row>
    <row r="40" spans="1:12" x14ac:dyDescent="0.25">
      <c r="A40" t="s">
        <v>84</v>
      </c>
      <c r="B40">
        <v>2000</v>
      </c>
      <c r="C40" t="s">
        <v>85</v>
      </c>
      <c r="D40">
        <v>811231</v>
      </c>
      <c r="E40">
        <v>1446157</v>
      </c>
      <c r="F40">
        <v>64356</v>
      </c>
      <c r="H40">
        <f t="shared" si="0"/>
        <v>2321744</v>
      </c>
      <c r="I40">
        <f t="shared" si="1"/>
        <v>0.34940587765059367</v>
      </c>
      <c r="J40">
        <f t="shared" si="2"/>
        <v>0.62287530408175928</v>
      </c>
      <c r="K40">
        <f t="shared" si="3"/>
        <v>2.7718818267647081E-2</v>
      </c>
      <c r="L40" s="1">
        <f t="shared" si="4"/>
        <v>0.27346942643116562</v>
      </c>
    </row>
    <row r="41" spans="1:12" x14ac:dyDescent="0.25">
      <c r="A41" t="s">
        <v>86</v>
      </c>
      <c r="B41">
        <v>2000</v>
      </c>
      <c r="C41" t="s">
        <v>87</v>
      </c>
      <c r="D41">
        <v>1510707</v>
      </c>
      <c r="E41">
        <v>1320675</v>
      </c>
      <c r="F41">
        <v>142588</v>
      </c>
      <c r="H41">
        <f t="shared" si="0"/>
        <v>2973970</v>
      </c>
      <c r="I41">
        <f t="shared" si="1"/>
        <v>0.5079765431393054</v>
      </c>
      <c r="J41">
        <f t="shared" si="2"/>
        <v>0.4440781178021298</v>
      </c>
      <c r="K41">
        <f t="shared" si="3"/>
        <v>4.7945339058564816E-2</v>
      </c>
      <c r="L41" s="1">
        <f t="shared" si="4"/>
        <v>6.3898425337175602E-2</v>
      </c>
    </row>
    <row r="42" spans="1:12" x14ac:dyDescent="0.25">
      <c r="A42" t="s">
        <v>88</v>
      </c>
      <c r="B42">
        <v>2000</v>
      </c>
      <c r="C42" t="s">
        <v>89</v>
      </c>
      <c r="D42">
        <v>6920102</v>
      </c>
      <c r="E42">
        <v>6992146</v>
      </c>
      <c r="F42">
        <v>290722</v>
      </c>
      <c r="H42">
        <f t="shared" si="0"/>
        <v>14202970</v>
      </c>
      <c r="I42">
        <f t="shared" si="1"/>
        <v>0.48722922036728938</v>
      </c>
      <c r="J42">
        <f t="shared" si="2"/>
        <v>0.4923016805639947</v>
      </c>
      <c r="K42">
        <f t="shared" si="3"/>
        <v>2.0469099068715909E-2</v>
      </c>
      <c r="L42" s="1">
        <f t="shared" si="4"/>
        <v>5.0724601967053196E-3</v>
      </c>
    </row>
    <row r="43" spans="1:12" x14ac:dyDescent="0.25">
      <c r="A43" t="s">
        <v>90</v>
      </c>
      <c r="B43">
        <v>2000</v>
      </c>
      <c r="C43" t="s">
        <v>91</v>
      </c>
      <c r="F43">
        <v>1984816</v>
      </c>
      <c r="H43">
        <f t="shared" si="0"/>
        <v>1984816</v>
      </c>
      <c r="I43">
        <f t="shared" si="1"/>
        <v>0</v>
      </c>
      <c r="J43">
        <f t="shared" si="2"/>
        <v>0</v>
      </c>
      <c r="K43">
        <f t="shared" si="3"/>
        <v>1</v>
      </c>
      <c r="L43" s="1">
        <f t="shared" si="4"/>
        <v>0</v>
      </c>
    </row>
    <row r="44" spans="1:12" x14ac:dyDescent="0.25">
      <c r="A44" t="s">
        <v>92</v>
      </c>
      <c r="B44">
        <v>2000</v>
      </c>
      <c r="C44" t="s">
        <v>93</v>
      </c>
      <c r="D44">
        <v>657778</v>
      </c>
      <c r="E44">
        <v>442597</v>
      </c>
      <c r="F44">
        <v>84401</v>
      </c>
      <c r="H44">
        <f t="shared" si="0"/>
        <v>1184776</v>
      </c>
      <c r="I44">
        <f t="shared" si="1"/>
        <v>0.55519186749225169</v>
      </c>
      <c r="J44">
        <f t="shared" si="2"/>
        <v>0.37357019385942997</v>
      </c>
      <c r="K44">
        <f t="shared" si="3"/>
        <v>7.123793864831833E-2</v>
      </c>
      <c r="L44" s="1">
        <f t="shared" si="4"/>
        <v>0.18162167363282172</v>
      </c>
    </row>
    <row r="45" spans="1:12" x14ac:dyDescent="0.25">
      <c r="A45" t="s">
        <v>94</v>
      </c>
      <c r="B45">
        <v>2000</v>
      </c>
      <c r="C45" t="s">
        <v>95</v>
      </c>
      <c r="D45">
        <v>1090448</v>
      </c>
      <c r="E45">
        <v>1515268</v>
      </c>
      <c r="F45">
        <v>97282</v>
      </c>
      <c r="H45">
        <f t="shared" si="0"/>
        <v>2702998</v>
      </c>
      <c r="I45">
        <f t="shared" si="1"/>
        <v>0.40342168214700863</v>
      </c>
      <c r="J45">
        <f t="shared" si="2"/>
        <v>0.56058791016493537</v>
      </c>
      <c r="K45">
        <f t="shared" si="3"/>
        <v>3.5990407688056003E-2</v>
      </c>
      <c r="L45" s="1">
        <f t="shared" si="4"/>
        <v>0.15716622801792673</v>
      </c>
    </row>
    <row r="46" spans="1:12" x14ac:dyDescent="0.25">
      <c r="A46" t="s">
        <v>96</v>
      </c>
      <c r="B46">
        <v>2000</v>
      </c>
      <c r="C46" t="s">
        <v>97</v>
      </c>
      <c r="D46">
        <v>197125</v>
      </c>
      <c r="E46">
        <v>421783</v>
      </c>
      <c r="F46">
        <v>12122</v>
      </c>
      <c r="H46">
        <f t="shared" si="0"/>
        <v>631030</v>
      </c>
      <c r="I46">
        <f t="shared" si="1"/>
        <v>0.31238609891764257</v>
      </c>
      <c r="J46">
        <f t="shared" si="2"/>
        <v>0.66840403784289182</v>
      </c>
      <c r="K46">
        <f t="shared" si="3"/>
        <v>1.9209863239465635E-2</v>
      </c>
      <c r="L46" s="1">
        <f t="shared" si="4"/>
        <v>0.35601793892524924</v>
      </c>
    </row>
    <row r="47" spans="1:12" x14ac:dyDescent="0.25">
      <c r="A47" t="s">
        <v>98</v>
      </c>
      <c r="B47">
        <v>2000</v>
      </c>
      <c r="C47" t="s">
        <v>99</v>
      </c>
      <c r="D47">
        <v>2421972</v>
      </c>
      <c r="E47">
        <v>3309377</v>
      </c>
      <c r="F47">
        <v>127823</v>
      </c>
      <c r="H47">
        <f t="shared" si="0"/>
        <v>5859172</v>
      </c>
      <c r="I47">
        <f t="shared" si="1"/>
        <v>0.41336420914081373</v>
      </c>
      <c r="J47">
        <f t="shared" si="2"/>
        <v>0.5648199097073785</v>
      </c>
      <c r="K47">
        <f t="shared" si="3"/>
        <v>2.1815881151807798E-2</v>
      </c>
      <c r="L47" s="1">
        <f t="shared" si="4"/>
        <v>0.15145570056656477</v>
      </c>
    </row>
    <row r="48" spans="1:12" x14ac:dyDescent="0.25">
      <c r="A48" t="s">
        <v>100</v>
      </c>
      <c r="B48">
        <v>2000</v>
      </c>
      <c r="C48" t="s">
        <v>101</v>
      </c>
      <c r="D48">
        <v>7263112</v>
      </c>
      <c r="E48">
        <v>10814141</v>
      </c>
      <c r="F48">
        <v>592799</v>
      </c>
      <c r="H48">
        <f t="shared" si="0"/>
        <v>18670052</v>
      </c>
      <c r="I48">
        <f t="shared" si="1"/>
        <v>0.38902473330015364</v>
      </c>
      <c r="J48">
        <f t="shared" si="2"/>
        <v>0.57922393574479603</v>
      </c>
      <c r="K48">
        <f t="shared" si="3"/>
        <v>3.1751330955050366E-2</v>
      </c>
      <c r="L48" s="1">
        <f t="shared" si="4"/>
        <v>0.19019920244464239</v>
      </c>
    </row>
    <row r="49" spans="1:12" x14ac:dyDescent="0.25">
      <c r="A49" t="s">
        <v>102</v>
      </c>
      <c r="B49">
        <v>2000</v>
      </c>
      <c r="C49" t="s">
        <v>103</v>
      </c>
      <c r="D49">
        <v>750419</v>
      </c>
      <c r="E49">
        <v>1446547</v>
      </c>
      <c r="F49">
        <v>102246</v>
      </c>
      <c r="H49">
        <f t="shared" si="0"/>
        <v>2299212</v>
      </c>
      <c r="I49">
        <f t="shared" si="1"/>
        <v>0.32638095138682294</v>
      </c>
      <c r="J49">
        <f t="shared" si="2"/>
        <v>0.62914903018947366</v>
      </c>
      <c r="K49">
        <f t="shared" si="3"/>
        <v>4.4470018423703427E-2</v>
      </c>
      <c r="L49" s="1">
        <f t="shared" si="4"/>
        <v>0.30276807880265072</v>
      </c>
    </row>
    <row r="50" spans="1:12" x14ac:dyDescent="0.25">
      <c r="A50" t="s">
        <v>104</v>
      </c>
      <c r="B50">
        <v>2000</v>
      </c>
      <c r="C50" t="s">
        <v>105</v>
      </c>
      <c r="D50">
        <v>237292</v>
      </c>
      <c r="E50">
        <v>360885</v>
      </c>
      <c r="F50">
        <v>267997</v>
      </c>
      <c r="H50">
        <f t="shared" si="0"/>
        <v>866174</v>
      </c>
      <c r="I50">
        <f t="shared" si="1"/>
        <v>0.2739541939610286</v>
      </c>
      <c r="J50">
        <f t="shared" si="2"/>
        <v>0.41664261453241497</v>
      </c>
      <c r="K50">
        <f t="shared" si="3"/>
        <v>0.30940319150655643</v>
      </c>
      <c r="L50" s="1">
        <f t="shared" si="4"/>
        <v>0.14268842057138637</v>
      </c>
    </row>
    <row r="51" spans="1:12" x14ac:dyDescent="0.25">
      <c r="A51" t="s">
        <v>106</v>
      </c>
      <c r="B51">
        <v>2000</v>
      </c>
      <c r="C51" t="s">
        <v>107</v>
      </c>
      <c r="D51">
        <v>3573867</v>
      </c>
      <c r="E51">
        <v>3989949</v>
      </c>
      <c r="F51">
        <v>315661</v>
      </c>
      <c r="H51">
        <f t="shared" si="0"/>
        <v>7879477</v>
      </c>
      <c r="I51">
        <f t="shared" si="1"/>
        <v>0.45356652478330733</v>
      </c>
      <c r="J51">
        <f t="shared" si="2"/>
        <v>0.50637231379696901</v>
      </c>
      <c r="K51">
        <f t="shared" si="3"/>
        <v>4.006116141972367E-2</v>
      </c>
      <c r="L51" s="1">
        <f t="shared" si="4"/>
        <v>5.2805789013661675E-2</v>
      </c>
    </row>
    <row r="52" spans="1:12" x14ac:dyDescent="0.25">
      <c r="A52" t="s">
        <v>108</v>
      </c>
      <c r="B52">
        <v>2000</v>
      </c>
      <c r="C52" t="s">
        <v>109</v>
      </c>
      <c r="D52">
        <v>19021</v>
      </c>
      <c r="F52">
        <v>5223</v>
      </c>
      <c r="H52">
        <f t="shared" si="0"/>
        <v>24244</v>
      </c>
      <c r="I52">
        <f t="shared" si="1"/>
        <v>0.78456525325853821</v>
      </c>
      <c r="J52">
        <f t="shared" si="2"/>
        <v>0</v>
      </c>
      <c r="K52">
        <f t="shared" si="3"/>
        <v>0.21543474674146179</v>
      </c>
      <c r="L52" s="1">
        <f t="shared" si="4"/>
        <v>0.78456525325853821</v>
      </c>
    </row>
    <row r="53" spans="1:12" x14ac:dyDescent="0.25">
      <c r="A53" t="s">
        <v>110</v>
      </c>
      <c r="B53">
        <v>2000</v>
      </c>
      <c r="C53" t="s">
        <v>111</v>
      </c>
      <c r="D53">
        <v>3692961</v>
      </c>
      <c r="E53">
        <v>3303949</v>
      </c>
      <c r="F53">
        <v>334313</v>
      </c>
      <c r="H53">
        <f t="shared" si="0"/>
        <v>7331223</v>
      </c>
      <c r="I53">
        <f t="shared" si="1"/>
        <v>0.50373055082351204</v>
      </c>
      <c r="J53">
        <f t="shared" si="2"/>
        <v>0.45066819001413544</v>
      </c>
      <c r="K53">
        <f t="shared" si="3"/>
        <v>4.5601259162352581E-2</v>
      </c>
      <c r="L53" s="1">
        <f t="shared" si="4"/>
        <v>5.3062360809376596E-2</v>
      </c>
    </row>
    <row r="54" spans="1:12" x14ac:dyDescent="0.25">
      <c r="A54" t="s">
        <v>112</v>
      </c>
      <c r="B54">
        <v>2000</v>
      </c>
      <c r="C54" t="s">
        <v>113</v>
      </c>
      <c r="D54">
        <v>1185496</v>
      </c>
      <c r="E54">
        <v>566879</v>
      </c>
      <c r="F54">
        <v>79098</v>
      </c>
      <c r="H54">
        <f t="shared" si="0"/>
        <v>1831473</v>
      </c>
      <c r="I54">
        <f t="shared" si="1"/>
        <v>0.64729100565501108</v>
      </c>
      <c r="J54">
        <f t="shared" si="2"/>
        <v>0.30952080647653557</v>
      </c>
      <c r="K54">
        <f t="shared" si="3"/>
        <v>4.3188187868453423E-2</v>
      </c>
      <c r="L54" s="1">
        <f t="shared" si="4"/>
        <v>0.33777019917847551</v>
      </c>
    </row>
    <row r="55" spans="1:12" x14ac:dyDescent="0.25">
      <c r="A55" t="s">
        <v>114</v>
      </c>
      <c r="B55">
        <v>2000</v>
      </c>
      <c r="C55" t="s">
        <v>115</v>
      </c>
      <c r="D55">
        <v>3994091</v>
      </c>
      <c r="E55">
        <v>3489470</v>
      </c>
      <c r="F55">
        <v>161443</v>
      </c>
      <c r="H55">
        <f t="shared" si="0"/>
        <v>7645004</v>
      </c>
      <c r="I55">
        <f t="shared" si="1"/>
        <v>0.52244459257313669</v>
      </c>
      <c r="J55">
        <f t="shared" si="2"/>
        <v>0.45643795608216819</v>
      </c>
      <c r="K55">
        <f t="shared" si="3"/>
        <v>2.1117451344695178E-2</v>
      </c>
      <c r="L55" s="1">
        <f t="shared" si="4"/>
        <v>6.6006636490968496E-2</v>
      </c>
    </row>
    <row r="56" spans="1:12" x14ac:dyDescent="0.25">
      <c r="A56" t="s">
        <v>116</v>
      </c>
      <c r="B56">
        <v>2000</v>
      </c>
      <c r="C56" t="s">
        <v>117</v>
      </c>
      <c r="D56">
        <v>168206</v>
      </c>
      <c r="E56">
        <v>447417</v>
      </c>
      <c r="F56">
        <v>28699</v>
      </c>
      <c r="H56">
        <f t="shared" si="0"/>
        <v>644322</v>
      </c>
      <c r="I56">
        <f t="shared" si="1"/>
        <v>0.2610589115380198</v>
      </c>
      <c r="J56">
        <f t="shared" si="2"/>
        <v>0.6943996945626566</v>
      </c>
      <c r="K56">
        <f t="shared" si="3"/>
        <v>4.4541393899323628E-2</v>
      </c>
      <c r="L56" s="1">
        <f t="shared" si="4"/>
        <v>0.4333407830246368</v>
      </c>
    </row>
    <row r="57" spans="1:12" x14ac:dyDescent="0.25">
      <c r="A57" t="s">
        <v>118</v>
      </c>
      <c r="B57">
        <v>2004</v>
      </c>
      <c r="C57" t="s">
        <v>9</v>
      </c>
      <c r="D57">
        <v>693933</v>
      </c>
      <c r="E57">
        <v>1176394</v>
      </c>
      <c r="F57">
        <v>13122</v>
      </c>
      <c r="H57">
        <f t="shared" si="0"/>
        <v>1883449</v>
      </c>
      <c r="I57">
        <f t="shared" si="1"/>
        <v>0.36843737207644062</v>
      </c>
      <c r="J57">
        <f t="shared" si="2"/>
        <v>0.62459562218037223</v>
      </c>
      <c r="K57">
        <f t="shared" si="3"/>
        <v>6.9670057431870996E-3</v>
      </c>
      <c r="L57" s="1">
        <f t="shared" si="4"/>
        <v>0.25615825010393162</v>
      </c>
    </row>
    <row r="58" spans="1:12" x14ac:dyDescent="0.25">
      <c r="A58" t="s">
        <v>119</v>
      </c>
      <c r="B58">
        <v>2004</v>
      </c>
      <c r="C58" t="s">
        <v>11</v>
      </c>
      <c r="D58">
        <v>111025</v>
      </c>
      <c r="E58">
        <v>190889</v>
      </c>
      <c r="F58">
        <v>10684</v>
      </c>
      <c r="H58">
        <f t="shared" si="0"/>
        <v>312598</v>
      </c>
      <c r="I58">
        <f t="shared" si="1"/>
        <v>0.35516861912104364</v>
      </c>
      <c r="J58">
        <f t="shared" si="2"/>
        <v>0.61065329912539423</v>
      </c>
      <c r="K58">
        <f t="shared" si="3"/>
        <v>3.417808175356208E-2</v>
      </c>
      <c r="L58" s="1">
        <f t="shared" si="4"/>
        <v>0.25548468000435059</v>
      </c>
    </row>
    <row r="59" spans="1:12" x14ac:dyDescent="0.25">
      <c r="A59" t="s">
        <v>120</v>
      </c>
      <c r="B59">
        <v>2004</v>
      </c>
      <c r="C59" t="s">
        <v>15</v>
      </c>
      <c r="D59">
        <v>893524</v>
      </c>
      <c r="E59">
        <v>1104294</v>
      </c>
      <c r="F59">
        <v>14767</v>
      </c>
      <c r="H59">
        <f t="shared" si="0"/>
        <v>2012585</v>
      </c>
      <c r="I59">
        <f t="shared" si="1"/>
        <v>0.44396832928795554</v>
      </c>
      <c r="J59">
        <f t="shared" si="2"/>
        <v>0.54869434086013757</v>
      </c>
      <c r="K59">
        <f t="shared" si="3"/>
        <v>7.3373298519068758E-3</v>
      </c>
      <c r="L59" s="1">
        <f t="shared" si="4"/>
        <v>0.10472601157218203</v>
      </c>
    </row>
    <row r="60" spans="1:12" x14ac:dyDescent="0.25">
      <c r="A60" t="s">
        <v>121</v>
      </c>
      <c r="B60">
        <v>2004</v>
      </c>
      <c r="C60" t="s">
        <v>17</v>
      </c>
      <c r="D60">
        <v>469953</v>
      </c>
      <c r="E60">
        <v>572898</v>
      </c>
      <c r="F60">
        <v>12094</v>
      </c>
      <c r="H60">
        <f t="shared" si="0"/>
        <v>1054945</v>
      </c>
      <c r="I60">
        <f t="shared" si="1"/>
        <v>0.44547630445189085</v>
      </c>
      <c r="J60">
        <f t="shared" si="2"/>
        <v>0.54305959078435373</v>
      </c>
      <c r="K60">
        <f t="shared" si="3"/>
        <v>1.1464104763755456E-2</v>
      </c>
      <c r="L60" s="1">
        <f t="shared" si="4"/>
        <v>9.7583286332462882E-2</v>
      </c>
    </row>
    <row r="61" spans="1:12" x14ac:dyDescent="0.25">
      <c r="A61" t="s">
        <v>122</v>
      </c>
      <c r="B61">
        <v>2004</v>
      </c>
      <c r="C61" t="s">
        <v>19</v>
      </c>
      <c r="D61">
        <v>6745485</v>
      </c>
      <c r="E61">
        <v>5509826</v>
      </c>
      <c r="F61">
        <v>166541</v>
      </c>
      <c r="H61">
        <f t="shared" si="0"/>
        <v>12421852</v>
      </c>
      <c r="I61">
        <f t="shared" si="1"/>
        <v>0.5430337601832641</v>
      </c>
      <c r="J61">
        <f t="shared" si="2"/>
        <v>0.4435591407786858</v>
      </c>
      <c r="K61">
        <f t="shared" si="3"/>
        <v>1.3407099038050043E-2</v>
      </c>
      <c r="L61" s="1">
        <f t="shared" si="4"/>
        <v>9.9474619404578302E-2</v>
      </c>
    </row>
    <row r="62" spans="1:12" x14ac:dyDescent="0.25">
      <c r="A62" t="s">
        <v>123</v>
      </c>
      <c r="B62">
        <v>2004</v>
      </c>
      <c r="C62" t="s">
        <v>21</v>
      </c>
      <c r="D62">
        <v>1001732</v>
      </c>
      <c r="E62">
        <v>1101255</v>
      </c>
      <c r="F62">
        <v>27343</v>
      </c>
      <c r="H62">
        <f t="shared" si="0"/>
        <v>2130330</v>
      </c>
      <c r="I62">
        <f t="shared" si="1"/>
        <v>0.47022386203076516</v>
      </c>
      <c r="J62">
        <f t="shared" si="2"/>
        <v>0.5169410373040797</v>
      </c>
      <c r="K62">
        <f t="shared" si="3"/>
        <v>1.2835100665155164E-2</v>
      </c>
      <c r="L62" s="1">
        <f t="shared" si="4"/>
        <v>4.6717175273314537E-2</v>
      </c>
    </row>
    <row r="63" spans="1:12" x14ac:dyDescent="0.25">
      <c r="A63" t="s">
        <v>124</v>
      </c>
      <c r="B63">
        <v>2004</v>
      </c>
      <c r="C63" t="s">
        <v>23</v>
      </c>
      <c r="D63">
        <v>857488</v>
      </c>
      <c r="E63">
        <v>693826</v>
      </c>
      <c r="F63">
        <v>27455</v>
      </c>
      <c r="H63">
        <f t="shared" si="0"/>
        <v>1578769</v>
      </c>
      <c r="I63">
        <f t="shared" si="1"/>
        <v>0.54313708971990204</v>
      </c>
      <c r="J63">
        <f t="shared" si="2"/>
        <v>0.43947277910827992</v>
      </c>
      <c r="K63">
        <f t="shared" si="3"/>
        <v>1.7390131171818042E-2</v>
      </c>
      <c r="L63" s="1">
        <f t="shared" si="4"/>
        <v>0.10366431061162212</v>
      </c>
    </row>
    <row r="64" spans="1:12" x14ac:dyDescent="0.25">
      <c r="A64" t="s">
        <v>125</v>
      </c>
      <c r="B64">
        <v>2004</v>
      </c>
      <c r="C64" t="s">
        <v>25</v>
      </c>
      <c r="D64">
        <v>200152</v>
      </c>
      <c r="E64">
        <v>171660</v>
      </c>
      <c r="F64">
        <v>3378</v>
      </c>
      <c r="H64">
        <f t="shared" si="0"/>
        <v>375190</v>
      </c>
      <c r="I64">
        <f t="shared" si="1"/>
        <v>0.53346837602281516</v>
      </c>
      <c r="J64">
        <f t="shared" si="2"/>
        <v>0.45752818571923559</v>
      </c>
      <c r="K64">
        <f t="shared" si="3"/>
        <v>9.003438257949305E-3</v>
      </c>
      <c r="L64" s="1">
        <f t="shared" si="4"/>
        <v>7.5940190303579569E-2</v>
      </c>
    </row>
    <row r="65" spans="1:12" x14ac:dyDescent="0.25">
      <c r="A65" t="s">
        <v>126</v>
      </c>
      <c r="B65">
        <v>2004</v>
      </c>
      <c r="C65" t="s">
        <v>27</v>
      </c>
      <c r="D65">
        <v>202970</v>
      </c>
      <c r="E65">
        <v>21256</v>
      </c>
      <c r="F65">
        <v>3360</v>
      </c>
      <c r="H65">
        <f t="shared" si="0"/>
        <v>227586</v>
      </c>
      <c r="I65">
        <f t="shared" si="1"/>
        <v>0.89183868955032386</v>
      </c>
      <c r="J65">
        <f t="shared" si="2"/>
        <v>9.339766066454E-2</v>
      </c>
      <c r="K65">
        <f t="shared" si="3"/>
        <v>1.4763649785136168E-2</v>
      </c>
      <c r="L65" s="1">
        <f t="shared" si="4"/>
        <v>0.79844102888578383</v>
      </c>
    </row>
    <row r="66" spans="1:12" x14ac:dyDescent="0.25">
      <c r="A66" t="s">
        <v>127</v>
      </c>
      <c r="B66">
        <v>2004</v>
      </c>
      <c r="C66" t="s">
        <v>29</v>
      </c>
      <c r="D66">
        <v>3583544</v>
      </c>
      <c r="E66">
        <v>3964522</v>
      </c>
      <c r="F66">
        <v>61744</v>
      </c>
      <c r="H66">
        <f t="shared" si="0"/>
        <v>7609810</v>
      </c>
      <c r="I66">
        <f t="shared" si="1"/>
        <v>0.47091110027714228</v>
      </c>
      <c r="J66">
        <f t="shared" si="2"/>
        <v>0.52097516232336949</v>
      </c>
      <c r="K66">
        <f t="shared" si="3"/>
        <v>8.1137373994882925E-3</v>
      </c>
      <c r="L66" s="1">
        <f t="shared" si="4"/>
        <v>5.0064062046227209E-2</v>
      </c>
    </row>
    <row r="67" spans="1:12" x14ac:dyDescent="0.25">
      <c r="A67" t="s">
        <v>128</v>
      </c>
      <c r="B67">
        <v>2004</v>
      </c>
      <c r="C67" t="s">
        <v>31</v>
      </c>
      <c r="D67">
        <v>1366149</v>
      </c>
      <c r="E67">
        <v>1914254</v>
      </c>
      <c r="F67">
        <v>21472</v>
      </c>
      <c r="H67">
        <f t="shared" ref="H67:H130" si="5">SUM(D67:F67)</f>
        <v>3301875</v>
      </c>
      <c r="I67">
        <f t="shared" ref="I67:I130" si="6">D67/H67</f>
        <v>0.41374946053378764</v>
      </c>
      <c r="J67">
        <f t="shared" ref="J67:J130" si="7">E67/$H67</f>
        <v>0.57974756766988456</v>
      </c>
      <c r="K67">
        <f t="shared" ref="K67:K130" si="8">F67/$H67</f>
        <v>6.5029717963278437E-3</v>
      </c>
      <c r="L67" s="1">
        <f t="shared" ref="L67:L130" si="9">ABS(J67-I67)</f>
        <v>0.16599810713609692</v>
      </c>
    </row>
    <row r="68" spans="1:12" x14ac:dyDescent="0.25">
      <c r="A68" t="s">
        <v>129</v>
      </c>
      <c r="B68">
        <v>2004</v>
      </c>
      <c r="C68" t="s">
        <v>35</v>
      </c>
      <c r="D68">
        <v>231708</v>
      </c>
      <c r="E68">
        <v>194191</v>
      </c>
      <c r="F68">
        <v>3114</v>
      </c>
      <c r="H68">
        <f t="shared" si="5"/>
        <v>429013</v>
      </c>
      <c r="I68">
        <f t="shared" si="6"/>
        <v>0.5400955215809311</v>
      </c>
      <c r="J68">
        <f t="shared" si="7"/>
        <v>0.45264595711551864</v>
      </c>
      <c r="K68">
        <f t="shared" si="8"/>
        <v>7.2585213035502418E-3</v>
      </c>
      <c r="L68" s="1">
        <f t="shared" si="9"/>
        <v>8.7449564465412466E-2</v>
      </c>
    </row>
    <row r="69" spans="1:12" x14ac:dyDescent="0.25">
      <c r="A69" t="s">
        <v>130</v>
      </c>
      <c r="B69">
        <v>2004</v>
      </c>
      <c r="C69" t="s">
        <v>37</v>
      </c>
      <c r="D69">
        <v>181098</v>
      </c>
      <c r="E69">
        <v>409235</v>
      </c>
      <c r="F69">
        <v>8114</v>
      </c>
      <c r="H69">
        <f t="shared" si="5"/>
        <v>598447</v>
      </c>
      <c r="I69">
        <f t="shared" si="6"/>
        <v>0.30261326399831562</v>
      </c>
      <c r="J69">
        <f t="shared" si="7"/>
        <v>0.68382830893963875</v>
      </c>
      <c r="K69">
        <f t="shared" si="8"/>
        <v>1.3558427062045594E-2</v>
      </c>
      <c r="L69" s="1">
        <f t="shared" si="9"/>
        <v>0.38121504494132313</v>
      </c>
    </row>
    <row r="70" spans="1:12" x14ac:dyDescent="0.25">
      <c r="A70" t="s">
        <v>131</v>
      </c>
      <c r="B70">
        <v>2004</v>
      </c>
      <c r="C70" t="s">
        <v>39</v>
      </c>
      <c r="D70">
        <v>2891550</v>
      </c>
      <c r="E70">
        <v>2345946</v>
      </c>
      <c r="F70">
        <v>36826</v>
      </c>
      <c r="H70">
        <f t="shared" si="5"/>
        <v>5274322</v>
      </c>
      <c r="I70">
        <f t="shared" si="6"/>
        <v>0.5482316020902781</v>
      </c>
      <c r="J70">
        <f t="shared" si="7"/>
        <v>0.44478626826348489</v>
      </c>
      <c r="K70">
        <f t="shared" si="8"/>
        <v>6.9821296462369946E-3</v>
      </c>
      <c r="L70" s="1">
        <f t="shared" si="9"/>
        <v>0.10344533382679322</v>
      </c>
    </row>
    <row r="71" spans="1:12" x14ac:dyDescent="0.25">
      <c r="A71" t="s">
        <v>132</v>
      </c>
      <c r="B71">
        <v>2004</v>
      </c>
      <c r="C71" t="s">
        <v>41</v>
      </c>
      <c r="D71">
        <v>969011</v>
      </c>
      <c r="E71">
        <v>1479438</v>
      </c>
      <c r="F71">
        <v>19553</v>
      </c>
      <c r="H71">
        <f t="shared" si="5"/>
        <v>2468002</v>
      </c>
      <c r="I71">
        <f t="shared" si="6"/>
        <v>0.39262974665336575</v>
      </c>
      <c r="J71">
        <f t="shared" si="7"/>
        <v>0.59944765036657177</v>
      </c>
      <c r="K71">
        <f t="shared" si="8"/>
        <v>7.9226029800624157E-3</v>
      </c>
      <c r="L71" s="1">
        <f t="shared" si="9"/>
        <v>0.20681790371320602</v>
      </c>
    </row>
    <row r="72" spans="1:12" x14ac:dyDescent="0.25">
      <c r="A72" t="s">
        <v>133</v>
      </c>
      <c r="B72">
        <v>2004</v>
      </c>
      <c r="C72" t="s">
        <v>43</v>
      </c>
      <c r="D72">
        <v>741898</v>
      </c>
      <c r="E72">
        <v>751957</v>
      </c>
      <c r="F72">
        <v>13053</v>
      </c>
      <c r="H72">
        <f t="shared" si="5"/>
        <v>1506908</v>
      </c>
      <c r="I72">
        <f t="shared" si="6"/>
        <v>0.49233131684216952</v>
      </c>
      <c r="J72">
        <f t="shared" si="7"/>
        <v>0.49900657505302248</v>
      </c>
      <c r="K72">
        <f t="shared" si="8"/>
        <v>8.6621081048079904E-3</v>
      </c>
      <c r="L72" s="1">
        <f t="shared" si="9"/>
        <v>6.6752582108529634E-3</v>
      </c>
    </row>
    <row r="73" spans="1:12" x14ac:dyDescent="0.25">
      <c r="A73" t="s">
        <v>134</v>
      </c>
      <c r="B73">
        <v>2004</v>
      </c>
      <c r="C73" t="s">
        <v>45</v>
      </c>
      <c r="D73">
        <v>434993</v>
      </c>
      <c r="E73">
        <v>736456</v>
      </c>
      <c r="F73">
        <v>16307</v>
      </c>
      <c r="H73">
        <f t="shared" si="5"/>
        <v>1187756</v>
      </c>
      <c r="I73">
        <f t="shared" si="6"/>
        <v>0.36623094305564441</v>
      </c>
      <c r="J73">
        <f t="shared" si="7"/>
        <v>0.62003980615547305</v>
      </c>
      <c r="K73">
        <f t="shared" si="8"/>
        <v>1.3729250788882565E-2</v>
      </c>
      <c r="L73" s="1">
        <f t="shared" si="9"/>
        <v>0.25380886309982864</v>
      </c>
    </row>
    <row r="74" spans="1:12" x14ac:dyDescent="0.25">
      <c r="A74" t="s">
        <v>135</v>
      </c>
      <c r="B74">
        <v>2004</v>
      </c>
      <c r="C74" t="s">
        <v>47</v>
      </c>
      <c r="D74">
        <v>712733</v>
      </c>
      <c r="E74">
        <v>1069439</v>
      </c>
      <c r="F74">
        <v>13710</v>
      </c>
      <c r="H74">
        <f t="shared" si="5"/>
        <v>1795882</v>
      </c>
      <c r="I74">
        <f t="shared" si="6"/>
        <v>0.39687072981409693</v>
      </c>
      <c r="J74">
        <f t="shared" si="7"/>
        <v>0.59549513832200551</v>
      </c>
      <c r="K74">
        <f t="shared" si="8"/>
        <v>7.6341318638975166E-3</v>
      </c>
      <c r="L74" s="1">
        <f t="shared" si="9"/>
        <v>0.19862440850790858</v>
      </c>
    </row>
    <row r="75" spans="1:12" x14ac:dyDescent="0.25">
      <c r="A75" t="s">
        <v>136</v>
      </c>
      <c r="B75">
        <v>2004</v>
      </c>
      <c r="C75" t="s">
        <v>49</v>
      </c>
      <c r="D75">
        <v>820299</v>
      </c>
      <c r="E75">
        <v>1102169</v>
      </c>
      <c r="F75">
        <v>20638</v>
      </c>
      <c r="H75">
        <f t="shared" si="5"/>
        <v>1943106</v>
      </c>
      <c r="I75">
        <f t="shared" si="6"/>
        <v>0.4221586470321228</v>
      </c>
      <c r="J75">
        <f t="shared" si="7"/>
        <v>0.5672202134108999</v>
      </c>
      <c r="K75">
        <f t="shared" si="8"/>
        <v>1.0621139556977334E-2</v>
      </c>
      <c r="L75" s="1">
        <f t="shared" si="9"/>
        <v>0.1450615663787771</v>
      </c>
    </row>
    <row r="76" spans="1:12" x14ac:dyDescent="0.25">
      <c r="A76" t="s">
        <v>137</v>
      </c>
      <c r="B76">
        <v>2004</v>
      </c>
      <c r="C76" t="s">
        <v>51</v>
      </c>
      <c r="D76">
        <v>396842</v>
      </c>
      <c r="E76">
        <v>330201</v>
      </c>
      <c r="F76">
        <v>13709</v>
      </c>
      <c r="H76">
        <f t="shared" si="5"/>
        <v>740752</v>
      </c>
      <c r="I76">
        <f t="shared" si="6"/>
        <v>0.53572855692593468</v>
      </c>
      <c r="J76">
        <f t="shared" si="7"/>
        <v>0.44576457437846945</v>
      </c>
      <c r="K76">
        <f t="shared" si="8"/>
        <v>1.8506868695595827E-2</v>
      </c>
      <c r="L76" s="1">
        <f t="shared" si="9"/>
        <v>8.9963982547465238E-2</v>
      </c>
    </row>
    <row r="77" spans="1:12" x14ac:dyDescent="0.25">
      <c r="A77" t="s">
        <v>138</v>
      </c>
      <c r="B77">
        <v>2004</v>
      </c>
      <c r="C77" t="s">
        <v>53</v>
      </c>
      <c r="D77">
        <v>1334493</v>
      </c>
      <c r="E77">
        <v>1024703</v>
      </c>
      <c r="F77">
        <v>27482</v>
      </c>
      <c r="H77">
        <f t="shared" si="5"/>
        <v>2386678</v>
      </c>
      <c r="I77">
        <f t="shared" si="6"/>
        <v>0.55914245658609996</v>
      </c>
      <c r="J77">
        <f t="shared" si="7"/>
        <v>0.42934279362360572</v>
      </c>
      <c r="K77">
        <f t="shared" si="8"/>
        <v>1.1514749790294291E-2</v>
      </c>
      <c r="L77" s="1">
        <f t="shared" si="9"/>
        <v>0.12979966296249423</v>
      </c>
    </row>
    <row r="78" spans="1:12" x14ac:dyDescent="0.25">
      <c r="A78" t="s">
        <v>139</v>
      </c>
      <c r="B78">
        <v>2004</v>
      </c>
      <c r="C78" t="s">
        <v>55</v>
      </c>
      <c r="D78">
        <v>1803800</v>
      </c>
      <c r="E78">
        <v>1071109</v>
      </c>
      <c r="F78">
        <v>37479</v>
      </c>
      <c r="H78">
        <f t="shared" si="5"/>
        <v>2912388</v>
      </c>
      <c r="I78">
        <f t="shared" si="6"/>
        <v>0.61935428933232795</v>
      </c>
      <c r="J78">
        <f t="shared" si="7"/>
        <v>0.36777688961772953</v>
      </c>
      <c r="K78">
        <f t="shared" si="8"/>
        <v>1.2868821049942521E-2</v>
      </c>
      <c r="L78" s="1">
        <f t="shared" si="9"/>
        <v>0.25157739971459842</v>
      </c>
    </row>
    <row r="79" spans="1:12" x14ac:dyDescent="0.25">
      <c r="A79" t="s">
        <v>140</v>
      </c>
      <c r="B79">
        <v>2004</v>
      </c>
      <c r="C79" t="s">
        <v>57</v>
      </c>
      <c r="D79">
        <v>2479183</v>
      </c>
      <c r="E79">
        <v>2313746</v>
      </c>
      <c r="F79">
        <v>46323</v>
      </c>
      <c r="H79">
        <f t="shared" si="5"/>
        <v>4839252</v>
      </c>
      <c r="I79">
        <f t="shared" si="6"/>
        <v>0.51230706729056474</v>
      </c>
      <c r="J79">
        <f t="shared" si="7"/>
        <v>0.47812058557810172</v>
      </c>
      <c r="K79">
        <f t="shared" si="8"/>
        <v>9.5723471313335206E-3</v>
      </c>
      <c r="L79" s="1">
        <f t="shared" si="9"/>
        <v>3.4186481712463024E-2</v>
      </c>
    </row>
    <row r="80" spans="1:12" x14ac:dyDescent="0.25">
      <c r="A80" t="s">
        <v>141</v>
      </c>
      <c r="B80">
        <v>2004</v>
      </c>
      <c r="C80" t="s">
        <v>59</v>
      </c>
      <c r="D80">
        <v>1445014</v>
      </c>
      <c r="E80">
        <v>1346695</v>
      </c>
      <c r="F80">
        <v>36678</v>
      </c>
      <c r="H80">
        <f t="shared" si="5"/>
        <v>2828387</v>
      </c>
      <c r="I80">
        <f t="shared" si="6"/>
        <v>0.51089684686006542</v>
      </c>
      <c r="J80">
        <f t="shared" si="7"/>
        <v>0.47613533791521456</v>
      </c>
      <c r="K80">
        <f t="shared" si="8"/>
        <v>1.2967815224719955E-2</v>
      </c>
      <c r="L80" s="1">
        <f t="shared" si="9"/>
        <v>3.4761508944850861E-2</v>
      </c>
    </row>
    <row r="81" spans="1:12" x14ac:dyDescent="0.25">
      <c r="A81" t="s">
        <v>142</v>
      </c>
      <c r="B81">
        <v>2004</v>
      </c>
      <c r="C81" t="s">
        <v>61</v>
      </c>
      <c r="D81">
        <v>458094</v>
      </c>
      <c r="E81">
        <v>684981</v>
      </c>
      <c r="F81">
        <v>9070</v>
      </c>
      <c r="H81">
        <f t="shared" si="5"/>
        <v>1152145</v>
      </c>
      <c r="I81">
        <f t="shared" si="6"/>
        <v>0.39760099640236257</v>
      </c>
      <c r="J81">
        <f t="shared" si="7"/>
        <v>0.59452673057644656</v>
      </c>
      <c r="K81">
        <f t="shared" si="8"/>
        <v>7.8722730211909092E-3</v>
      </c>
      <c r="L81" s="1">
        <f t="shared" si="9"/>
        <v>0.19692573417408399</v>
      </c>
    </row>
    <row r="82" spans="1:12" x14ac:dyDescent="0.25">
      <c r="A82" t="s">
        <v>143</v>
      </c>
      <c r="B82">
        <v>2004</v>
      </c>
      <c r="C82" t="s">
        <v>63</v>
      </c>
      <c r="D82">
        <v>1259171</v>
      </c>
      <c r="E82">
        <v>1455713</v>
      </c>
      <c r="F82">
        <v>16480</v>
      </c>
      <c r="H82">
        <f t="shared" si="5"/>
        <v>2731364</v>
      </c>
      <c r="I82">
        <f t="shared" si="6"/>
        <v>0.46100446516831883</v>
      </c>
      <c r="J82">
        <f t="shared" si="7"/>
        <v>0.53296191939265514</v>
      </c>
      <c r="K82">
        <f t="shared" si="8"/>
        <v>6.033615439026069E-3</v>
      </c>
      <c r="L82" s="1">
        <f t="shared" si="9"/>
        <v>7.1957454224336304E-2</v>
      </c>
    </row>
    <row r="83" spans="1:12" x14ac:dyDescent="0.25">
      <c r="A83" t="s">
        <v>144</v>
      </c>
      <c r="B83">
        <v>2004</v>
      </c>
      <c r="C83" t="s">
        <v>65</v>
      </c>
      <c r="D83">
        <v>173710</v>
      </c>
      <c r="E83">
        <v>266063</v>
      </c>
      <c r="F83">
        <v>10672</v>
      </c>
      <c r="H83">
        <f t="shared" si="5"/>
        <v>450445</v>
      </c>
      <c r="I83">
        <f t="shared" si="6"/>
        <v>0.38564086625448168</v>
      </c>
      <c r="J83">
        <f t="shared" si="7"/>
        <v>0.59066700707078557</v>
      </c>
      <c r="K83">
        <f t="shared" si="8"/>
        <v>2.3692126674732764E-2</v>
      </c>
      <c r="L83" s="1">
        <f t="shared" si="9"/>
        <v>0.20502614081630388</v>
      </c>
    </row>
    <row r="84" spans="1:12" x14ac:dyDescent="0.25">
      <c r="A84" t="s">
        <v>145</v>
      </c>
      <c r="B84">
        <v>2004</v>
      </c>
      <c r="C84" t="s">
        <v>67</v>
      </c>
      <c r="D84">
        <v>254328</v>
      </c>
      <c r="E84">
        <v>512814</v>
      </c>
      <c r="F84">
        <v>11044</v>
      </c>
      <c r="H84">
        <f t="shared" si="5"/>
        <v>778186</v>
      </c>
      <c r="I84">
        <f t="shared" si="6"/>
        <v>0.32682160820163819</v>
      </c>
      <c r="J84">
        <f t="shared" si="7"/>
        <v>0.65898641198890751</v>
      </c>
      <c r="K84">
        <f t="shared" si="8"/>
        <v>1.4191979809454296E-2</v>
      </c>
      <c r="L84" s="1">
        <f t="shared" si="9"/>
        <v>0.33216480378726931</v>
      </c>
    </row>
    <row r="85" spans="1:12" x14ac:dyDescent="0.25">
      <c r="A85" t="s">
        <v>146</v>
      </c>
      <c r="B85">
        <v>2004</v>
      </c>
      <c r="C85" t="s">
        <v>69</v>
      </c>
      <c r="D85">
        <v>397190</v>
      </c>
      <c r="E85">
        <v>418690</v>
      </c>
      <c r="F85">
        <v>13707</v>
      </c>
      <c r="H85">
        <f t="shared" si="5"/>
        <v>829587</v>
      </c>
      <c r="I85">
        <f t="shared" si="6"/>
        <v>0.47878040518957021</v>
      </c>
      <c r="J85">
        <f t="shared" si="7"/>
        <v>0.50469691545311102</v>
      </c>
      <c r="K85">
        <f t="shared" si="8"/>
        <v>1.6522679357318763E-2</v>
      </c>
      <c r="L85" s="1">
        <f t="shared" si="9"/>
        <v>2.5916510263540804E-2</v>
      </c>
    </row>
    <row r="86" spans="1:12" x14ac:dyDescent="0.25">
      <c r="A86" t="s">
        <v>147</v>
      </c>
      <c r="B86">
        <v>2004</v>
      </c>
      <c r="C86" t="s">
        <v>71</v>
      </c>
      <c r="D86">
        <v>340511</v>
      </c>
      <c r="E86">
        <v>331237</v>
      </c>
      <c r="F86">
        <v>5990</v>
      </c>
      <c r="H86">
        <f t="shared" si="5"/>
        <v>677738</v>
      </c>
      <c r="I86">
        <f t="shared" si="6"/>
        <v>0.50242276513933115</v>
      </c>
      <c r="J86">
        <f t="shared" si="7"/>
        <v>0.48873901124033181</v>
      </c>
      <c r="K86">
        <f t="shared" si="8"/>
        <v>8.8382236203370622E-3</v>
      </c>
      <c r="L86" s="1">
        <f t="shared" si="9"/>
        <v>1.368375389899934E-2</v>
      </c>
    </row>
    <row r="87" spans="1:12" x14ac:dyDescent="0.25">
      <c r="A87" t="s">
        <v>148</v>
      </c>
      <c r="B87">
        <v>2004</v>
      </c>
      <c r="C87" t="s">
        <v>73</v>
      </c>
      <c r="D87">
        <v>1911430</v>
      </c>
      <c r="E87">
        <v>1670003</v>
      </c>
      <c r="F87">
        <v>30258</v>
      </c>
      <c r="H87">
        <f t="shared" si="5"/>
        <v>3611691</v>
      </c>
      <c r="I87">
        <f t="shared" si="6"/>
        <v>0.52923409007027455</v>
      </c>
      <c r="J87">
        <f t="shared" si="7"/>
        <v>0.4623881168128724</v>
      </c>
      <c r="K87">
        <f t="shared" si="8"/>
        <v>8.37779311685302E-3</v>
      </c>
      <c r="L87" s="1">
        <f t="shared" si="9"/>
        <v>6.6845973257402158E-2</v>
      </c>
    </row>
    <row r="88" spans="1:12" x14ac:dyDescent="0.25">
      <c r="A88" t="s">
        <v>149</v>
      </c>
      <c r="B88">
        <v>2004</v>
      </c>
      <c r="C88" t="s">
        <v>75</v>
      </c>
      <c r="D88">
        <v>370942</v>
      </c>
      <c r="E88">
        <v>376930</v>
      </c>
      <c r="F88">
        <v>8432</v>
      </c>
      <c r="H88">
        <f t="shared" si="5"/>
        <v>756304</v>
      </c>
      <c r="I88">
        <f t="shared" si="6"/>
        <v>0.49046679642048702</v>
      </c>
      <c r="J88">
        <f t="shared" si="7"/>
        <v>0.49838424760413802</v>
      </c>
      <c r="K88">
        <f t="shared" si="8"/>
        <v>1.1148955975374981E-2</v>
      </c>
      <c r="L88" s="1">
        <f t="shared" si="9"/>
        <v>7.9174511836510031E-3</v>
      </c>
    </row>
    <row r="89" spans="1:12" x14ac:dyDescent="0.25">
      <c r="A89" t="s">
        <v>150</v>
      </c>
      <c r="B89">
        <v>2004</v>
      </c>
      <c r="C89" t="s">
        <v>77</v>
      </c>
      <c r="D89">
        <v>4314280</v>
      </c>
      <c r="E89">
        <v>2962567</v>
      </c>
      <c r="F89">
        <v>114189</v>
      </c>
      <c r="H89">
        <f t="shared" si="5"/>
        <v>7391036</v>
      </c>
      <c r="I89">
        <f t="shared" si="6"/>
        <v>0.58371789827569509</v>
      </c>
      <c r="J89">
        <f t="shared" si="7"/>
        <v>0.40083244081073344</v>
      </c>
      <c r="K89">
        <f t="shared" si="8"/>
        <v>1.5449660913571521E-2</v>
      </c>
      <c r="L89" s="1">
        <f t="shared" si="9"/>
        <v>0.18288545746496165</v>
      </c>
    </row>
    <row r="90" spans="1:12" x14ac:dyDescent="0.25">
      <c r="A90" t="s">
        <v>151</v>
      </c>
      <c r="B90">
        <v>2004</v>
      </c>
      <c r="C90" t="s">
        <v>79</v>
      </c>
      <c r="D90">
        <v>1525849</v>
      </c>
      <c r="E90">
        <v>1961166</v>
      </c>
      <c r="F90">
        <v>13992</v>
      </c>
      <c r="H90">
        <f t="shared" si="5"/>
        <v>3501007</v>
      </c>
      <c r="I90">
        <f t="shared" si="6"/>
        <v>0.43583146220501701</v>
      </c>
      <c r="J90">
        <f t="shared" si="7"/>
        <v>0.56017197337794522</v>
      </c>
      <c r="K90">
        <f t="shared" si="8"/>
        <v>3.9965644170377266E-3</v>
      </c>
      <c r="L90" s="1">
        <f t="shared" si="9"/>
        <v>0.12434051117292821</v>
      </c>
    </row>
    <row r="91" spans="1:12" x14ac:dyDescent="0.25">
      <c r="A91" t="s">
        <v>152</v>
      </c>
      <c r="B91">
        <v>2004</v>
      </c>
      <c r="C91" t="s">
        <v>81</v>
      </c>
      <c r="D91">
        <v>111052</v>
      </c>
      <c r="E91">
        <v>196651</v>
      </c>
      <c r="F91">
        <v>5130</v>
      </c>
      <c r="H91">
        <f t="shared" si="5"/>
        <v>312833</v>
      </c>
      <c r="I91">
        <f t="shared" si="6"/>
        <v>0.3549881246543683</v>
      </c>
      <c r="J91">
        <f t="shared" si="7"/>
        <v>0.62861334961465065</v>
      </c>
      <c r="K91">
        <f t="shared" si="8"/>
        <v>1.6398525730981068E-2</v>
      </c>
      <c r="L91" s="1">
        <f t="shared" si="9"/>
        <v>0.27362522496028235</v>
      </c>
    </row>
    <row r="92" spans="1:12" x14ac:dyDescent="0.25">
      <c r="A92" t="s">
        <v>153</v>
      </c>
      <c r="B92">
        <v>2004</v>
      </c>
      <c r="C92" t="s">
        <v>83</v>
      </c>
      <c r="D92">
        <v>2741167</v>
      </c>
      <c r="E92">
        <v>2859768</v>
      </c>
      <c r="F92">
        <v>26973</v>
      </c>
      <c r="H92">
        <f t="shared" si="5"/>
        <v>5627908</v>
      </c>
      <c r="I92">
        <f t="shared" si="6"/>
        <v>0.48706677507876817</v>
      </c>
      <c r="J92">
        <f t="shared" si="7"/>
        <v>0.50814050265214006</v>
      </c>
      <c r="K92">
        <f t="shared" si="8"/>
        <v>4.7927222690918193E-3</v>
      </c>
      <c r="L92" s="1">
        <f t="shared" si="9"/>
        <v>2.1073727573371892E-2</v>
      </c>
    </row>
    <row r="93" spans="1:12" x14ac:dyDescent="0.25">
      <c r="A93" t="s">
        <v>154</v>
      </c>
      <c r="B93">
        <v>2004</v>
      </c>
      <c r="C93" t="s">
        <v>85</v>
      </c>
      <c r="D93">
        <v>503966</v>
      </c>
      <c r="E93">
        <v>959792</v>
      </c>
      <c r="F93">
        <v>0</v>
      </c>
      <c r="H93">
        <f t="shared" si="5"/>
        <v>1463758</v>
      </c>
      <c r="I93">
        <f t="shared" si="6"/>
        <v>0.34429598335243938</v>
      </c>
      <c r="J93">
        <f t="shared" si="7"/>
        <v>0.65570401664756062</v>
      </c>
      <c r="K93">
        <f t="shared" si="8"/>
        <v>0</v>
      </c>
      <c r="L93" s="1">
        <f t="shared" si="9"/>
        <v>0.31140803329512123</v>
      </c>
    </row>
    <row r="94" spans="1:12" x14ac:dyDescent="0.25">
      <c r="A94" t="s">
        <v>155</v>
      </c>
      <c r="B94">
        <v>2004</v>
      </c>
      <c r="C94" t="s">
        <v>87</v>
      </c>
      <c r="D94">
        <v>943163</v>
      </c>
      <c r="E94">
        <v>866831</v>
      </c>
      <c r="F94">
        <v>26788</v>
      </c>
      <c r="H94">
        <f t="shared" si="5"/>
        <v>1836782</v>
      </c>
      <c r="I94">
        <f t="shared" si="6"/>
        <v>0.51348663042211873</v>
      </c>
      <c r="J94">
        <f t="shared" si="7"/>
        <v>0.47192916742433233</v>
      </c>
      <c r="K94">
        <f t="shared" si="8"/>
        <v>1.4584202153548978E-2</v>
      </c>
      <c r="L94" s="1">
        <f t="shared" si="9"/>
        <v>4.1557462997786399E-2</v>
      </c>
    </row>
    <row r="95" spans="1:12" x14ac:dyDescent="0.25">
      <c r="A95" t="s">
        <v>156</v>
      </c>
      <c r="B95">
        <v>2004</v>
      </c>
      <c r="C95" t="s">
        <v>89</v>
      </c>
      <c r="D95">
        <v>2938095</v>
      </c>
      <c r="E95">
        <v>2793847</v>
      </c>
      <c r="F95">
        <v>37648</v>
      </c>
      <c r="H95">
        <f t="shared" si="5"/>
        <v>5769590</v>
      </c>
      <c r="I95">
        <f t="shared" si="6"/>
        <v>0.50923809144150622</v>
      </c>
      <c r="J95">
        <f t="shared" si="7"/>
        <v>0.48423666153054201</v>
      </c>
      <c r="K95">
        <f t="shared" si="8"/>
        <v>6.5252470279517265E-3</v>
      </c>
      <c r="L95" s="1">
        <f t="shared" si="9"/>
        <v>2.5001429910964212E-2</v>
      </c>
    </row>
    <row r="96" spans="1:12" x14ac:dyDescent="0.25">
      <c r="A96" t="s">
        <v>157</v>
      </c>
      <c r="B96">
        <v>2004</v>
      </c>
      <c r="C96" t="s">
        <v>93</v>
      </c>
      <c r="D96">
        <v>259765</v>
      </c>
      <c r="E96">
        <v>169046</v>
      </c>
      <c r="F96">
        <v>8323</v>
      </c>
      <c r="H96">
        <f t="shared" si="5"/>
        <v>437134</v>
      </c>
      <c r="I96">
        <f t="shared" si="6"/>
        <v>0.59424570040308011</v>
      </c>
      <c r="J96">
        <f t="shared" si="7"/>
        <v>0.38671437133693559</v>
      </c>
      <c r="K96">
        <f t="shared" si="8"/>
        <v>1.9039928259984351E-2</v>
      </c>
      <c r="L96" s="1">
        <f t="shared" si="9"/>
        <v>0.20753132906614452</v>
      </c>
    </row>
    <row r="97" spans="1:12" x14ac:dyDescent="0.25">
      <c r="A97" t="s">
        <v>158</v>
      </c>
      <c r="B97">
        <v>2004</v>
      </c>
      <c r="C97" t="s">
        <v>95</v>
      </c>
      <c r="D97">
        <v>661699</v>
      </c>
      <c r="E97">
        <v>937974</v>
      </c>
      <c r="F97">
        <v>18057</v>
      </c>
      <c r="H97">
        <f t="shared" si="5"/>
        <v>1617730</v>
      </c>
      <c r="I97">
        <f t="shared" si="6"/>
        <v>0.40902931886037841</v>
      </c>
      <c r="J97">
        <f t="shared" si="7"/>
        <v>0.57980874435165319</v>
      </c>
      <c r="K97">
        <f t="shared" si="8"/>
        <v>1.1161936787968327E-2</v>
      </c>
      <c r="L97" s="1">
        <f t="shared" si="9"/>
        <v>0.17077942549127478</v>
      </c>
    </row>
    <row r="98" spans="1:12" x14ac:dyDescent="0.25">
      <c r="A98" t="s">
        <v>159</v>
      </c>
      <c r="B98">
        <v>2004</v>
      </c>
      <c r="C98" t="s">
        <v>97</v>
      </c>
      <c r="D98">
        <v>149244</v>
      </c>
      <c r="E98">
        <v>232584</v>
      </c>
      <c r="F98">
        <v>6387</v>
      </c>
      <c r="H98">
        <f t="shared" si="5"/>
        <v>388215</v>
      </c>
      <c r="I98">
        <f t="shared" si="6"/>
        <v>0.38443645917854796</v>
      </c>
      <c r="J98">
        <f t="shared" si="7"/>
        <v>0.59911131718248911</v>
      </c>
      <c r="K98">
        <f t="shared" si="8"/>
        <v>1.6452223638962947E-2</v>
      </c>
      <c r="L98" s="1">
        <f t="shared" si="9"/>
        <v>0.21467485800394115</v>
      </c>
    </row>
    <row r="99" spans="1:12" x14ac:dyDescent="0.25">
      <c r="A99" t="s">
        <v>160</v>
      </c>
      <c r="B99">
        <v>2004</v>
      </c>
      <c r="C99" t="s">
        <v>99</v>
      </c>
      <c r="D99">
        <v>1036477</v>
      </c>
      <c r="E99">
        <v>1384375</v>
      </c>
      <c r="F99">
        <v>16467</v>
      </c>
      <c r="H99">
        <f t="shared" si="5"/>
        <v>2437319</v>
      </c>
      <c r="I99">
        <f t="shared" si="6"/>
        <v>0.42525291108796182</v>
      </c>
      <c r="J99">
        <f t="shared" si="7"/>
        <v>0.56799089491363253</v>
      </c>
      <c r="K99">
        <f t="shared" si="8"/>
        <v>6.7561939984056253E-3</v>
      </c>
      <c r="L99" s="1">
        <f t="shared" si="9"/>
        <v>0.14273798382567071</v>
      </c>
    </row>
    <row r="100" spans="1:12" x14ac:dyDescent="0.25">
      <c r="A100" t="s">
        <v>161</v>
      </c>
      <c r="B100">
        <v>2004</v>
      </c>
      <c r="C100" t="s">
        <v>101</v>
      </c>
      <c r="D100">
        <v>2832704</v>
      </c>
      <c r="E100">
        <v>4526917</v>
      </c>
      <c r="F100">
        <v>51144</v>
      </c>
      <c r="H100">
        <f t="shared" si="5"/>
        <v>7410765</v>
      </c>
      <c r="I100">
        <f t="shared" si="6"/>
        <v>0.38224177935746173</v>
      </c>
      <c r="J100">
        <f t="shared" si="7"/>
        <v>0.61085690883464794</v>
      </c>
      <c r="K100">
        <f t="shared" si="8"/>
        <v>6.9013118078902784E-3</v>
      </c>
      <c r="L100" s="1">
        <f t="shared" si="9"/>
        <v>0.22861512947718621</v>
      </c>
    </row>
    <row r="101" spans="1:12" x14ac:dyDescent="0.25">
      <c r="A101" t="s">
        <v>162</v>
      </c>
      <c r="B101">
        <v>2004</v>
      </c>
      <c r="C101" t="s">
        <v>103</v>
      </c>
      <c r="D101">
        <v>241199</v>
      </c>
      <c r="E101">
        <v>663742</v>
      </c>
      <c r="F101">
        <v>22903</v>
      </c>
      <c r="H101">
        <f t="shared" si="5"/>
        <v>927844</v>
      </c>
      <c r="I101">
        <f t="shared" si="6"/>
        <v>0.25995641508701894</v>
      </c>
      <c r="J101">
        <f t="shared" si="7"/>
        <v>0.71535947853302928</v>
      </c>
      <c r="K101">
        <f t="shared" si="8"/>
        <v>2.4684106379951803E-2</v>
      </c>
      <c r="L101" s="1">
        <f t="shared" si="9"/>
        <v>0.45540306344601034</v>
      </c>
    </row>
    <row r="102" spans="1:12" x14ac:dyDescent="0.25">
      <c r="A102" t="s">
        <v>163</v>
      </c>
      <c r="B102">
        <v>2004</v>
      </c>
      <c r="C102" t="s">
        <v>105</v>
      </c>
      <c r="D102">
        <v>184067</v>
      </c>
      <c r="E102">
        <v>121180</v>
      </c>
      <c r="F102">
        <v>7062</v>
      </c>
      <c r="H102">
        <f t="shared" si="5"/>
        <v>312309</v>
      </c>
      <c r="I102">
        <f t="shared" si="6"/>
        <v>0.58937462577127142</v>
      </c>
      <c r="J102">
        <f t="shared" si="7"/>
        <v>0.38801315363950445</v>
      </c>
      <c r="K102">
        <f t="shared" si="8"/>
        <v>2.2612220589224134E-2</v>
      </c>
      <c r="L102" s="1">
        <f t="shared" si="9"/>
        <v>0.20136147213176697</v>
      </c>
    </row>
    <row r="103" spans="1:12" x14ac:dyDescent="0.25">
      <c r="A103" t="s">
        <v>164</v>
      </c>
      <c r="B103">
        <v>2004</v>
      </c>
      <c r="C103" t="s">
        <v>107</v>
      </c>
      <c r="D103">
        <v>1454742</v>
      </c>
      <c r="E103">
        <v>1716959</v>
      </c>
      <c r="F103">
        <v>26666</v>
      </c>
      <c r="H103">
        <f t="shared" si="5"/>
        <v>3198367</v>
      </c>
      <c r="I103">
        <f t="shared" si="6"/>
        <v>0.45483898501954279</v>
      </c>
      <c r="J103">
        <f t="shared" si="7"/>
        <v>0.53682363531139488</v>
      </c>
      <c r="K103">
        <f t="shared" si="8"/>
        <v>8.3373796690623687E-3</v>
      </c>
      <c r="L103" s="1">
        <f t="shared" si="9"/>
        <v>8.198465029185209E-2</v>
      </c>
    </row>
    <row r="104" spans="1:12" x14ac:dyDescent="0.25">
      <c r="A104" t="s">
        <v>165</v>
      </c>
      <c r="B104">
        <v>2004</v>
      </c>
      <c r="C104" t="s">
        <v>111</v>
      </c>
      <c r="D104">
        <v>1510201</v>
      </c>
      <c r="E104">
        <v>1304894</v>
      </c>
      <c r="F104">
        <v>43989</v>
      </c>
      <c r="H104">
        <f t="shared" si="5"/>
        <v>2859084</v>
      </c>
      <c r="I104">
        <f t="shared" si="6"/>
        <v>0.52821148311836941</v>
      </c>
      <c r="J104">
        <f t="shared" si="7"/>
        <v>0.45640281992414355</v>
      </c>
      <c r="K104">
        <f t="shared" si="8"/>
        <v>1.5385696957487083E-2</v>
      </c>
      <c r="L104" s="1">
        <f t="shared" si="9"/>
        <v>7.1808663194225852E-2</v>
      </c>
    </row>
    <row r="105" spans="1:12" x14ac:dyDescent="0.25">
      <c r="A105" t="s">
        <v>166</v>
      </c>
      <c r="B105">
        <v>2004</v>
      </c>
      <c r="C105" t="s">
        <v>113</v>
      </c>
      <c r="D105">
        <v>326541</v>
      </c>
      <c r="E105">
        <v>423778</v>
      </c>
      <c r="F105">
        <v>5568</v>
      </c>
      <c r="H105">
        <f t="shared" si="5"/>
        <v>755887</v>
      </c>
      <c r="I105">
        <f t="shared" si="6"/>
        <v>0.43199711067924174</v>
      </c>
      <c r="J105">
        <f t="shared" si="7"/>
        <v>0.56063670892606965</v>
      </c>
      <c r="K105">
        <f t="shared" si="8"/>
        <v>7.3661803946886237E-3</v>
      </c>
      <c r="L105" s="1">
        <f t="shared" si="9"/>
        <v>0.12863959824682791</v>
      </c>
    </row>
    <row r="106" spans="1:12" x14ac:dyDescent="0.25">
      <c r="A106" t="s">
        <v>167</v>
      </c>
      <c r="B106">
        <v>2004</v>
      </c>
      <c r="C106" t="s">
        <v>115</v>
      </c>
      <c r="D106">
        <v>1489504</v>
      </c>
      <c r="E106">
        <v>1478120</v>
      </c>
      <c r="F106">
        <v>29383</v>
      </c>
      <c r="H106">
        <f t="shared" si="5"/>
        <v>2997007</v>
      </c>
      <c r="I106">
        <f t="shared" si="6"/>
        <v>0.49699717084411216</v>
      </c>
      <c r="J106">
        <f t="shared" si="7"/>
        <v>0.49319871458425024</v>
      </c>
      <c r="K106">
        <f t="shared" si="8"/>
        <v>9.8041145716376375E-3</v>
      </c>
      <c r="L106" s="1">
        <f t="shared" si="9"/>
        <v>3.7984562598619154E-3</v>
      </c>
    </row>
    <row r="107" spans="1:12" x14ac:dyDescent="0.25">
      <c r="A107" t="s">
        <v>168</v>
      </c>
      <c r="B107">
        <v>2004</v>
      </c>
      <c r="C107" t="s">
        <v>117</v>
      </c>
      <c r="D107">
        <v>70776</v>
      </c>
      <c r="E107">
        <v>167629</v>
      </c>
      <c r="F107">
        <v>5023</v>
      </c>
      <c r="H107">
        <f t="shared" si="5"/>
        <v>243428</v>
      </c>
      <c r="I107">
        <f t="shared" si="6"/>
        <v>0.29074716137831308</v>
      </c>
      <c r="J107">
        <f t="shared" si="7"/>
        <v>0.68861840051267731</v>
      </c>
      <c r="K107">
        <f t="shared" si="8"/>
        <v>2.0634438109009647E-2</v>
      </c>
      <c r="L107" s="1">
        <f t="shared" si="9"/>
        <v>0.39787123913436423</v>
      </c>
    </row>
    <row r="108" spans="1:12" x14ac:dyDescent="0.25">
      <c r="A108" t="s">
        <v>169</v>
      </c>
      <c r="B108">
        <v>2008</v>
      </c>
      <c r="C108" t="s">
        <v>9</v>
      </c>
      <c r="D108">
        <v>813479</v>
      </c>
      <c r="E108">
        <v>1266546</v>
      </c>
      <c r="F108">
        <v>19794</v>
      </c>
      <c r="H108">
        <f t="shared" si="5"/>
        <v>2099819</v>
      </c>
      <c r="I108">
        <f t="shared" si="6"/>
        <v>0.38740434294574916</v>
      </c>
      <c r="J108">
        <f t="shared" si="7"/>
        <v>0.60316913029170605</v>
      </c>
      <c r="K108">
        <f t="shared" si="8"/>
        <v>9.4265267625447714E-3</v>
      </c>
      <c r="L108" s="1">
        <f t="shared" si="9"/>
        <v>0.21576478734595689</v>
      </c>
    </row>
    <row r="109" spans="1:12" x14ac:dyDescent="0.25">
      <c r="A109" t="s">
        <v>170</v>
      </c>
      <c r="B109">
        <v>2008</v>
      </c>
      <c r="C109" t="s">
        <v>11</v>
      </c>
      <c r="D109">
        <v>123594</v>
      </c>
      <c r="E109">
        <v>193841</v>
      </c>
      <c r="F109">
        <v>8762</v>
      </c>
      <c r="H109">
        <f t="shared" si="5"/>
        <v>326197</v>
      </c>
      <c r="I109">
        <f t="shared" si="6"/>
        <v>0.37889373599389325</v>
      </c>
      <c r="J109">
        <f t="shared" si="7"/>
        <v>0.59424519538806309</v>
      </c>
      <c r="K109">
        <f t="shared" si="8"/>
        <v>2.6861068618043698E-2</v>
      </c>
      <c r="L109" s="1">
        <f t="shared" si="9"/>
        <v>0.21535145939416983</v>
      </c>
    </row>
    <row r="110" spans="1:12" x14ac:dyDescent="0.25">
      <c r="A110" t="s">
        <v>171</v>
      </c>
      <c r="B110">
        <v>2008</v>
      </c>
      <c r="C110" t="s">
        <v>15</v>
      </c>
      <c r="D110">
        <v>1034707</v>
      </c>
      <c r="E110">
        <v>1230111</v>
      </c>
      <c r="F110">
        <v>28657</v>
      </c>
      <c r="H110">
        <f t="shared" si="5"/>
        <v>2293475</v>
      </c>
      <c r="I110">
        <f t="shared" si="6"/>
        <v>0.45115250874764279</v>
      </c>
      <c r="J110">
        <f t="shared" si="7"/>
        <v>0.53635247822627241</v>
      </c>
      <c r="K110">
        <f t="shared" si="8"/>
        <v>1.2495013026084871E-2</v>
      </c>
      <c r="L110" s="1">
        <f t="shared" si="9"/>
        <v>8.5199969478629622E-2</v>
      </c>
    </row>
    <row r="111" spans="1:12" x14ac:dyDescent="0.25">
      <c r="A111" t="s">
        <v>172</v>
      </c>
      <c r="B111">
        <v>2008</v>
      </c>
      <c r="C111" t="s">
        <v>17</v>
      </c>
      <c r="D111">
        <v>422310</v>
      </c>
      <c r="E111">
        <v>638017</v>
      </c>
      <c r="F111">
        <v>26290</v>
      </c>
      <c r="H111">
        <f t="shared" si="5"/>
        <v>1086617</v>
      </c>
      <c r="I111">
        <f t="shared" si="6"/>
        <v>0.38864659765124232</v>
      </c>
      <c r="J111">
        <f t="shared" si="7"/>
        <v>0.58715904499929594</v>
      </c>
      <c r="K111">
        <f t="shared" si="8"/>
        <v>2.4194357349461678E-2</v>
      </c>
      <c r="L111" s="1">
        <f t="shared" si="9"/>
        <v>0.19851244734805362</v>
      </c>
    </row>
    <row r="112" spans="1:12" x14ac:dyDescent="0.25">
      <c r="A112" t="s">
        <v>173</v>
      </c>
      <c r="B112">
        <v>2008</v>
      </c>
      <c r="C112" t="s">
        <v>19</v>
      </c>
      <c r="D112">
        <v>8274473</v>
      </c>
      <c r="E112">
        <v>5011781</v>
      </c>
      <c r="F112">
        <v>275646</v>
      </c>
      <c r="H112">
        <f t="shared" si="5"/>
        <v>13561900</v>
      </c>
      <c r="I112">
        <f t="shared" si="6"/>
        <v>0.61012638347134251</v>
      </c>
      <c r="J112">
        <f t="shared" si="7"/>
        <v>0.36954858832464477</v>
      </c>
      <c r="K112">
        <f t="shared" si="8"/>
        <v>2.0325028204012711E-2</v>
      </c>
      <c r="L112" s="1">
        <f t="shared" si="9"/>
        <v>0.24057779514669775</v>
      </c>
    </row>
    <row r="113" spans="1:12" x14ac:dyDescent="0.25">
      <c r="A113" t="s">
        <v>174</v>
      </c>
      <c r="B113">
        <v>2008</v>
      </c>
      <c r="C113" t="s">
        <v>21</v>
      </c>
      <c r="D113">
        <v>1288633</v>
      </c>
      <c r="E113">
        <v>1073629</v>
      </c>
      <c r="F113">
        <v>39200</v>
      </c>
      <c r="H113">
        <f t="shared" si="5"/>
        <v>2401462</v>
      </c>
      <c r="I113">
        <f t="shared" si="6"/>
        <v>0.53660353567951524</v>
      </c>
      <c r="J113">
        <f t="shared" si="7"/>
        <v>0.44707307465202445</v>
      </c>
      <c r="K113">
        <f t="shared" si="8"/>
        <v>1.6323389668460295E-2</v>
      </c>
      <c r="L113" s="1">
        <f t="shared" si="9"/>
        <v>8.9530461027490793E-2</v>
      </c>
    </row>
    <row r="114" spans="1:12" x14ac:dyDescent="0.25">
      <c r="A114" t="s">
        <v>175</v>
      </c>
      <c r="B114">
        <v>2008</v>
      </c>
      <c r="C114" t="s">
        <v>23</v>
      </c>
      <c r="D114">
        <v>997772</v>
      </c>
      <c r="E114">
        <v>629428</v>
      </c>
      <c r="F114">
        <v>19597</v>
      </c>
      <c r="H114">
        <f t="shared" si="5"/>
        <v>1646797</v>
      </c>
      <c r="I114">
        <f t="shared" si="6"/>
        <v>0.60588645716503009</v>
      </c>
      <c r="J114">
        <f t="shared" si="7"/>
        <v>0.38221347257737293</v>
      </c>
      <c r="K114">
        <f t="shared" si="8"/>
        <v>1.1900070257597021E-2</v>
      </c>
      <c r="L114" s="1">
        <f t="shared" si="9"/>
        <v>0.22367298458765716</v>
      </c>
    </row>
    <row r="115" spans="1:12" x14ac:dyDescent="0.25">
      <c r="A115" t="s">
        <v>176</v>
      </c>
      <c r="B115">
        <v>2008</v>
      </c>
      <c r="C115" t="s">
        <v>25</v>
      </c>
      <c r="D115">
        <v>255459</v>
      </c>
      <c r="E115">
        <v>152374</v>
      </c>
      <c r="F115">
        <v>4579</v>
      </c>
      <c r="H115">
        <f t="shared" si="5"/>
        <v>412412</v>
      </c>
      <c r="I115">
        <f t="shared" si="6"/>
        <v>0.61942668981503934</v>
      </c>
      <c r="J115">
        <f t="shared" si="7"/>
        <v>0.36947033548975294</v>
      </c>
      <c r="K115">
        <f t="shared" si="8"/>
        <v>1.1102974695207705E-2</v>
      </c>
      <c r="L115" s="1">
        <f t="shared" si="9"/>
        <v>0.2499563543252864</v>
      </c>
    </row>
    <row r="116" spans="1:12" x14ac:dyDescent="0.25">
      <c r="A116" t="s">
        <v>177</v>
      </c>
      <c r="B116">
        <v>2008</v>
      </c>
      <c r="C116" t="s">
        <v>27</v>
      </c>
      <c r="D116">
        <v>245800</v>
      </c>
      <c r="E116">
        <v>17367</v>
      </c>
      <c r="F116">
        <v>2686</v>
      </c>
      <c r="H116">
        <f t="shared" si="5"/>
        <v>265853</v>
      </c>
      <c r="I116">
        <f t="shared" si="6"/>
        <v>0.9245710975614343</v>
      </c>
      <c r="J116">
        <f t="shared" si="7"/>
        <v>6.5325574659680349E-2</v>
      </c>
      <c r="K116">
        <f t="shared" si="8"/>
        <v>1.0103327778885323E-2</v>
      </c>
      <c r="L116" s="1">
        <f t="shared" si="9"/>
        <v>0.85924552290175393</v>
      </c>
    </row>
    <row r="117" spans="1:12" x14ac:dyDescent="0.25">
      <c r="A117" t="s">
        <v>178</v>
      </c>
      <c r="B117">
        <v>2008</v>
      </c>
      <c r="C117" t="s">
        <v>29</v>
      </c>
      <c r="D117">
        <v>4282074</v>
      </c>
      <c r="E117">
        <v>4045624</v>
      </c>
      <c r="F117">
        <v>63046</v>
      </c>
      <c r="H117">
        <f t="shared" si="5"/>
        <v>8390744</v>
      </c>
      <c r="I117">
        <f t="shared" si="6"/>
        <v>0.51033305270664908</v>
      </c>
      <c r="J117">
        <f t="shared" si="7"/>
        <v>0.48215319165976223</v>
      </c>
      <c r="K117">
        <f t="shared" si="8"/>
        <v>7.5137556335886308E-3</v>
      </c>
      <c r="L117" s="1">
        <f t="shared" si="9"/>
        <v>2.8179861046886856E-2</v>
      </c>
    </row>
    <row r="118" spans="1:12" x14ac:dyDescent="0.25">
      <c r="A118" t="s">
        <v>179</v>
      </c>
      <c r="B118">
        <v>2008</v>
      </c>
      <c r="C118" t="s">
        <v>31</v>
      </c>
      <c r="D118">
        <v>1844123</v>
      </c>
      <c r="E118">
        <v>2048759</v>
      </c>
      <c r="F118">
        <v>31604</v>
      </c>
      <c r="H118">
        <f t="shared" si="5"/>
        <v>3924486</v>
      </c>
      <c r="I118">
        <f t="shared" si="6"/>
        <v>0.46990179096065066</v>
      </c>
      <c r="J118">
        <f t="shared" si="7"/>
        <v>0.52204517992929522</v>
      </c>
      <c r="K118">
        <f t="shared" si="8"/>
        <v>8.0530291100541582E-3</v>
      </c>
      <c r="L118" s="1">
        <f t="shared" si="9"/>
        <v>5.2143388968644566E-2</v>
      </c>
    </row>
    <row r="119" spans="1:12" x14ac:dyDescent="0.25">
      <c r="A119" t="s">
        <v>180</v>
      </c>
      <c r="B119">
        <v>2008</v>
      </c>
      <c r="C119" t="s">
        <v>35</v>
      </c>
      <c r="D119">
        <v>325871</v>
      </c>
      <c r="E119">
        <v>120566</v>
      </c>
      <c r="F119">
        <v>7131</v>
      </c>
      <c r="H119">
        <f t="shared" si="5"/>
        <v>453568</v>
      </c>
      <c r="I119">
        <f t="shared" si="6"/>
        <v>0.71846117891914774</v>
      </c>
      <c r="J119">
        <f t="shared" si="7"/>
        <v>0.26581681247354311</v>
      </c>
      <c r="K119">
        <f t="shared" si="8"/>
        <v>1.5722008607309157E-2</v>
      </c>
      <c r="L119" s="1">
        <f t="shared" si="9"/>
        <v>0.45264436644560463</v>
      </c>
    </row>
    <row r="120" spans="1:12" x14ac:dyDescent="0.25">
      <c r="A120" t="s">
        <v>181</v>
      </c>
      <c r="B120">
        <v>2008</v>
      </c>
      <c r="C120" t="s">
        <v>37</v>
      </c>
      <c r="D120">
        <v>236440</v>
      </c>
      <c r="E120">
        <v>403012</v>
      </c>
      <c r="F120">
        <v>15670</v>
      </c>
      <c r="H120">
        <f t="shared" si="5"/>
        <v>655122</v>
      </c>
      <c r="I120">
        <f t="shared" si="6"/>
        <v>0.36090987632837851</v>
      </c>
      <c r="J120">
        <f t="shared" si="7"/>
        <v>0.6151709147303861</v>
      </c>
      <c r="K120">
        <f t="shared" si="8"/>
        <v>2.3919208941235372E-2</v>
      </c>
      <c r="L120" s="1">
        <f t="shared" si="9"/>
        <v>0.25426103840200759</v>
      </c>
    </row>
    <row r="121" spans="1:12" x14ac:dyDescent="0.25">
      <c r="A121" t="s">
        <v>182</v>
      </c>
      <c r="B121">
        <v>2008</v>
      </c>
      <c r="C121" t="s">
        <v>39</v>
      </c>
      <c r="D121">
        <v>3419348</v>
      </c>
      <c r="E121">
        <v>2031179</v>
      </c>
      <c r="F121">
        <v>71844</v>
      </c>
      <c r="H121">
        <f t="shared" si="5"/>
        <v>5522371</v>
      </c>
      <c r="I121">
        <f t="shared" si="6"/>
        <v>0.61918114520013234</v>
      </c>
      <c r="J121">
        <f t="shared" si="7"/>
        <v>0.36780922542147204</v>
      </c>
      <c r="K121">
        <f t="shared" si="8"/>
        <v>1.300962937839562E-2</v>
      </c>
      <c r="L121" s="1">
        <f t="shared" si="9"/>
        <v>0.2513719197786603</v>
      </c>
    </row>
    <row r="122" spans="1:12" x14ac:dyDescent="0.25">
      <c r="A122" t="s">
        <v>183</v>
      </c>
      <c r="B122">
        <v>2008</v>
      </c>
      <c r="C122" t="s">
        <v>41</v>
      </c>
      <c r="D122">
        <v>1374039</v>
      </c>
      <c r="E122">
        <v>1345648</v>
      </c>
      <c r="F122">
        <v>31367</v>
      </c>
      <c r="H122">
        <f t="shared" si="5"/>
        <v>2751054</v>
      </c>
      <c r="I122">
        <f t="shared" si="6"/>
        <v>0.49945911639684282</v>
      </c>
      <c r="J122">
        <f t="shared" si="7"/>
        <v>0.48913907178848542</v>
      </c>
      <c r="K122">
        <f t="shared" si="8"/>
        <v>1.1401811814671758E-2</v>
      </c>
      <c r="L122" s="1">
        <f t="shared" si="9"/>
        <v>1.0320044608357393E-2</v>
      </c>
    </row>
    <row r="123" spans="1:12" x14ac:dyDescent="0.25">
      <c r="A123" t="s">
        <v>184</v>
      </c>
      <c r="B123">
        <v>2008</v>
      </c>
      <c r="C123" t="s">
        <v>43</v>
      </c>
      <c r="D123">
        <v>828940</v>
      </c>
      <c r="E123">
        <v>682379</v>
      </c>
      <c r="F123">
        <v>25804</v>
      </c>
      <c r="H123">
        <f t="shared" si="5"/>
        <v>1537123</v>
      </c>
      <c r="I123">
        <f t="shared" si="6"/>
        <v>0.53928020073865268</v>
      </c>
      <c r="J123">
        <f t="shared" si="7"/>
        <v>0.44393259355302078</v>
      </c>
      <c r="K123">
        <f t="shared" si="8"/>
        <v>1.6787205708326529E-2</v>
      </c>
      <c r="L123" s="1">
        <f t="shared" si="9"/>
        <v>9.53476071856319E-2</v>
      </c>
    </row>
    <row r="124" spans="1:12" x14ac:dyDescent="0.25">
      <c r="A124" t="s">
        <v>185</v>
      </c>
      <c r="B124">
        <v>2008</v>
      </c>
      <c r="C124" t="s">
        <v>45</v>
      </c>
      <c r="D124">
        <v>514765</v>
      </c>
      <c r="E124">
        <v>699655</v>
      </c>
      <c r="F124">
        <v>21452</v>
      </c>
      <c r="H124">
        <f t="shared" si="5"/>
        <v>1235872</v>
      </c>
      <c r="I124">
        <f t="shared" si="6"/>
        <v>0.41651967194013617</v>
      </c>
      <c r="J124">
        <f t="shared" si="7"/>
        <v>0.56612254343491886</v>
      </c>
      <c r="K124">
        <f t="shared" si="8"/>
        <v>1.7357784624944979E-2</v>
      </c>
      <c r="L124" s="1">
        <f t="shared" si="9"/>
        <v>0.14960287149478269</v>
      </c>
    </row>
    <row r="125" spans="1:12" x14ac:dyDescent="0.25">
      <c r="A125" t="s">
        <v>186</v>
      </c>
      <c r="B125">
        <v>2008</v>
      </c>
      <c r="C125" t="s">
        <v>47</v>
      </c>
      <c r="D125">
        <v>751985</v>
      </c>
      <c r="E125">
        <v>1048462</v>
      </c>
      <c r="F125">
        <v>26173</v>
      </c>
      <c r="H125">
        <f t="shared" si="5"/>
        <v>1826620</v>
      </c>
      <c r="I125">
        <f t="shared" si="6"/>
        <v>0.41168113783928789</v>
      </c>
      <c r="J125">
        <f t="shared" si="7"/>
        <v>0.57399021142875917</v>
      </c>
      <c r="K125">
        <f t="shared" si="8"/>
        <v>1.4328650731953007E-2</v>
      </c>
      <c r="L125" s="1">
        <f t="shared" si="9"/>
        <v>0.16230907358947128</v>
      </c>
    </row>
    <row r="126" spans="1:12" x14ac:dyDescent="0.25">
      <c r="A126" t="s">
        <v>187</v>
      </c>
      <c r="B126">
        <v>2008</v>
      </c>
      <c r="C126" t="s">
        <v>49</v>
      </c>
      <c r="D126">
        <v>782989</v>
      </c>
      <c r="E126">
        <v>1148275</v>
      </c>
      <c r="F126">
        <v>29497</v>
      </c>
      <c r="H126">
        <f t="shared" si="5"/>
        <v>1960761</v>
      </c>
      <c r="I126">
        <f t="shared" si="6"/>
        <v>0.3993291380234511</v>
      </c>
      <c r="J126">
        <f t="shared" si="7"/>
        <v>0.58562721310756383</v>
      </c>
      <c r="K126">
        <f t="shared" si="8"/>
        <v>1.5043648868985052E-2</v>
      </c>
      <c r="L126" s="1">
        <f t="shared" si="9"/>
        <v>0.18629807508411272</v>
      </c>
    </row>
    <row r="127" spans="1:12" x14ac:dyDescent="0.25">
      <c r="A127" t="s">
        <v>188</v>
      </c>
      <c r="B127">
        <v>2008</v>
      </c>
      <c r="C127" t="s">
        <v>51</v>
      </c>
      <c r="D127">
        <v>421923</v>
      </c>
      <c r="E127">
        <v>295273</v>
      </c>
      <c r="F127">
        <v>13967</v>
      </c>
      <c r="H127">
        <f t="shared" si="5"/>
        <v>731163</v>
      </c>
      <c r="I127">
        <f t="shared" si="6"/>
        <v>0.57705737297975968</v>
      </c>
      <c r="J127">
        <f t="shared" si="7"/>
        <v>0.40384018337908234</v>
      </c>
      <c r="K127">
        <f t="shared" si="8"/>
        <v>1.9102443641157991E-2</v>
      </c>
      <c r="L127" s="1">
        <f t="shared" si="9"/>
        <v>0.17321718960067733</v>
      </c>
    </row>
    <row r="128" spans="1:12" x14ac:dyDescent="0.25">
      <c r="A128" t="s">
        <v>189</v>
      </c>
      <c r="B128">
        <v>2008</v>
      </c>
      <c r="C128" t="s">
        <v>53</v>
      </c>
      <c r="D128">
        <v>1629467</v>
      </c>
      <c r="E128">
        <v>959862</v>
      </c>
      <c r="F128">
        <v>42267</v>
      </c>
      <c r="H128">
        <f t="shared" si="5"/>
        <v>2631596</v>
      </c>
      <c r="I128">
        <f t="shared" si="6"/>
        <v>0.61919344762645934</v>
      </c>
      <c r="J128">
        <f t="shared" si="7"/>
        <v>0.36474519645112702</v>
      </c>
      <c r="K128">
        <f t="shared" si="8"/>
        <v>1.6061355922413624E-2</v>
      </c>
      <c r="L128" s="1">
        <f t="shared" si="9"/>
        <v>0.25444825117533232</v>
      </c>
    </row>
    <row r="129" spans="1:12" x14ac:dyDescent="0.25">
      <c r="A129" t="s">
        <v>190</v>
      </c>
      <c r="B129">
        <v>2008</v>
      </c>
      <c r="C129" t="s">
        <v>55</v>
      </c>
      <c r="D129">
        <v>1904097</v>
      </c>
      <c r="E129">
        <v>1108854</v>
      </c>
      <c r="F129">
        <v>68034</v>
      </c>
      <c r="H129">
        <f t="shared" si="5"/>
        <v>3080985</v>
      </c>
      <c r="I129">
        <f t="shared" si="6"/>
        <v>0.61801566706751254</v>
      </c>
      <c r="J129">
        <f t="shared" si="7"/>
        <v>0.35990243379958031</v>
      </c>
      <c r="K129">
        <f t="shared" si="8"/>
        <v>2.208189913290717E-2</v>
      </c>
      <c r="L129" s="1">
        <f t="shared" si="9"/>
        <v>0.25811323326793223</v>
      </c>
    </row>
    <row r="130" spans="1:12" x14ac:dyDescent="0.25">
      <c r="A130" t="s">
        <v>191</v>
      </c>
      <c r="B130">
        <v>2008</v>
      </c>
      <c r="C130" t="s">
        <v>57</v>
      </c>
      <c r="D130">
        <v>2872579</v>
      </c>
      <c r="E130">
        <v>2048639</v>
      </c>
      <c r="F130">
        <v>80548</v>
      </c>
      <c r="H130">
        <f t="shared" si="5"/>
        <v>5001766</v>
      </c>
      <c r="I130">
        <f t="shared" si="6"/>
        <v>0.57431295266511873</v>
      </c>
      <c r="J130">
        <f t="shared" si="7"/>
        <v>0.40958313523663442</v>
      </c>
      <c r="K130">
        <f t="shared" si="8"/>
        <v>1.6103912098246898E-2</v>
      </c>
      <c r="L130" s="1">
        <f t="shared" si="9"/>
        <v>0.1647298174284843</v>
      </c>
    </row>
    <row r="131" spans="1:12" x14ac:dyDescent="0.25">
      <c r="A131" t="s">
        <v>192</v>
      </c>
      <c r="B131">
        <v>2008</v>
      </c>
      <c r="C131" t="s">
        <v>59</v>
      </c>
      <c r="D131">
        <v>1573354</v>
      </c>
      <c r="E131">
        <v>1275409</v>
      </c>
      <c r="F131">
        <v>61606</v>
      </c>
      <c r="H131">
        <f t="shared" ref="H131:H194" si="10">SUM(D131:F131)</f>
        <v>2910369</v>
      </c>
      <c r="I131">
        <f t="shared" ref="I131:I194" si="11">D131/H131</f>
        <v>0.54060292698279844</v>
      </c>
      <c r="J131">
        <f t="shared" ref="J131:J194" si="12">E131/$H131</f>
        <v>0.43822931044139074</v>
      </c>
      <c r="K131">
        <f t="shared" ref="K131:K194" si="13">F131/$H131</f>
        <v>2.1167762575810833E-2</v>
      </c>
      <c r="L131" s="1">
        <f t="shared" ref="L131:L194" si="14">ABS(J131-I131)</f>
        <v>0.1023736165414077</v>
      </c>
    </row>
    <row r="132" spans="1:12" x14ac:dyDescent="0.25">
      <c r="A132" t="s">
        <v>193</v>
      </c>
      <c r="B132">
        <v>2008</v>
      </c>
      <c r="C132" t="s">
        <v>61</v>
      </c>
      <c r="D132">
        <v>554662</v>
      </c>
      <c r="E132">
        <v>724597</v>
      </c>
      <c r="F132">
        <v>10606</v>
      </c>
      <c r="H132">
        <f t="shared" si="10"/>
        <v>1289865</v>
      </c>
      <c r="I132">
        <f t="shared" si="11"/>
        <v>0.43001554426238403</v>
      </c>
      <c r="J132">
        <f t="shared" si="12"/>
        <v>0.56176188981017394</v>
      </c>
      <c r="K132">
        <f t="shared" si="13"/>
        <v>8.2225659274420184E-3</v>
      </c>
      <c r="L132" s="1">
        <f t="shared" si="14"/>
        <v>0.13174634554778991</v>
      </c>
    </row>
    <row r="133" spans="1:12" x14ac:dyDescent="0.25">
      <c r="A133" t="s">
        <v>194</v>
      </c>
      <c r="B133">
        <v>2008</v>
      </c>
      <c r="C133" t="s">
        <v>63</v>
      </c>
      <c r="D133">
        <v>1441911</v>
      </c>
      <c r="E133">
        <v>1445814</v>
      </c>
      <c r="F133">
        <v>37480</v>
      </c>
      <c r="H133">
        <f t="shared" si="10"/>
        <v>2925205</v>
      </c>
      <c r="I133">
        <f t="shared" si="11"/>
        <v>0.49292647865705136</v>
      </c>
      <c r="J133">
        <f t="shared" si="12"/>
        <v>0.49426074411878823</v>
      </c>
      <c r="K133">
        <f t="shared" si="13"/>
        <v>1.2812777224160358E-2</v>
      </c>
      <c r="L133" s="1">
        <f t="shared" si="14"/>
        <v>1.3342654617368721E-3</v>
      </c>
    </row>
    <row r="134" spans="1:12" x14ac:dyDescent="0.25">
      <c r="A134" t="s">
        <v>195</v>
      </c>
      <c r="B134">
        <v>2008</v>
      </c>
      <c r="C134" t="s">
        <v>65</v>
      </c>
      <c r="D134">
        <v>231667</v>
      </c>
      <c r="E134">
        <v>242763</v>
      </c>
      <c r="F134">
        <v>15872</v>
      </c>
      <c r="H134">
        <f t="shared" si="10"/>
        <v>490302</v>
      </c>
      <c r="I134">
        <f t="shared" si="11"/>
        <v>0.47249858250629206</v>
      </c>
      <c r="J134">
        <f t="shared" si="12"/>
        <v>0.49512953241063673</v>
      </c>
      <c r="K134">
        <f t="shared" si="13"/>
        <v>3.2371885083071247E-2</v>
      </c>
      <c r="L134" s="1">
        <f t="shared" si="14"/>
        <v>2.2630949904344666E-2</v>
      </c>
    </row>
    <row r="135" spans="1:12" x14ac:dyDescent="0.25">
      <c r="A135" t="s">
        <v>196</v>
      </c>
      <c r="B135">
        <v>2008</v>
      </c>
      <c r="C135" t="s">
        <v>67</v>
      </c>
      <c r="D135">
        <v>333319</v>
      </c>
      <c r="E135">
        <v>452979</v>
      </c>
      <c r="F135">
        <v>14983</v>
      </c>
      <c r="H135">
        <f t="shared" si="10"/>
        <v>801281</v>
      </c>
      <c r="I135">
        <f t="shared" si="11"/>
        <v>0.41598265776924698</v>
      </c>
      <c r="J135">
        <f t="shared" si="12"/>
        <v>0.56531853369791618</v>
      </c>
      <c r="K135">
        <f t="shared" si="13"/>
        <v>1.8698808532836796E-2</v>
      </c>
      <c r="L135" s="1">
        <f t="shared" si="14"/>
        <v>0.1493358759286692</v>
      </c>
    </row>
    <row r="136" spans="1:12" x14ac:dyDescent="0.25">
      <c r="A136" t="s">
        <v>197</v>
      </c>
      <c r="B136">
        <v>2008</v>
      </c>
      <c r="C136" t="s">
        <v>69</v>
      </c>
      <c r="D136">
        <v>533736</v>
      </c>
      <c r="E136">
        <v>412827</v>
      </c>
      <c r="F136">
        <v>21285</v>
      </c>
      <c r="H136">
        <f t="shared" si="10"/>
        <v>967848</v>
      </c>
      <c r="I136">
        <f t="shared" si="11"/>
        <v>0.551466759243187</v>
      </c>
      <c r="J136">
        <f t="shared" si="12"/>
        <v>0.42654115108984053</v>
      </c>
      <c r="K136">
        <f t="shared" si="13"/>
        <v>2.1992089666972501E-2</v>
      </c>
      <c r="L136" s="1">
        <f t="shared" si="14"/>
        <v>0.12492560815334647</v>
      </c>
    </row>
    <row r="137" spans="1:12" x14ac:dyDescent="0.25">
      <c r="A137" t="s">
        <v>198</v>
      </c>
      <c r="B137">
        <v>2008</v>
      </c>
      <c r="C137" t="s">
        <v>71</v>
      </c>
      <c r="D137">
        <v>384826</v>
      </c>
      <c r="E137">
        <v>316534</v>
      </c>
      <c r="F137">
        <v>9610</v>
      </c>
      <c r="H137">
        <f t="shared" si="10"/>
        <v>710970</v>
      </c>
      <c r="I137">
        <f t="shared" si="11"/>
        <v>0.54126897056134582</v>
      </c>
      <c r="J137">
        <f t="shared" si="12"/>
        <v>0.44521428470962204</v>
      </c>
      <c r="K137">
        <f t="shared" si="13"/>
        <v>1.3516744729032167E-2</v>
      </c>
      <c r="L137" s="1">
        <f t="shared" si="14"/>
        <v>9.6054685851723776E-2</v>
      </c>
    </row>
    <row r="138" spans="1:12" x14ac:dyDescent="0.25">
      <c r="A138" t="s">
        <v>199</v>
      </c>
      <c r="B138">
        <v>2008</v>
      </c>
      <c r="C138" t="s">
        <v>73</v>
      </c>
      <c r="D138">
        <v>2215422</v>
      </c>
      <c r="E138">
        <v>1613207</v>
      </c>
      <c r="F138">
        <v>39608</v>
      </c>
      <c r="H138">
        <f t="shared" si="10"/>
        <v>3868237</v>
      </c>
      <c r="I138">
        <f t="shared" si="11"/>
        <v>0.57272137151885993</v>
      </c>
      <c r="J138">
        <f t="shared" si="12"/>
        <v>0.41703933859274911</v>
      </c>
      <c r="K138">
        <f t="shared" si="13"/>
        <v>1.0239289888391016E-2</v>
      </c>
      <c r="L138" s="1">
        <f t="shared" si="14"/>
        <v>0.15568203292611082</v>
      </c>
    </row>
    <row r="139" spans="1:12" x14ac:dyDescent="0.25">
      <c r="A139" t="s">
        <v>200</v>
      </c>
      <c r="B139">
        <v>2008</v>
      </c>
      <c r="C139" t="s">
        <v>75</v>
      </c>
      <c r="D139">
        <v>472422</v>
      </c>
      <c r="E139">
        <v>346832</v>
      </c>
      <c r="F139">
        <v>10904</v>
      </c>
      <c r="H139">
        <f t="shared" si="10"/>
        <v>830158</v>
      </c>
      <c r="I139">
        <f t="shared" si="11"/>
        <v>0.56907480262793353</v>
      </c>
      <c r="J139">
        <f t="shared" si="12"/>
        <v>0.4177903483433274</v>
      </c>
      <c r="K139">
        <f t="shared" si="13"/>
        <v>1.3134849028739107E-2</v>
      </c>
      <c r="L139" s="1">
        <f t="shared" si="14"/>
        <v>0.15128445428460613</v>
      </c>
    </row>
    <row r="140" spans="1:12" x14ac:dyDescent="0.25">
      <c r="A140" t="s">
        <v>201</v>
      </c>
      <c r="B140">
        <v>2008</v>
      </c>
      <c r="C140" t="s">
        <v>77</v>
      </c>
      <c r="D140">
        <v>4804945</v>
      </c>
      <c r="E140">
        <v>2752771</v>
      </c>
      <c r="F140">
        <v>83215</v>
      </c>
      <c r="H140">
        <f t="shared" si="10"/>
        <v>7640931</v>
      </c>
      <c r="I140">
        <f t="shared" si="11"/>
        <v>0.62884287268135253</v>
      </c>
      <c r="J140">
        <f t="shared" si="12"/>
        <v>0.36026643873632674</v>
      </c>
      <c r="K140">
        <f t="shared" si="13"/>
        <v>1.0890688582320663E-2</v>
      </c>
      <c r="L140" s="1">
        <f t="shared" si="14"/>
        <v>0.26857643394502578</v>
      </c>
    </row>
    <row r="141" spans="1:12" x14ac:dyDescent="0.25">
      <c r="A141" t="s">
        <v>202</v>
      </c>
      <c r="B141">
        <v>2008</v>
      </c>
      <c r="C141" t="s">
        <v>79</v>
      </c>
      <c r="D141">
        <v>2142651</v>
      </c>
      <c r="E141">
        <v>2128474</v>
      </c>
      <c r="F141">
        <v>39664</v>
      </c>
      <c r="H141">
        <f t="shared" si="10"/>
        <v>4310789</v>
      </c>
      <c r="I141">
        <f t="shared" si="11"/>
        <v>0.49704381262919617</v>
      </c>
      <c r="J141">
        <f t="shared" si="12"/>
        <v>0.49375508752574065</v>
      </c>
      <c r="K141">
        <f t="shared" si="13"/>
        <v>9.2010998450631661E-3</v>
      </c>
      <c r="L141" s="1">
        <f t="shared" si="14"/>
        <v>3.2887251034555143E-3</v>
      </c>
    </row>
    <row r="142" spans="1:12" x14ac:dyDescent="0.25">
      <c r="A142" t="s">
        <v>203</v>
      </c>
      <c r="B142">
        <v>2008</v>
      </c>
      <c r="C142" t="s">
        <v>81</v>
      </c>
      <c r="D142">
        <v>141278</v>
      </c>
      <c r="E142">
        <v>168601</v>
      </c>
      <c r="F142">
        <v>6742</v>
      </c>
      <c r="H142">
        <f t="shared" si="10"/>
        <v>316621</v>
      </c>
      <c r="I142">
        <f t="shared" si="11"/>
        <v>0.44620540014717913</v>
      </c>
      <c r="J142">
        <f t="shared" si="12"/>
        <v>0.53250100277618984</v>
      </c>
      <c r="K142">
        <f t="shared" si="13"/>
        <v>2.129359707663105E-2</v>
      </c>
      <c r="L142" s="1">
        <f t="shared" si="14"/>
        <v>8.6295602629010704E-2</v>
      </c>
    </row>
    <row r="143" spans="1:12" x14ac:dyDescent="0.25">
      <c r="A143" t="s">
        <v>204</v>
      </c>
      <c r="B143">
        <v>2008</v>
      </c>
      <c r="C143" t="s">
        <v>83</v>
      </c>
      <c r="D143">
        <v>2940044</v>
      </c>
      <c r="E143">
        <v>2677820</v>
      </c>
      <c r="F143">
        <v>90486</v>
      </c>
      <c r="H143">
        <f t="shared" si="10"/>
        <v>5708350</v>
      </c>
      <c r="I143">
        <f t="shared" si="11"/>
        <v>0.5150427006052537</v>
      </c>
      <c r="J143">
        <f t="shared" si="12"/>
        <v>0.46910578363274852</v>
      </c>
      <c r="K143">
        <f t="shared" si="13"/>
        <v>1.5851515761997774E-2</v>
      </c>
      <c r="L143" s="1">
        <f t="shared" si="14"/>
        <v>4.5936916972505182E-2</v>
      </c>
    </row>
    <row r="144" spans="1:12" x14ac:dyDescent="0.25">
      <c r="A144" t="s">
        <v>205</v>
      </c>
      <c r="B144">
        <v>2008</v>
      </c>
      <c r="C144" t="s">
        <v>85</v>
      </c>
      <c r="D144">
        <v>502496</v>
      </c>
      <c r="E144">
        <v>960165</v>
      </c>
      <c r="F144">
        <v>0</v>
      </c>
      <c r="H144">
        <f t="shared" si="10"/>
        <v>1462661</v>
      </c>
      <c r="I144">
        <f t="shared" si="11"/>
        <v>0.34354918877306501</v>
      </c>
      <c r="J144">
        <f t="shared" si="12"/>
        <v>0.65645081122693505</v>
      </c>
      <c r="K144">
        <f t="shared" si="13"/>
        <v>0</v>
      </c>
      <c r="L144" s="1">
        <f t="shared" si="14"/>
        <v>0.31290162245387004</v>
      </c>
    </row>
    <row r="145" spans="1:12" x14ac:dyDescent="0.25">
      <c r="A145" t="s">
        <v>206</v>
      </c>
      <c r="B145">
        <v>2008</v>
      </c>
      <c r="C145" t="s">
        <v>87</v>
      </c>
      <c r="D145">
        <v>1037291</v>
      </c>
      <c r="E145">
        <v>738475</v>
      </c>
      <c r="F145">
        <v>52098</v>
      </c>
      <c r="H145">
        <f t="shared" si="10"/>
        <v>1827864</v>
      </c>
      <c r="I145">
        <f t="shared" si="11"/>
        <v>0.56748806256920648</v>
      </c>
      <c r="J145">
        <f t="shared" si="12"/>
        <v>0.40400981692292204</v>
      </c>
      <c r="K145">
        <f t="shared" si="13"/>
        <v>2.8502120507871483E-2</v>
      </c>
      <c r="L145" s="1">
        <f t="shared" si="14"/>
        <v>0.16347824564628444</v>
      </c>
    </row>
    <row r="146" spans="1:12" x14ac:dyDescent="0.25">
      <c r="A146" t="s">
        <v>207</v>
      </c>
      <c r="B146">
        <v>2008</v>
      </c>
      <c r="C146" t="s">
        <v>89</v>
      </c>
      <c r="D146">
        <v>3276363</v>
      </c>
      <c r="E146">
        <v>2655885</v>
      </c>
      <c r="F146">
        <v>81024</v>
      </c>
      <c r="H146">
        <f t="shared" si="10"/>
        <v>6013272</v>
      </c>
      <c r="I146">
        <f t="shared" si="11"/>
        <v>0.54485528012037376</v>
      </c>
      <c r="J146">
        <f t="shared" si="12"/>
        <v>0.44167052479914432</v>
      </c>
      <c r="K146">
        <f t="shared" si="13"/>
        <v>1.3474195080481973E-2</v>
      </c>
      <c r="L146" s="1">
        <f t="shared" si="14"/>
        <v>0.10318475532122945</v>
      </c>
    </row>
    <row r="147" spans="1:12" x14ac:dyDescent="0.25">
      <c r="A147" t="s">
        <v>208</v>
      </c>
      <c r="B147">
        <v>2008</v>
      </c>
      <c r="C147" t="s">
        <v>93</v>
      </c>
      <c r="D147">
        <v>296571</v>
      </c>
      <c r="E147">
        <v>165391</v>
      </c>
      <c r="F147">
        <v>9804</v>
      </c>
      <c r="H147">
        <f t="shared" si="10"/>
        <v>471766</v>
      </c>
      <c r="I147">
        <f t="shared" si="11"/>
        <v>0.6286400461245617</v>
      </c>
      <c r="J147">
        <f t="shared" si="12"/>
        <v>0.35057846474735355</v>
      </c>
      <c r="K147">
        <f t="shared" si="13"/>
        <v>2.0781489128084685E-2</v>
      </c>
      <c r="L147" s="1">
        <f t="shared" si="14"/>
        <v>0.27806158137720816</v>
      </c>
    </row>
    <row r="148" spans="1:12" x14ac:dyDescent="0.25">
      <c r="A148" t="s">
        <v>209</v>
      </c>
      <c r="B148">
        <v>2008</v>
      </c>
      <c r="C148" t="s">
        <v>95</v>
      </c>
      <c r="D148">
        <v>862449</v>
      </c>
      <c r="E148">
        <v>1034896</v>
      </c>
      <c r="F148">
        <v>23624</v>
      </c>
      <c r="H148">
        <f t="shared" si="10"/>
        <v>1920969</v>
      </c>
      <c r="I148">
        <f t="shared" si="11"/>
        <v>0.44896560017366238</v>
      </c>
      <c r="J148">
        <f t="shared" si="12"/>
        <v>0.53873643978637864</v>
      </c>
      <c r="K148">
        <f t="shared" si="13"/>
        <v>1.2297960039959E-2</v>
      </c>
      <c r="L148" s="1">
        <f t="shared" si="14"/>
        <v>8.9770839612716258E-2</v>
      </c>
    </row>
    <row r="149" spans="1:12" x14ac:dyDescent="0.25">
      <c r="A149" t="s">
        <v>210</v>
      </c>
      <c r="B149">
        <v>2008</v>
      </c>
      <c r="C149" t="s">
        <v>97</v>
      </c>
      <c r="D149">
        <v>170924</v>
      </c>
      <c r="E149">
        <v>203054</v>
      </c>
      <c r="F149">
        <v>7997</v>
      </c>
      <c r="H149">
        <f t="shared" si="10"/>
        <v>381975</v>
      </c>
      <c r="I149">
        <f t="shared" si="11"/>
        <v>0.44747431114601743</v>
      </c>
      <c r="J149">
        <f t="shared" si="12"/>
        <v>0.53158976372799271</v>
      </c>
      <c r="K149">
        <f t="shared" si="13"/>
        <v>2.0935925125989921E-2</v>
      </c>
      <c r="L149" s="1">
        <f t="shared" si="14"/>
        <v>8.4115452581975281E-2</v>
      </c>
    </row>
    <row r="150" spans="1:12" x14ac:dyDescent="0.25">
      <c r="A150" t="s">
        <v>211</v>
      </c>
      <c r="B150">
        <v>2008</v>
      </c>
      <c r="C150" t="s">
        <v>99</v>
      </c>
      <c r="D150">
        <v>1087437</v>
      </c>
      <c r="E150">
        <v>1479178</v>
      </c>
      <c r="F150">
        <v>33134</v>
      </c>
      <c r="H150">
        <f t="shared" si="10"/>
        <v>2599749</v>
      </c>
      <c r="I150">
        <f t="shared" si="11"/>
        <v>0.41828538062712978</v>
      </c>
      <c r="J150">
        <f t="shared" si="12"/>
        <v>0.5689695428289423</v>
      </c>
      <c r="K150">
        <f t="shared" si="13"/>
        <v>1.2745076543927895E-2</v>
      </c>
      <c r="L150" s="1">
        <f t="shared" si="14"/>
        <v>0.15068416220181252</v>
      </c>
    </row>
    <row r="151" spans="1:12" x14ac:dyDescent="0.25">
      <c r="A151" t="s">
        <v>212</v>
      </c>
      <c r="B151">
        <v>2008</v>
      </c>
      <c r="C151" t="s">
        <v>101</v>
      </c>
      <c r="D151">
        <v>3528633</v>
      </c>
      <c r="E151">
        <v>4479328</v>
      </c>
      <c r="F151">
        <v>69834</v>
      </c>
      <c r="H151">
        <f t="shared" si="10"/>
        <v>8077795</v>
      </c>
      <c r="I151">
        <f t="shared" si="11"/>
        <v>0.43683121445889628</v>
      </c>
      <c r="J151">
        <f t="shared" si="12"/>
        <v>0.5545236045232641</v>
      </c>
      <c r="K151">
        <f t="shared" si="13"/>
        <v>8.6451810178396447E-3</v>
      </c>
      <c r="L151" s="1">
        <f t="shared" si="14"/>
        <v>0.11769239006436782</v>
      </c>
    </row>
    <row r="152" spans="1:12" x14ac:dyDescent="0.25">
      <c r="A152" t="s">
        <v>213</v>
      </c>
      <c r="B152">
        <v>2008</v>
      </c>
      <c r="C152" t="s">
        <v>103</v>
      </c>
      <c r="D152">
        <v>327670</v>
      </c>
      <c r="E152">
        <v>596030</v>
      </c>
      <c r="F152">
        <v>28670</v>
      </c>
      <c r="H152">
        <f t="shared" si="10"/>
        <v>952370</v>
      </c>
      <c r="I152">
        <f t="shared" si="11"/>
        <v>0.3440574566607516</v>
      </c>
      <c r="J152">
        <f t="shared" si="12"/>
        <v>0.62583869714501716</v>
      </c>
      <c r="K152">
        <f t="shared" si="13"/>
        <v>3.0103846194231235E-2</v>
      </c>
      <c r="L152" s="1">
        <f t="shared" si="14"/>
        <v>0.28178124048426556</v>
      </c>
    </row>
    <row r="153" spans="1:12" x14ac:dyDescent="0.25">
      <c r="A153" t="s">
        <v>214</v>
      </c>
      <c r="B153">
        <v>2008</v>
      </c>
      <c r="C153" t="s">
        <v>105</v>
      </c>
      <c r="D153">
        <v>219262</v>
      </c>
      <c r="E153">
        <v>98974</v>
      </c>
      <c r="F153">
        <v>6810</v>
      </c>
      <c r="H153">
        <f t="shared" si="10"/>
        <v>325046</v>
      </c>
      <c r="I153">
        <f t="shared" si="11"/>
        <v>0.6745568319560924</v>
      </c>
      <c r="J153">
        <f t="shared" si="12"/>
        <v>0.30449228724549754</v>
      </c>
      <c r="K153">
        <f t="shared" si="13"/>
        <v>2.0950880798410072E-2</v>
      </c>
      <c r="L153" s="1">
        <f t="shared" si="14"/>
        <v>0.37006454471059486</v>
      </c>
    </row>
    <row r="154" spans="1:12" x14ac:dyDescent="0.25">
      <c r="A154" t="s">
        <v>215</v>
      </c>
      <c r="B154">
        <v>2008</v>
      </c>
      <c r="C154" t="s">
        <v>107</v>
      </c>
      <c r="D154">
        <v>1959532</v>
      </c>
      <c r="E154">
        <v>1725005</v>
      </c>
      <c r="F154">
        <v>38723</v>
      </c>
      <c r="H154">
        <f t="shared" si="10"/>
        <v>3723260</v>
      </c>
      <c r="I154">
        <f t="shared" si="11"/>
        <v>0.5262946987317566</v>
      </c>
      <c r="J154">
        <f t="shared" si="12"/>
        <v>0.46330500690255316</v>
      </c>
      <c r="K154">
        <f t="shared" si="13"/>
        <v>1.0400294365690283E-2</v>
      </c>
      <c r="L154" s="1">
        <f t="shared" si="14"/>
        <v>6.2989691829203442E-2</v>
      </c>
    </row>
    <row r="155" spans="1:12" x14ac:dyDescent="0.25">
      <c r="A155" t="s">
        <v>216</v>
      </c>
      <c r="B155">
        <v>2008</v>
      </c>
      <c r="C155" t="s">
        <v>111</v>
      </c>
      <c r="D155">
        <v>1750848</v>
      </c>
      <c r="E155">
        <v>1229216</v>
      </c>
      <c r="F155">
        <v>56814</v>
      </c>
      <c r="H155">
        <f t="shared" si="10"/>
        <v>3036878</v>
      </c>
      <c r="I155">
        <f t="shared" si="11"/>
        <v>0.57652892213648355</v>
      </c>
      <c r="J155">
        <f t="shared" si="12"/>
        <v>0.40476304942114893</v>
      </c>
      <c r="K155">
        <f t="shared" si="13"/>
        <v>1.8708028442367457E-2</v>
      </c>
      <c r="L155" s="1">
        <f t="shared" si="14"/>
        <v>0.17176587271533461</v>
      </c>
    </row>
    <row r="156" spans="1:12" x14ac:dyDescent="0.25">
      <c r="A156" t="s">
        <v>217</v>
      </c>
      <c r="B156">
        <v>2008</v>
      </c>
      <c r="C156" t="s">
        <v>113</v>
      </c>
      <c r="D156">
        <v>303857</v>
      </c>
      <c r="E156">
        <v>397466</v>
      </c>
      <c r="F156">
        <v>12128</v>
      </c>
      <c r="H156">
        <f t="shared" si="10"/>
        <v>713451</v>
      </c>
      <c r="I156">
        <f t="shared" si="11"/>
        <v>0.42589750382296754</v>
      </c>
      <c r="J156">
        <f t="shared" si="12"/>
        <v>0.55710343106954785</v>
      </c>
      <c r="K156">
        <f t="shared" si="13"/>
        <v>1.6999065107484605E-2</v>
      </c>
      <c r="L156" s="1">
        <f t="shared" si="14"/>
        <v>0.13120592724658031</v>
      </c>
    </row>
    <row r="157" spans="1:12" x14ac:dyDescent="0.25">
      <c r="A157" t="s">
        <v>218</v>
      </c>
      <c r="B157">
        <v>2008</v>
      </c>
      <c r="C157" t="s">
        <v>115</v>
      </c>
      <c r="D157">
        <v>1677211</v>
      </c>
      <c r="E157">
        <v>1262393</v>
      </c>
      <c r="F157">
        <v>43813</v>
      </c>
      <c r="H157">
        <f t="shared" si="10"/>
        <v>2983417</v>
      </c>
      <c r="I157">
        <f t="shared" si="11"/>
        <v>0.56217786517942347</v>
      </c>
      <c r="J157">
        <f t="shared" si="12"/>
        <v>0.42313662488348092</v>
      </c>
      <c r="K157">
        <f t="shared" si="13"/>
        <v>1.4685509937095619E-2</v>
      </c>
      <c r="L157" s="1">
        <f t="shared" si="14"/>
        <v>0.13904124029594256</v>
      </c>
    </row>
    <row r="158" spans="1:12" x14ac:dyDescent="0.25">
      <c r="A158" t="s">
        <v>219</v>
      </c>
      <c r="B158">
        <v>2008</v>
      </c>
      <c r="C158" t="s">
        <v>117</v>
      </c>
      <c r="D158">
        <v>82868</v>
      </c>
      <c r="E158">
        <v>164958</v>
      </c>
      <c r="F158">
        <v>6832</v>
      </c>
      <c r="H158">
        <f t="shared" si="10"/>
        <v>254658</v>
      </c>
      <c r="I158">
        <f t="shared" si="11"/>
        <v>0.32540897988675005</v>
      </c>
      <c r="J158">
        <f t="shared" si="12"/>
        <v>0.64776288198289467</v>
      </c>
      <c r="K158">
        <f t="shared" si="13"/>
        <v>2.6828138130355221E-2</v>
      </c>
      <c r="L158" s="1">
        <f t="shared" si="14"/>
        <v>0.32235390209614462</v>
      </c>
    </row>
    <row r="159" spans="1:12" x14ac:dyDescent="0.25">
      <c r="A159" t="s">
        <v>220</v>
      </c>
      <c r="B159">
        <v>2016</v>
      </c>
      <c r="C159" t="s">
        <v>9</v>
      </c>
      <c r="D159">
        <v>1318255</v>
      </c>
      <c r="E159">
        <v>729547</v>
      </c>
      <c r="F159">
        <v>75570</v>
      </c>
      <c r="H159">
        <f t="shared" si="10"/>
        <v>2123372</v>
      </c>
      <c r="I159">
        <f t="shared" si="11"/>
        <v>0.62083092364409065</v>
      </c>
      <c r="J159">
        <f t="shared" si="12"/>
        <v>0.3435794575797364</v>
      </c>
      <c r="K159">
        <f t="shared" si="13"/>
        <v>3.558961877617299E-2</v>
      </c>
      <c r="L159" s="1">
        <f t="shared" si="14"/>
        <v>0.27725146606435425</v>
      </c>
    </row>
    <row r="160" spans="1:12" x14ac:dyDescent="0.25">
      <c r="A160" t="s">
        <v>221</v>
      </c>
      <c r="B160">
        <v>2016</v>
      </c>
      <c r="C160" t="s">
        <v>11</v>
      </c>
      <c r="D160">
        <v>163387</v>
      </c>
      <c r="E160">
        <v>116454</v>
      </c>
      <c r="F160">
        <v>38767</v>
      </c>
      <c r="H160">
        <f t="shared" si="10"/>
        <v>318608</v>
      </c>
      <c r="I160">
        <f t="shared" si="11"/>
        <v>0.51281512077537283</v>
      </c>
      <c r="J160">
        <f t="shared" si="12"/>
        <v>0.36550871290111986</v>
      </c>
      <c r="K160">
        <f t="shared" si="13"/>
        <v>0.12167616632350725</v>
      </c>
      <c r="L160" s="1">
        <f t="shared" si="14"/>
        <v>0.14730640787425298</v>
      </c>
    </row>
    <row r="161" spans="1:12" x14ac:dyDescent="0.25">
      <c r="A161" t="s">
        <v>222</v>
      </c>
      <c r="B161">
        <v>2016</v>
      </c>
      <c r="C161" t="s">
        <v>15</v>
      </c>
      <c r="D161">
        <v>1252401</v>
      </c>
      <c r="E161">
        <v>1161167</v>
      </c>
      <c r="F161">
        <v>159597</v>
      </c>
      <c r="H161">
        <f t="shared" si="10"/>
        <v>2573165</v>
      </c>
      <c r="I161">
        <f t="shared" si="11"/>
        <v>0.4867161647232105</v>
      </c>
      <c r="J161">
        <f t="shared" si="12"/>
        <v>0.45126021844693209</v>
      </c>
      <c r="K161">
        <f t="shared" si="13"/>
        <v>6.2023616829857395E-2</v>
      </c>
      <c r="L161" s="1">
        <f t="shared" si="14"/>
        <v>3.5455946276278405E-2</v>
      </c>
    </row>
    <row r="162" spans="1:12" x14ac:dyDescent="0.25">
      <c r="A162" t="s">
        <v>223</v>
      </c>
      <c r="B162">
        <v>2016</v>
      </c>
      <c r="C162" t="s">
        <v>17</v>
      </c>
      <c r="D162">
        <v>684872</v>
      </c>
      <c r="E162">
        <v>380494</v>
      </c>
      <c r="F162">
        <v>65310</v>
      </c>
      <c r="H162">
        <f t="shared" si="10"/>
        <v>1130676</v>
      </c>
      <c r="I162">
        <f t="shared" si="11"/>
        <v>0.60571905656439162</v>
      </c>
      <c r="J162">
        <f t="shared" si="12"/>
        <v>0.33651903816831702</v>
      </c>
      <c r="K162">
        <f t="shared" si="13"/>
        <v>5.7761905267291427E-2</v>
      </c>
      <c r="L162" s="1">
        <f t="shared" si="14"/>
        <v>0.2692000183960746</v>
      </c>
    </row>
    <row r="163" spans="1:12" x14ac:dyDescent="0.25">
      <c r="A163" t="s">
        <v>224</v>
      </c>
      <c r="B163">
        <v>2016</v>
      </c>
      <c r="C163" t="s">
        <v>19</v>
      </c>
      <c r="D163">
        <v>4483814</v>
      </c>
      <c r="E163">
        <v>8753792</v>
      </c>
      <c r="F163">
        <v>943998</v>
      </c>
      <c r="H163">
        <f t="shared" si="10"/>
        <v>14181604</v>
      </c>
      <c r="I163">
        <f t="shared" si="11"/>
        <v>0.31617114678988356</v>
      </c>
      <c r="J163">
        <f t="shared" si="12"/>
        <v>0.6172638863699762</v>
      </c>
      <c r="K163">
        <f t="shared" si="13"/>
        <v>6.6564966840140224E-2</v>
      </c>
      <c r="L163" s="1">
        <f t="shared" si="14"/>
        <v>0.30109273958009264</v>
      </c>
    </row>
    <row r="164" spans="1:12" x14ac:dyDescent="0.25">
      <c r="A164" t="s">
        <v>225</v>
      </c>
      <c r="B164">
        <v>2016</v>
      </c>
      <c r="C164" t="s">
        <v>21</v>
      </c>
      <c r="D164">
        <v>1202484</v>
      </c>
      <c r="E164">
        <v>1338870</v>
      </c>
      <c r="F164">
        <v>238893</v>
      </c>
      <c r="H164">
        <f t="shared" si="10"/>
        <v>2780247</v>
      </c>
      <c r="I164">
        <f t="shared" si="11"/>
        <v>0.43250977341221841</v>
      </c>
      <c r="J164">
        <f t="shared" si="12"/>
        <v>0.48156512712719407</v>
      </c>
      <c r="K164">
        <f t="shared" si="13"/>
        <v>8.592509946058749E-2</v>
      </c>
      <c r="L164" s="1">
        <f t="shared" si="14"/>
        <v>4.9055353714975658E-2</v>
      </c>
    </row>
    <row r="165" spans="1:12" x14ac:dyDescent="0.25">
      <c r="A165" t="s">
        <v>226</v>
      </c>
      <c r="B165">
        <v>2016</v>
      </c>
      <c r="C165" t="s">
        <v>23</v>
      </c>
      <c r="D165">
        <v>673215</v>
      </c>
      <c r="E165">
        <v>897572</v>
      </c>
      <c r="F165">
        <v>74133</v>
      </c>
      <c r="H165">
        <f t="shared" si="10"/>
        <v>1644920</v>
      </c>
      <c r="I165">
        <f t="shared" si="11"/>
        <v>0.40926914378814777</v>
      </c>
      <c r="J165">
        <f t="shared" si="12"/>
        <v>0.54566301096709868</v>
      </c>
      <c r="K165">
        <f t="shared" si="13"/>
        <v>4.5067845244753546E-2</v>
      </c>
      <c r="L165" s="1">
        <f t="shared" si="14"/>
        <v>0.13639386717895091</v>
      </c>
    </row>
    <row r="166" spans="1:12" x14ac:dyDescent="0.25">
      <c r="A166" t="s">
        <v>227</v>
      </c>
      <c r="B166">
        <v>2016</v>
      </c>
      <c r="C166" t="s">
        <v>25</v>
      </c>
      <c r="D166">
        <v>185127</v>
      </c>
      <c r="E166">
        <v>235603</v>
      </c>
      <c r="F166">
        <v>23084</v>
      </c>
      <c r="H166">
        <f t="shared" si="10"/>
        <v>443814</v>
      </c>
      <c r="I166">
        <f t="shared" si="11"/>
        <v>0.41712744528113127</v>
      </c>
      <c r="J166">
        <f t="shared" si="12"/>
        <v>0.53085977459025624</v>
      </c>
      <c r="K166">
        <f t="shared" si="13"/>
        <v>5.2012780128612435E-2</v>
      </c>
      <c r="L166" s="1">
        <f t="shared" si="14"/>
        <v>0.11373232930912497</v>
      </c>
    </row>
    <row r="167" spans="1:12" x14ac:dyDescent="0.25">
      <c r="A167" t="s">
        <v>228</v>
      </c>
      <c r="B167">
        <v>2016</v>
      </c>
      <c r="C167" t="s">
        <v>27</v>
      </c>
      <c r="D167">
        <v>12723</v>
      </c>
      <c r="E167">
        <v>282830</v>
      </c>
      <c r="F167">
        <v>15715</v>
      </c>
      <c r="H167">
        <f t="shared" si="10"/>
        <v>311268</v>
      </c>
      <c r="I167">
        <f t="shared" si="11"/>
        <v>4.0874744593083774E-2</v>
      </c>
      <c r="J167">
        <f t="shared" si="12"/>
        <v>0.90863821529999866</v>
      </c>
      <c r="K167">
        <f t="shared" si="13"/>
        <v>5.0487040106917513E-2</v>
      </c>
      <c r="L167" s="1">
        <f t="shared" si="14"/>
        <v>0.86776347070691484</v>
      </c>
    </row>
    <row r="168" spans="1:12" x14ac:dyDescent="0.25">
      <c r="A168" t="s">
        <v>229</v>
      </c>
      <c r="B168">
        <v>2016</v>
      </c>
      <c r="C168" t="s">
        <v>29</v>
      </c>
      <c r="D168">
        <v>4617886</v>
      </c>
      <c r="E168">
        <v>4504975</v>
      </c>
      <c r="F168">
        <v>297178</v>
      </c>
      <c r="H168">
        <f t="shared" si="10"/>
        <v>9420039</v>
      </c>
      <c r="I168">
        <f t="shared" si="11"/>
        <v>0.49021941416590736</v>
      </c>
      <c r="J168">
        <f t="shared" si="12"/>
        <v>0.4782331580580505</v>
      </c>
      <c r="K168">
        <f t="shared" si="13"/>
        <v>3.1547427776042115E-2</v>
      </c>
      <c r="L168" s="1">
        <f t="shared" si="14"/>
        <v>1.1986256107856863E-2</v>
      </c>
    </row>
    <row r="169" spans="1:12" x14ac:dyDescent="0.25">
      <c r="A169" t="s">
        <v>230</v>
      </c>
      <c r="B169">
        <v>2016</v>
      </c>
      <c r="C169" t="s">
        <v>31</v>
      </c>
      <c r="D169">
        <v>2089104</v>
      </c>
      <c r="E169">
        <v>1877963</v>
      </c>
      <c r="F169">
        <v>147665</v>
      </c>
      <c r="H169">
        <f t="shared" si="10"/>
        <v>4114732</v>
      </c>
      <c r="I169">
        <f t="shared" si="11"/>
        <v>0.50771326054771004</v>
      </c>
      <c r="J169">
        <f t="shared" si="12"/>
        <v>0.45639983357360819</v>
      </c>
      <c r="K169">
        <f t="shared" si="13"/>
        <v>3.588690587868177E-2</v>
      </c>
      <c r="L169" s="1">
        <f t="shared" si="14"/>
        <v>5.131342697410185E-2</v>
      </c>
    </row>
    <row r="170" spans="1:12" x14ac:dyDescent="0.25">
      <c r="A170" t="s">
        <v>231</v>
      </c>
      <c r="B170">
        <v>2016</v>
      </c>
      <c r="C170" t="s">
        <v>35</v>
      </c>
      <c r="D170">
        <v>128847</v>
      </c>
      <c r="E170">
        <v>266891</v>
      </c>
      <c r="F170">
        <v>33199</v>
      </c>
      <c r="H170">
        <f t="shared" si="10"/>
        <v>428937</v>
      </c>
      <c r="I170">
        <f t="shared" si="11"/>
        <v>0.30038677008511738</v>
      </c>
      <c r="J170">
        <f t="shared" si="12"/>
        <v>0.62221491734217382</v>
      </c>
      <c r="K170">
        <f t="shared" si="13"/>
        <v>7.7398312572708808E-2</v>
      </c>
      <c r="L170" s="1">
        <f t="shared" si="14"/>
        <v>0.32182814725705644</v>
      </c>
    </row>
    <row r="171" spans="1:12" x14ac:dyDescent="0.25">
      <c r="A171" t="s">
        <v>232</v>
      </c>
      <c r="B171">
        <v>2016</v>
      </c>
      <c r="C171" t="s">
        <v>37</v>
      </c>
      <c r="D171">
        <v>409055</v>
      </c>
      <c r="E171">
        <v>189765</v>
      </c>
      <c r="F171">
        <v>91435</v>
      </c>
      <c r="H171">
        <f t="shared" si="10"/>
        <v>690255</v>
      </c>
      <c r="I171">
        <f t="shared" si="11"/>
        <v>0.59261432369196887</v>
      </c>
      <c r="J171">
        <f t="shared" si="12"/>
        <v>0.27492013820979205</v>
      </c>
      <c r="K171">
        <f t="shared" si="13"/>
        <v>0.13246553809823905</v>
      </c>
      <c r="L171" s="1">
        <f t="shared" si="14"/>
        <v>0.31769418548217682</v>
      </c>
    </row>
    <row r="172" spans="1:12" x14ac:dyDescent="0.25">
      <c r="A172" t="s">
        <v>233</v>
      </c>
      <c r="B172">
        <v>2016</v>
      </c>
      <c r="C172" t="s">
        <v>39</v>
      </c>
      <c r="D172">
        <v>2146015</v>
      </c>
      <c r="E172">
        <v>3090729</v>
      </c>
      <c r="F172">
        <v>299680</v>
      </c>
      <c r="H172">
        <f t="shared" si="10"/>
        <v>5536424</v>
      </c>
      <c r="I172">
        <f t="shared" si="11"/>
        <v>0.38761753073825272</v>
      </c>
      <c r="J172">
        <f t="shared" si="12"/>
        <v>0.55825366698793299</v>
      </c>
      <c r="K172">
        <f t="shared" si="13"/>
        <v>5.4128802273814287E-2</v>
      </c>
      <c r="L172" s="1">
        <f t="shared" si="14"/>
        <v>0.17063613624968027</v>
      </c>
    </row>
    <row r="173" spans="1:12" x14ac:dyDescent="0.25">
      <c r="A173" t="s">
        <v>234</v>
      </c>
      <c r="B173">
        <v>2016</v>
      </c>
      <c r="C173" t="s">
        <v>41</v>
      </c>
      <c r="D173">
        <v>1557286</v>
      </c>
      <c r="E173">
        <v>1033126</v>
      </c>
      <c r="F173">
        <v>144546</v>
      </c>
      <c r="H173">
        <f t="shared" si="10"/>
        <v>2734958</v>
      </c>
      <c r="I173">
        <f t="shared" si="11"/>
        <v>0.56940033448411276</v>
      </c>
      <c r="J173">
        <f t="shared" si="12"/>
        <v>0.37774839686752043</v>
      </c>
      <c r="K173">
        <f t="shared" si="13"/>
        <v>5.2851268648366811E-2</v>
      </c>
      <c r="L173" s="1">
        <f t="shared" si="14"/>
        <v>0.19165193761659233</v>
      </c>
    </row>
    <row r="174" spans="1:12" x14ac:dyDescent="0.25">
      <c r="A174" t="s">
        <v>235</v>
      </c>
      <c r="B174">
        <v>2016</v>
      </c>
      <c r="C174" t="s">
        <v>43</v>
      </c>
      <c r="D174">
        <v>800983</v>
      </c>
      <c r="E174">
        <v>653669</v>
      </c>
      <c r="F174">
        <v>111379</v>
      </c>
      <c r="H174">
        <f t="shared" si="10"/>
        <v>1566031</v>
      </c>
      <c r="I174">
        <f t="shared" si="11"/>
        <v>0.51147327224046013</v>
      </c>
      <c r="J174">
        <f t="shared" si="12"/>
        <v>0.41740489172947409</v>
      </c>
      <c r="K174">
        <f t="shared" si="13"/>
        <v>7.1121836030065819E-2</v>
      </c>
      <c r="L174" s="1">
        <f t="shared" si="14"/>
        <v>9.4068380510986038E-2</v>
      </c>
    </row>
    <row r="175" spans="1:12" x14ac:dyDescent="0.25">
      <c r="A175" t="s">
        <v>236</v>
      </c>
      <c r="B175">
        <v>2016</v>
      </c>
      <c r="C175" t="s">
        <v>45</v>
      </c>
      <c r="D175">
        <v>671018</v>
      </c>
      <c r="E175">
        <v>427005</v>
      </c>
      <c r="F175">
        <v>86379</v>
      </c>
      <c r="H175">
        <f t="shared" si="10"/>
        <v>1184402</v>
      </c>
      <c r="I175">
        <f t="shared" si="11"/>
        <v>0.56654581805839577</v>
      </c>
      <c r="J175">
        <f t="shared" si="12"/>
        <v>0.36052370732234496</v>
      </c>
      <c r="K175">
        <f t="shared" si="13"/>
        <v>7.2930474619259333E-2</v>
      </c>
      <c r="L175" s="1">
        <f t="shared" si="14"/>
        <v>0.20602211073605081</v>
      </c>
    </row>
    <row r="176" spans="1:12" x14ac:dyDescent="0.25">
      <c r="A176" t="s">
        <v>237</v>
      </c>
      <c r="B176">
        <v>2016</v>
      </c>
      <c r="C176" t="s">
        <v>47</v>
      </c>
      <c r="D176">
        <v>1202971</v>
      </c>
      <c r="E176">
        <v>628854</v>
      </c>
      <c r="F176">
        <v>92324</v>
      </c>
      <c r="H176">
        <f t="shared" si="10"/>
        <v>1924149</v>
      </c>
      <c r="I176">
        <f t="shared" si="11"/>
        <v>0.62519638551900092</v>
      </c>
      <c r="J176">
        <f t="shared" si="12"/>
        <v>0.3268218833364776</v>
      </c>
      <c r="K176">
        <f t="shared" si="13"/>
        <v>4.7981731144521554E-2</v>
      </c>
      <c r="L176" s="1">
        <f t="shared" si="14"/>
        <v>0.29837450218252332</v>
      </c>
    </row>
    <row r="177" spans="1:12" x14ac:dyDescent="0.25">
      <c r="A177" t="s">
        <v>238</v>
      </c>
      <c r="B177">
        <v>2016</v>
      </c>
      <c r="C177" t="s">
        <v>49</v>
      </c>
      <c r="D177">
        <v>1178638</v>
      </c>
      <c r="E177">
        <v>780154</v>
      </c>
      <c r="F177">
        <v>70240</v>
      </c>
      <c r="H177">
        <f t="shared" si="10"/>
        <v>2029032</v>
      </c>
      <c r="I177">
        <f t="shared" si="11"/>
        <v>0.58088684653568801</v>
      </c>
      <c r="J177">
        <f t="shared" si="12"/>
        <v>0.38449566098513971</v>
      </c>
      <c r="K177">
        <f t="shared" si="13"/>
        <v>3.4617492479172333E-2</v>
      </c>
      <c r="L177" s="1">
        <f t="shared" si="14"/>
        <v>0.1963911855505483</v>
      </c>
    </row>
    <row r="178" spans="1:12" x14ac:dyDescent="0.25">
      <c r="A178" t="s">
        <v>239</v>
      </c>
      <c r="B178">
        <v>2016</v>
      </c>
      <c r="C178" t="s">
        <v>51</v>
      </c>
      <c r="D178">
        <v>335593</v>
      </c>
      <c r="E178">
        <v>357735</v>
      </c>
      <c r="F178">
        <v>54599</v>
      </c>
      <c r="H178">
        <f t="shared" si="10"/>
        <v>747927</v>
      </c>
      <c r="I178">
        <f t="shared" si="11"/>
        <v>0.44869753331541712</v>
      </c>
      <c r="J178">
        <f t="shared" si="12"/>
        <v>0.47830202680208095</v>
      </c>
      <c r="K178">
        <f t="shared" si="13"/>
        <v>7.3000439882501905E-2</v>
      </c>
      <c r="L178" s="1">
        <f t="shared" si="14"/>
        <v>2.960449348666383E-2</v>
      </c>
    </row>
    <row r="179" spans="1:12" x14ac:dyDescent="0.25">
      <c r="A179" t="s">
        <v>240</v>
      </c>
      <c r="B179">
        <v>2016</v>
      </c>
      <c r="C179" t="s">
        <v>53</v>
      </c>
      <c r="D179">
        <v>943169</v>
      </c>
      <c r="E179">
        <v>1677928</v>
      </c>
      <c r="F179">
        <v>160349</v>
      </c>
      <c r="H179">
        <f t="shared" si="10"/>
        <v>2781446</v>
      </c>
      <c r="I179">
        <f t="shared" si="11"/>
        <v>0.33909304728547668</v>
      </c>
      <c r="J179">
        <f t="shared" si="12"/>
        <v>0.60325744235192769</v>
      </c>
      <c r="K179">
        <f t="shared" si="13"/>
        <v>5.7649510362595573E-2</v>
      </c>
      <c r="L179" s="1">
        <f t="shared" si="14"/>
        <v>0.26416439506645101</v>
      </c>
    </row>
    <row r="180" spans="1:12" x14ac:dyDescent="0.25">
      <c r="A180" t="s">
        <v>241</v>
      </c>
      <c r="B180">
        <v>2016</v>
      </c>
      <c r="C180" t="s">
        <v>55</v>
      </c>
      <c r="D180">
        <v>1090893</v>
      </c>
      <c r="E180">
        <v>1995196</v>
      </c>
      <c r="F180">
        <v>238957</v>
      </c>
      <c r="H180">
        <f t="shared" si="10"/>
        <v>3325046</v>
      </c>
      <c r="I180">
        <f t="shared" si="11"/>
        <v>0.32808358140007687</v>
      </c>
      <c r="J180">
        <f t="shared" si="12"/>
        <v>0.60005064591587609</v>
      </c>
      <c r="K180">
        <f t="shared" si="13"/>
        <v>7.1865772684047077E-2</v>
      </c>
      <c r="L180" s="1">
        <f t="shared" si="14"/>
        <v>0.27196706451579922</v>
      </c>
    </row>
    <row r="181" spans="1:12" x14ac:dyDescent="0.25">
      <c r="A181" t="s">
        <v>242</v>
      </c>
      <c r="B181">
        <v>2016</v>
      </c>
      <c r="C181" t="s">
        <v>57</v>
      </c>
      <c r="D181">
        <v>2279543</v>
      </c>
      <c r="E181">
        <v>2268839</v>
      </c>
      <c r="F181">
        <v>250902</v>
      </c>
      <c r="H181">
        <f t="shared" si="10"/>
        <v>4799284</v>
      </c>
      <c r="I181">
        <f t="shared" si="11"/>
        <v>0.47497564219996147</v>
      </c>
      <c r="J181">
        <f t="shared" si="12"/>
        <v>0.47274530950866839</v>
      </c>
      <c r="K181">
        <f t="shared" si="13"/>
        <v>5.2279048291370131E-2</v>
      </c>
      <c r="L181" s="1">
        <f t="shared" si="14"/>
        <v>2.2303326912930799E-3</v>
      </c>
    </row>
    <row r="182" spans="1:12" x14ac:dyDescent="0.25">
      <c r="A182" t="s">
        <v>243</v>
      </c>
      <c r="B182">
        <v>2016</v>
      </c>
      <c r="C182" t="s">
        <v>59</v>
      </c>
      <c r="D182">
        <v>1322951</v>
      </c>
      <c r="E182">
        <v>1367716</v>
      </c>
      <c r="F182">
        <v>254146</v>
      </c>
      <c r="H182">
        <f t="shared" si="10"/>
        <v>2944813</v>
      </c>
      <c r="I182">
        <f t="shared" si="11"/>
        <v>0.4492478809350543</v>
      </c>
      <c r="J182">
        <f t="shared" si="12"/>
        <v>0.46444918573777011</v>
      </c>
      <c r="K182">
        <f t="shared" si="13"/>
        <v>8.6302933327175618E-2</v>
      </c>
      <c r="L182" s="1">
        <f t="shared" si="14"/>
        <v>1.5201304802715809E-2</v>
      </c>
    </row>
    <row r="183" spans="1:12" x14ac:dyDescent="0.25">
      <c r="A183" t="s">
        <v>244</v>
      </c>
      <c r="B183">
        <v>2016</v>
      </c>
      <c r="C183" t="s">
        <v>61</v>
      </c>
      <c r="D183">
        <v>700714</v>
      </c>
      <c r="E183">
        <v>485131</v>
      </c>
      <c r="F183">
        <v>23512</v>
      </c>
      <c r="H183">
        <f t="shared" si="10"/>
        <v>1209357</v>
      </c>
      <c r="I183">
        <f t="shared" si="11"/>
        <v>0.57941038088835639</v>
      </c>
      <c r="J183">
        <f t="shared" si="12"/>
        <v>0.40114788271784096</v>
      </c>
      <c r="K183">
        <f t="shared" si="13"/>
        <v>1.9441736393802658E-2</v>
      </c>
      <c r="L183" s="1">
        <f t="shared" si="14"/>
        <v>0.17826249817051543</v>
      </c>
    </row>
    <row r="184" spans="1:12" x14ac:dyDescent="0.25">
      <c r="A184" t="s">
        <v>245</v>
      </c>
      <c r="B184">
        <v>2016</v>
      </c>
      <c r="C184" t="s">
        <v>63</v>
      </c>
      <c r="D184">
        <v>1594511</v>
      </c>
      <c r="E184">
        <v>1071068</v>
      </c>
      <c r="F184">
        <v>143026</v>
      </c>
      <c r="H184">
        <f t="shared" si="10"/>
        <v>2808605</v>
      </c>
      <c r="I184">
        <f t="shared" si="11"/>
        <v>0.56772347838161652</v>
      </c>
      <c r="J184">
        <f t="shared" si="12"/>
        <v>0.38135230835236711</v>
      </c>
      <c r="K184">
        <f t="shared" si="13"/>
        <v>5.0924213266016406E-2</v>
      </c>
      <c r="L184" s="1">
        <f t="shared" si="14"/>
        <v>0.18637117002924941</v>
      </c>
    </row>
    <row r="185" spans="1:12" x14ac:dyDescent="0.25">
      <c r="A185" t="s">
        <v>246</v>
      </c>
      <c r="B185">
        <v>2016</v>
      </c>
      <c r="C185" t="s">
        <v>65</v>
      </c>
      <c r="D185">
        <v>279240</v>
      </c>
      <c r="E185">
        <v>177709</v>
      </c>
      <c r="F185">
        <v>40198</v>
      </c>
      <c r="H185">
        <f t="shared" si="10"/>
        <v>497147</v>
      </c>
      <c r="I185">
        <f t="shared" si="11"/>
        <v>0.56168497446429322</v>
      </c>
      <c r="J185">
        <f t="shared" si="12"/>
        <v>0.35745765337012997</v>
      </c>
      <c r="K185">
        <f t="shared" si="13"/>
        <v>8.0857372165576785E-2</v>
      </c>
      <c r="L185" s="1">
        <f t="shared" si="14"/>
        <v>0.20422732109416325</v>
      </c>
    </row>
    <row r="186" spans="1:12" x14ac:dyDescent="0.25">
      <c r="A186" t="s">
        <v>247</v>
      </c>
      <c r="B186">
        <v>2016</v>
      </c>
      <c r="C186" t="s">
        <v>67</v>
      </c>
      <c r="D186">
        <v>495961</v>
      </c>
      <c r="E186">
        <v>284494</v>
      </c>
      <c r="F186">
        <v>63772</v>
      </c>
      <c r="H186">
        <f t="shared" si="10"/>
        <v>844227</v>
      </c>
      <c r="I186">
        <f t="shared" si="11"/>
        <v>0.58747351127125758</v>
      </c>
      <c r="J186">
        <f t="shared" si="12"/>
        <v>0.33698756377135536</v>
      </c>
      <c r="K186">
        <f t="shared" si="13"/>
        <v>7.5538924957387052E-2</v>
      </c>
      <c r="L186" s="1">
        <f t="shared" si="14"/>
        <v>0.25048594749990222</v>
      </c>
    </row>
    <row r="187" spans="1:12" x14ac:dyDescent="0.25">
      <c r="A187" t="s">
        <v>248</v>
      </c>
      <c r="B187">
        <v>2016</v>
      </c>
      <c r="C187" t="s">
        <v>69</v>
      </c>
      <c r="D187">
        <v>512058</v>
      </c>
      <c r="E187">
        <v>539260</v>
      </c>
      <c r="F187">
        <v>74067</v>
      </c>
      <c r="H187">
        <f t="shared" si="10"/>
        <v>1125385</v>
      </c>
      <c r="I187">
        <f t="shared" si="11"/>
        <v>0.45500695317602419</v>
      </c>
      <c r="J187">
        <f t="shared" si="12"/>
        <v>0.47917823678119043</v>
      </c>
      <c r="K187">
        <f t="shared" si="13"/>
        <v>6.581481004278536E-2</v>
      </c>
      <c r="L187" s="1">
        <f t="shared" si="14"/>
        <v>2.4171283605166238E-2</v>
      </c>
    </row>
    <row r="188" spans="1:12" x14ac:dyDescent="0.25">
      <c r="A188" t="s">
        <v>249</v>
      </c>
      <c r="B188">
        <v>2016</v>
      </c>
      <c r="C188" t="s">
        <v>71</v>
      </c>
      <c r="D188">
        <v>345790</v>
      </c>
      <c r="E188">
        <v>348526</v>
      </c>
      <c r="F188">
        <v>49980</v>
      </c>
      <c r="H188">
        <f t="shared" si="10"/>
        <v>744296</v>
      </c>
      <c r="I188">
        <f t="shared" si="11"/>
        <v>0.46458666981953417</v>
      </c>
      <c r="J188">
        <f t="shared" si="12"/>
        <v>0.46826262669690555</v>
      </c>
      <c r="K188">
        <f t="shared" si="13"/>
        <v>6.7150703483560309E-2</v>
      </c>
      <c r="L188" s="1">
        <f t="shared" si="14"/>
        <v>3.675956877371378E-3</v>
      </c>
    </row>
    <row r="189" spans="1:12" x14ac:dyDescent="0.25">
      <c r="A189" t="s">
        <v>250</v>
      </c>
      <c r="B189">
        <v>2016</v>
      </c>
      <c r="C189" t="s">
        <v>73</v>
      </c>
      <c r="D189">
        <v>1601933</v>
      </c>
      <c r="E189">
        <v>2148278</v>
      </c>
      <c r="F189">
        <v>123835</v>
      </c>
      <c r="H189">
        <f t="shared" si="10"/>
        <v>3874046</v>
      </c>
      <c r="I189">
        <f t="shared" si="11"/>
        <v>0.41350386650029453</v>
      </c>
      <c r="J189">
        <f t="shared" si="12"/>
        <v>0.55453084449694201</v>
      </c>
      <c r="K189">
        <f t="shared" si="13"/>
        <v>3.1965289002763519E-2</v>
      </c>
      <c r="L189" s="1">
        <f t="shared" si="14"/>
        <v>0.14102697799664748</v>
      </c>
    </row>
    <row r="190" spans="1:12" x14ac:dyDescent="0.25">
      <c r="A190" t="s">
        <v>251</v>
      </c>
      <c r="B190">
        <v>2016</v>
      </c>
      <c r="C190" t="s">
        <v>75</v>
      </c>
      <c r="D190">
        <v>319667</v>
      </c>
      <c r="E190">
        <v>385234</v>
      </c>
      <c r="F190">
        <v>93418</v>
      </c>
      <c r="H190">
        <f t="shared" si="10"/>
        <v>798319</v>
      </c>
      <c r="I190">
        <f t="shared" si="11"/>
        <v>0.40042514333242724</v>
      </c>
      <c r="J190">
        <f t="shared" si="12"/>
        <v>0.48255647178634103</v>
      </c>
      <c r="K190">
        <f t="shared" si="13"/>
        <v>0.11701838488123169</v>
      </c>
      <c r="L190" s="1">
        <f t="shared" si="14"/>
        <v>8.2131328453913799E-2</v>
      </c>
    </row>
    <row r="191" spans="1:12" x14ac:dyDescent="0.25">
      <c r="A191" t="s">
        <v>252</v>
      </c>
      <c r="B191">
        <v>2016</v>
      </c>
      <c r="C191" t="s">
        <v>77</v>
      </c>
      <c r="D191">
        <v>2819533</v>
      </c>
      <c r="E191">
        <v>4556118</v>
      </c>
      <c r="F191">
        <v>345791</v>
      </c>
      <c r="H191">
        <f t="shared" si="10"/>
        <v>7721442</v>
      </c>
      <c r="I191">
        <f t="shared" si="11"/>
        <v>0.36515627521387845</v>
      </c>
      <c r="J191">
        <f t="shared" si="12"/>
        <v>0.59006050942298083</v>
      </c>
      <c r="K191">
        <f t="shared" si="13"/>
        <v>4.478321536314072E-2</v>
      </c>
      <c r="L191" s="1">
        <f t="shared" si="14"/>
        <v>0.22490423420910238</v>
      </c>
    </row>
    <row r="192" spans="1:12" x14ac:dyDescent="0.25">
      <c r="A192" t="s">
        <v>253</v>
      </c>
      <c r="B192">
        <v>2016</v>
      </c>
      <c r="C192" t="s">
        <v>79</v>
      </c>
      <c r="D192">
        <v>2362631</v>
      </c>
      <c r="E192">
        <v>2189316</v>
      </c>
      <c r="F192">
        <v>189617</v>
      </c>
      <c r="H192">
        <f t="shared" si="10"/>
        <v>4741564</v>
      </c>
      <c r="I192">
        <f t="shared" si="11"/>
        <v>0.49828094696180414</v>
      </c>
      <c r="J192">
        <f t="shared" si="12"/>
        <v>0.46172866168209475</v>
      </c>
      <c r="K192">
        <f t="shared" si="13"/>
        <v>3.9990391356101065E-2</v>
      </c>
      <c r="L192" s="1">
        <f t="shared" si="14"/>
        <v>3.6552285279709384E-2</v>
      </c>
    </row>
    <row r="193" spans="1:12" x14ac:dyDescent="0.25">
      <c r="A193" t="s">
        <v>254</v>
      </c>
      <c r="B193">
        <v>2016</v>
      </c>
      <c r="C193" t="s">
        <v>81</v>
      </c>
      <c r="D193">
        <v>216794</v>
      </c>
      <c r="E193">
        <v>93758</v>
      </c>
      <c r="F193">
        <v>33808</v>
      </c>
      <c r="H193">
        <f t="shared" si="10"/>
        <v>344360</v>
      </c>
      <c r="I193">
        <f t="shared" si="11"/>
        <v>0.629556278313393</v>
      </c>
      <c r="J193">
        <f t="shared" si="12"/>
        <v>0.27226739458706006</v>
      </c>
      <c r="K193">
        <f t="shared" si="13"/>
        <v>9.8176327099546989E-2</v>
      </c>
      <c r="L193" s="1">
        <f t="shared" si="14"/>
        <v>0.35728888372633294</v>
      </c>
    </row>
    <row r="194" spans="1:12" x14ac:dyDescent="0.25">
      <c r="A194" t="s">
        <v>255</v>
      </c>
      <c r="B194">
        <v>2016</v>
      </c>
      <c r="C194" t="s">
        <v>83</v>
      </c>
      <c r="D194">
        <v>2841005</v>
      </c>
      <c r="E194">
        <v>2394164</v>
      </c>
      <c r="F194">
        <v>261318</v>
      </c>
      <c r="H194">
        <f t="shared" si="10"/>
        <v>5496487</v>
      </c>
      <c r="I194">
        <f t="shared" si="11"/>
        <v>0.5168765067578619</v>
      </c>
      <c r="J194">
        <f t="shared" si="12"/>
        <v>0.4355807627672002</v>
      </c>
      <c r="K194">
        <f t="shared" si="13"/>
        <v>4.75427304749379E-2</v>
      </c>
      <c r="L194" s="1">
        <f t="shared" si="14"/>
        <v>8.1295743990661695E-2</v>
      </c>
    </row>
    <row r="195" spans="1:12" x14ac:dyDescent="0.25">
      <c r="A195" t="s">
        <v>256</v>
      </c>
      <c r="B195">
        <v>2016</v>
      </c>
      <c r="C195" t="s">
        <v>85</v>
      </c>
      <c r="D195">
        <v>949136</v>
      </c>
      <c r="E195">
        <v>420375</v>
      </c>
      <c r="F195">
        <v>83481</v>
      </c>
      <c r="H195">
        <f t="shared" ref="H195:H258" si="15">SUM(D195:F195)</f>
        <v>1452992</v>
      </c>
      <c r="I195">
        <f t="shared" ref="I195:I258" si="16">D195/H195</f>
        <v>0.65322864819627358</v>
      </c>
      <c r="J195">
        <f t="shared" ref="J195:J258" si="17">E195/$H195</f>
        <v>0.28931680284543893</v>
      </c>
      <c r="K195">
        <f t="shared" ref="K195:K258" si="18">F195/$H195</f>
        <v>5.7454548958287451E-2</v>
      </c>
      <c r="L195" s="1">
        <f t="shared" ref="L195:L258" si="19">ABS(J195-I195)</f>
        <v>0.36391184535083465</v>
      </c>
    </row>
    <row r="196" spans="1:12" x14ac:dyDescent="0.25">
      <c r="A196" t="s">
        <v>257</v>
      </c>
      <c r="B196">
        <v>2016</v>
      </c>
      <c r="C196" t="s">
        <v>87</v>
      </c>
      <c r="D196">
        <v>782403</v>
      </c>
      <c r="E196">
        <v>1002106</v>
      </c>
      <c r="F196">
        <v>216827</v>
      </c>
      <c r="H196">
        <f t="shared" si="15"/>
        <v>2001336</v>
      </c>
      <c r="I196">
        <f t="shared" si="16"/>
        <v>0.39094035184496756</v>
      </c>
      <c r="J196">
        <f t="shared" si="17"/>
        <v>0.50071852002862083</v>
      </c>
      <c r="K196">
        <f t="shared" si="18"/>
        <v>0.10834112812641156</v>
      </c>
      <c r="L196" s="1">
        <f t="shared" si="19"/>
        <v>0.10977816818365327</v>
      </c>
    </row>
    <row r="197" spans="1:12" x14ac:dyDescent="0.25">
      <c r="A197" t="s">
        <v>258</v>
      </c>
      <c r="B197">
        <v>2016</v>
      </c>
      <c r="C197" t="s">
        <v>89</v>
      </c>
      <c r="D197">
        <v>2970733</v>
      </c>
      <c r="E197">
        <v>2926441</v>
      </c>
      <c r="F197">
        <v>268304</v>
      </c>
      <c r="H197">
        <f t="shared" si="15"/>
        <v>6165478</v>
      </c>
      <c r="I197">
        <f t="shared" si="16"/>
        <v>0.48183336312285924</v>
      </c>
      <c r="J197">
        <f t="shared" si="17"/>
        <v>0.47464949189665423</v>
      </c>
      <c r="K197">
        <f t="shared" si="18"/>
        <v>4.3517144980486512E-2</v>
      </c>
      <c r="L197" s="1">
        <f t="shared" si="19"/>
        <v>7.1838712262050075E-3</v>
      </c>
    </row>
    <row r="198" spans="1:12" x14ac:dyDescent="0.25">
      <c r="A198" t="s">
        <v>259</v>
      </c>
      <c r="B198">
        <v>2016</v>
      </c>
      <c r="C198" t="s">
        <v>93</v>
      </c>
      <c r="D198">
        <v>180543</v>
      </c>
      <c r="E198">
        <v>252525</v>
      </c>
      <c r="F198">
        <v>31076</v>
      </c>
      <c r="H198">
        <f t="shared" si="15"/>
        <v>464144</v>
      </c>
      <c r="I198">
        <f t="shared" si="16"/>
        <v>0.38898057499396738</v>
      </c>
      <c r="J198">
        <f t="shared" si="17"/>
        <v>0.54406606570374716</v>
      </c>
      <c r="K198">
        <f t="shared" si="18"/>
        <v>6.6953359302285492E-2</v>
      </c>
      <c r="L198" s="1">
        <f t="shared" si="19"/>
        <v>0.15508549070977978</v>
      </c>
    </row>
    <row r="199" spans="1:12" x14ac:dyDescent="0.25">
      <c r="A199" t="s">
        <v>260</v>
      </c>
      <c r="B199">
        <v>2016</v>
      </c>
      <c r="C199" t="s">
        <v>95</v>
      </c>
      <c r="D199">
        <v>1155389</v>
      </c>
      <c r="E199">
        <v>855373</v>
      </c>
      <c r="F199">
        <v>92265</v>
      </c>
      <c r="H199">
        <f t="shared" si="15"/>
        <v>2103027</v>
      </c>
      <c r="I199">
        <f t="shared" si="16"/>
        <v>0.5493933268569543</v>
      </c>
      <c r="J199">
        <f t="shared" si="17"/>
        <v>0.40673419789665088</v>
      </c>
      <c r="K199">
        <f t="shared" si="18"/>
        <v>4.3872475246394836E-2</v>
      </c>
      <c r="L199" s="1">
        <f t="shared" si="19"/>
        <v>0.14265912896030342</v>
      </c>
    </row>
    <row r="200" spans="1:12" x14ac:dyDescent="0.25">
      <c r="A200" t="s">
        <v>261</v>
      </c>
      <c r="B200">
        <v>2016</v>
      </c>
      <c r="C200" t="s">
        <v>97</v>
      </c>
      <c r="D200">
        <v>227721</v>
      </c>
      <c r="E200">
        <v>117458</v>
      </c>
      <c r="F200">
        <v>24914</v>
      </c>
      <c r="H200">
        <f t="shared" si="15"/>
        <v>370093</v>
      </c>
      <c r="I200">
        <f t="shared" si="16"/>
        <v>0.61530750378958798</v>
      </c>
      <c r="J200">
        <f t="shared" si="17"/>
        <v>0.31737428159948988</v>
      </c>
      <c r="K200">
        <f t="shared" si="18"/>
        <v>6.731821461092212E-2</v>
      </c>
      <c r="L200" s="1">
        <f t="shared" si="19"/>
        <v>0.2979332221900981</v>
      </c>
    </row>
    <row r="201" spans="1:12" x14ac:dyDescent="0.25">
      <c r="A201" t="s">
        <v>262</v>
      </c>
      <c r="B201">
        <v>2016</v>
      </c>
      <c r="C201" t="s">
        <v>99</v>
      </c>
      <c r="D201">
        <v>1522925</v>
      </c>
      <c r="E201">
        <v>870695</v>
      </c>
      <c r="F201">
        <v>114407</v>
      </c>
      <c r="H201">
        <f t="shared" si="15"/>
        <v>2508027</v>
      </c>
      <c r="I201">
        <f t="shared" si="16"/>
        <v>0.60722033694214617</v>
      </c>
      <c r="J201">
        <f t="shared" si="17"/>
        <v>0.34716332798650096</v>
      </c>
      <c r="K201">
        <f t="shared" si="18"/>
        <v>4.5616335071352897E-2</v>
      </c>
      <c r="L201" s="1">
        <f t="shared" si="19"/>
        <v>0.26005700895564521</v>
      </c>
    </row>
    <row r="202" spans="1:12" x14ac:dyDescent="0.25">
      <c r="A202" t="s">
        <v>263</v>
      </c>
      <c r="B202">
        <v>2016</v>
      </c>
      <c r="C202" t="s">
        <v>101</v>
      </c>
      <c r="D202">
        <v>4685047</v>
      </c>
      <c r="E202">
        <v>3877868</v>
      </c>
      <c r="F202">
        <v>406311</v>
      </c>
      <c r="H202">
        <f t="shared" si="15"/>
        <v>8969226</v>
      </c>
      <c r="I202">
        <f t="shared" si="16"/>
        <v>0.52234685579335383</v>
      </c>
      <c r="J202">
        <f t="shared" si="17"/>
        <v>0.4323525798101196</v>
      </c>
      <c r="K202">
        <f t="shared" si="18"/>
        <v>4.5300564396526521E-2</v>
      </c>
      <c r="L202" s="1">
        <f t="shared" si="19"/>
        <v>8.9994275983234229E-2</v>
      </c>
    </row>
    <row r="203" spans="1:12" x14ac:dyDescent="0.25">
      <c r="A203" t="s">
        <v>264</v>
      </c>
      <c r="B203">
        <v>2016</v>
      </c>
      <c r="C203" t="s">
        <v>103</v>
      </c>
      <c r="D203">
        <v>515231</v>
      </c>
      <c r="E203">
        <v>310676</v>
      </c>
      <c r="F203">
        <v>305523</v>
      </c>
      <c r="H203">
        <f t="shared" si="15"/>
        <v>1131430</v>
      </c>
      <c r="I203">
        <f t="shared" si="16"/>
        <v>0.45538035936823312</v>
      </c>
      <c r="J203">
        <f t="shared" si="17"/>
        <v>0.274587027036582</v>
      </c>
      <c r="K203">
        <f t="shared" si="18"/>
        <v>0.27003261359518488</v>
      </c>
      <c r="L203" s="1">
        <f t="shared" si="19"/>
        <v>0.18079333233165112</v>
      </c>
    </row>
    <row r="204" spans="1:12" x14ac:dyDescent="0.25">
      <c r="A204" t="s">
        <v>265</v>
      </c>
      <c r="B204">
        <v>2016</v>
      </c>
      <c r="C204" t="s">
        <v>105</v>
      </c>
      <c r="D204">
        <v>95369</v>
      </c>
      <c r="E204">
        <v>178573</v>
      </c>
      <c r="F204">
        <v>41125</v>
      </c>
      <c r="H204">
        <f t="shared" si="15"/>
        <v>315067</v>
      </c>
      <c r="I204">
        <f t="shared" si="16"/>
        <v>0.30269434755147318</v>
      </c>
      <c r="J204">
        <f t="shared" si="17"/>
        <v>0.56677785994724927</v>
      </c>
      <c r="K204">
        <f t="shared" si="18"/>
        <v>0.1305277925012775</v>
      </c>
      <c r="L204" s="1">
        <f t="shared" si="19"/>
        <v>0.2640835123957761</v>
      </c>
    </row>
    <row r="205" spans="1:12" x14ac:dyDescent="0.25">
      <c r="A205" t="s">
        <v>266</v>
      </c>
      <c r="B205">
        <v>2016</v>
      </c>
      <c r="C205" t="s">
        <v>107</v>
      </c>
      <c r="D205">
        <v>1769443</v>
      </c>
      <c r="E205">
        <v>1981473</v>
      </c>
      <c r="F205">
        <v>233715</v>
      </c>
      <c r="H205">
        <f t="shared" si="15"/>
        <v>3984631</v>
      </c>
      <c r="I205">
        <f t="shared" si="16"/>
        <v>0.44406696630127107</v>
      </c>
      <c r="J205">
        <f t="shared" si="17"/>
        <v>0.49727891993010143</v>
      </c>
      <c r="K205">
        <f t="shared" si="18"/>
        <v>5.865411376862751E-2</v>
      </c>
      <c r="L205" s="1">
        <f t="shared" si="19"/>
        <v>5.3211953628830355E-2</v>
      </c>
    </row>
    <row r="206" spans="1:12" x14ac:dyDescent="0.25">
      <c r="A206" t="s">
        <v>267</v>
      </c>
      <c r="B206">
        <v>2016</v>
      </c>
      <c r="C206" t="s">
        <v>111</v>
      </c>
      <c r="D206">
        <v>1221747</v>
      </c>
      <c r="E206">
        <v>1742718</v>
      </c>
      <c r="F206">
        <v>352554</v>
      </c>
      <c r="H206">
        <f t="shared" si="15"/>
        <v>3317019</v>
      </c>
      <c r="I206">
        <f t="shared" si="16"/>
        <v>0.36832680186637462</v>
      </c>
      <c r="J206">
        <f t="shared" si="17"/>
        <v>0.52538680061826593</v>
      </c>
      <c r="K206">
        <f t="shared" si="18"/>
        <v>0.10628639751535943</v>
      </c>
      <c r="L206" s="1">
        <f t="shared" si="19"/>
        <v>0.15705999875189131</v>
      </c>
    </row>
    <row r="207" spans="1:12" x14ac:dyDescent="0.25">
      <c r="A207" t="s">
        <v>268</v>
      </c>
      <c r="B207">
        <v>2016</v>
      </c>
      <c r="C207" t="s">
        <v>113</v>
      </c>
      <c r="D207">
        <v>489371</v>
      </c>
      <c r="E207">
        <v>188794</v>
      </c>
      <c r="F207">
        <v>36258</v>
      </c>
      <c r="H207">
        <f t="shared" si="15"/>
        <v>714423</v>
      </c>
      <c r="I207">
        <f t="shared" si="16"/>
        <v>0.68498774535534268</v>
      </c>
      <c r="J207">
        <f t="shared" si="17"/>
        <v>0.26426080907249627</v>
      </c>
      <c r="K207">
        <f t="shared" si="18"/>
        <v>5.0751445572161033E-2</v>
      </c>
      <c r="L207" s="1">
        <f t="shared" si="19"/>
        <v>0.42072693628284641</v>
      </c>
    </row>
    <row r="208" spans="1:12" x14ac:dyDescent="0.25">
      <c r="A208" t="s">
        <v>269</v>
      </c>
      <c r="B208">
        <v>2016</v>
      </c>
      <c r="C208" t="s">
        <v>115</v>
      </c>
      <c r="D208">
        <v>1405284</v>
      </c>
      <c r="E208">
        <v>1382536</v>
      </c>
      <c r="F208">
        <v>188330</v>
      </c>
      <c r="H208">
        <f t="shared" si="15"/>
        <v>2976150</v>
      </c>
      <c r="I208">
        <f t="shared" si="16"/>
        <v>0.47218184567310117</v>
      </c>
      <c r="J208">
        <f t="shared" si="17"/>
        <v>0.4645384137224266</v>
      </c>
      <c r="K208">
        <f t="shared" si="18"/>
        <v>6.3279740604472223E-2</v>
      </c>
      <c r="L208" s="1">
        <f t="shared" si="19"/>
        <v>7.6434319506745729E-3</v>
      </c>
    </row>
    <row r="209" spans="1:12" x14ac:dyDescent="0.25">
      <c r="A209" t="s">
        <v>270</v>
      </c>
      <c r="B209">
        <v>2016</v>
      </c>
      <c r="C209" t="s">
        <v>117</v>
      </c>
      <c r="D209">
        <v>174419</v>
      </c>
      <c r="E209">
        <v>55973</v>
      </c>
      <c r="F209">
        <v>25457</v>
      </c>
      <c r="H209">
        <f t="shared" si="15"/>
        <v>255849</v>
      </c>
      <c r="I209">
        <f t="shared" si="16"/>
        <v>0.68172633076541245</v>
      </c>
      <c r="J209">
        <f t="shared" si="17"/>
        <v>0.21877357347497939</v>
      </c>
      <c r="K209">
        <f t="shared" si="18"/>
        <v>9.9500095759608206E-2</v>
      </c>
      <c r="L209" s="1">
        <f t="shared" si="19"/>
        <v>0.46295275729043306</v>
      </c>
    </row>
    <row r="210" spans="1:12" x14ac:dyDescent="0.25">
      <c r="A210" t="s">
        <v>271</v>
      </c>
      <c r="B210">
        <v>2012</v>
      </c>
      <c r="C210" t="s">
        <v>9</v>
      </c>
      <c r="D210">
        <v>795696</v>
      </c>
      <c r="E210">
        <v>1255925</v>
      </c>
      <c r="F210">
        <v>22717</v>
      </c>
      <c r="H210">
        <f t="shared" si="15"/>
        <v>2074338</v>
      </c>
      <c r="I210">
        <f t="shared" si="16"/>
        <v>0.38359033098752471</v>
      </c>
      <c r="J210">
        <f t="shared" si="17"/>
        <v>0.60545822329822818</v>
      </c>
      <c r="K210">
        <f t="shared" si="18"/>
        <v>1.0951445714247148E-2</v>
      </c>
      <c r="L210" s="1">
        <f t="shared" si="19"/>
        <v>0.22186789231070347</v>
      </c>
    </row>
    <row r="211" spans="1:12" x14ac:dyDescent="0.25">
      <c r="A211" t="s">
        <v>272</v>
      </c>
      <c r="B211">
        <v>2012</v>
      </c>
      <c r="C211" t="s">
        <v>11</v>
      </c>
      <c r="D211">
        <v>122640</v>
      </c>
      <c r="E211">
        <v>164676</v>
      </c>
      <c r="F211">
        <v>13179</v>
      </c>
      <c r="H211">
        <f t="shared" si="15"/>
        <v>300495</v>
      </c>
      <c r="I211">
        <f t="shared" si="16"/>
        <v>0.40812659112464433</v>
      </c>
      <c r="J211">
        <f t="shared" si="17"/>
        <v>0.54801577397294465</v>
      </c>
      <c r="K211">
        <f t="shared" si="18"/>
        <v>4.385763490241102E-2</v>
      </c>
      <c r="L211" s="1">
        <f t="shared" si="19"/>
        <v>0.13988918284830032</v>
      </c>
    </row>
    <row r="212" spans="1:12" x14ac:dyDescent="0.25">
      <c r="A212" t="s">
        <v>273</v>
      </c>
      <c r="B212">
        <v>2012</v>
      </c>
      <c r="C212" t="s">
        <v>15</v>
      </c>
      <c r="D212">
        <v>1025232</v>
      </c>
      <c r="E212">
        <v>1233654</v>
      </c>
      <c r="F212">
        <v>40368</v>
      </c>
      <c r="H212">
        <f t="shared" si="15"/>
        <v>2299254</v>
      </c>
      <c r="I212">
        <f t="shared" si="16"/>
        <v>0.44589766941799386</v>
      </c>
      <c r="J212">
        <f t="shared" si="17"/>
        <v>0.53654533165974705</v>
      </c>
      <c r="K212">
        <f t="shared" si="18"/>
        <v>1.7556998922259134E-2</v>
      </c>
      <c r="L212" s="1">
        <f t="shared" si="19"/>
        <v>9.0647662241753191E-2</v>
      </c>
    </row>
    <row r="213" spans="1:12" x14ac:dyDescent="0.25">
      <c r="A213" t="s">
        <v>274</v>
      </c>
      <c r="B213">
        <v>2012</v>
      </c>
      <c r="C213" t="s">
        <v>17</v>
      </c>
      <c r="D213">
        <v>394409</v>
      </c>
      <c r="E213">
        <v>647744</v>
      </c>
      <c r="F213">
        <v>27315</v>
      </c>
      <c r="H213">
        <f t="shared" si="15"/>
        <v>1069468</v>
      </c>
      <c r="I213">
        <f t="shared" si="16"/>
        <v>0.36878990301720105</v>
      </c>
      <c r="J213">
        <f t="shared" si="17"/>
        <v>0.60566936084109113</v>
      </c>
      <c r="K213">
        <f t="shared" si="18"/>
        <v>2.5540736141707841E-2</v>
      </c>
      <c r="L213" s="1">
        <f t="shared" si="19"/>
        <v>0.23687945782389008</v>
      </c>
    </row>
    <row r="214" spans="1:12" x14ac:dyDescent="0.25">
      <c r="A214" t="s">
        <v>275</v>
      </c>
      <c r="B214">
        <v>2012</v>
      </c>
      <c r="C214" t="s">
        <v>19</v>
      </c>
      <c r="D214">
        <v>7854285</v>
      </c>
      <c r="E214">
        <v>4839958</v>
      </c>
      <c r="F214">
        <v>344304</v>
      </c>
      <c r="H214">
        <f t="shared" si="15"/>
        <v>13038547</v>
      </c>
      <c r="I214">
        <f t="shared" si="16"/>
        <v>0.60238959141689641</v>
      </c>
      <c r="J214">
        <f t="shared" si="17"/>
        <v>0.371203785207048</v>
      </c>
      <c r="K214">
        <f t="shared" si="18"/>
        <v>2.6406623376055628E-2</v>
      </c>
      <c r="L214" s="1">
        <f t="shared" si="19"/>
        <v>0.23118580620984841</v>
      </c>
    </row>
    <row r="215" spans="1:12" x14ac:dyDescent="0.25">
      <c r="A215" t="s">
        <v>276</v>
      </c>
      <c r="B215">
        <v>2012</v>
      </c>
      <c r="C215" t="s">
        <v>21</v>
      </c>
      <c r="D215">
        <v>1323102</v>
      </c>
      <c r="E215">
        <v>1185243</v>
      </c>
      <c r="F215">
        <v>61177</v>
      </c>
      <c r="H215">
        <f t="shared" si="15"/>
        <v>2569522</v>
      </c>
      <c r="I215">
        <f t="shared" si="16"/>
        <v>0.51492145231681219</v>
      </c>
      <c r="J215">
        <f t="shared" si="17"/>
        <v>0.46126983929306697</v>
      </c>
      <c r="K215">
        <f t="shared" si="18"/>
        <v>2.3808708390120809E-2</v>
      </c>
      <c r="L215" s="1">
        <f t="shared" si="19"/>
        <v>5.3651613023745215E-2</v>
      </c>
    </row>
    <row r="216" spans="1:12" x14ac:dyDescent="0.25">
      <c r="A216" t="s">
        <v>277</v>
      </c>
      <c r="B216">
        <v>2012</v>
      </c>
      <c r="C216" t="s">
        <v>23</v>
      </c>
      <c r="D216">
        <v>905083</v>
      </c>
      <c r="E216">
        <v>634892</v>
      </c>
      <c r="F216">
        <v>18985</v>
      </c>
      <c r="H216">
        <f t="shared" si="15"/>
        <v>1558960</v>
      </c>
      <c r="I216">
        <f t="shared" si="16"/>
        <v>0.58056845589367267</v>
      </c>
      <c r="J216">
        <f t="shared" si="17"/>
        <v>0.40725355365115207</v>
      </c>
      <c r="K216">
        <f t="shared" si="18"/>
        <v>1.2177990455175244E-2</v>
      </c>
      <c r="L216" s="1">
        <f t="shared" si="19"/>
        <v>0.17331490224252061</v>
      </c>
    </row>
    <row r="217" spans="1:12" x14ac:dyDescent="0.25">
      <c r="A217" t="s">
        <v>278</v>
      </c>
      <c r="B217">
        <v>2012</v>
      </c>
      <c r="C217" t="s">
        <v>25</v>
      </c>
      <c r="D217">
        <v>242584</v>
      </c>
      <c r="E217">
        <v>165484</v>
      </c>
      <c r="F217">
        <v>5853</v>
      </c>
      <c r="H217">
        <f t="shared" si="15"/>
        <v>413921</v>
      </c>
      <c r="I217">
        <f t="shared" si="16"/>
        <v>0.58606352419906216</v>
      </c>
      <c r="J217">
        <f t="shared" si="17"/>
        <v>0.39979609635655111</v>
      </c>
      <c r="K217">
        <f t="shared" si="18"/>
        <v>1.414037944438673E-2</v>
      </c>
      <c r="L217" s="1">
        <f t="shared" si="19"/>
        <v>0.18626742784251105</v>
      </c>
    </row>
    <row r="218" spans="1:12" x14ac:dyDescent="0.25">
      <c r="A218" t="s">
        <v>279</v>
      </c>
      <c r="B218">
        <v>2012</v>
      </c>
      <c r="C218" t="s">
        <v>27</v>
      </c>
      <c r="D218">
        <v>267070</v>
      </c>
      <c r="E218">
        <v>21381</v>
      </c>
      <c r="F218">
        <v>5313</v>
      </c>
      <c r="H218">
        <f t="shared" si="15"/>
        <v>293764</v>
      </c>
      <c r="I218">
        <f t="shared" si="16"/>
        <v>0.9091311392818725</v>
      </c>
      <c r="J218">
        <f t="shared" si="17"/>
        <v>7.2782914176005228E-2</v>
      </c>
      <c r="K218">
        <f t="shared" si="18"/>
        <v>1.8085946542122248E-2</v>
      </c>
      <c r="L218" s="1">
        <f t="shared" si="19"/>
        <v>0.83634822510586726</v>
      </c>
    </row>
    <row r="219" spans="1:12" x14ac:dyDescent="0.25">
      <c r="A219" t="s">
        <v>280</v>
      </c>
      <c r="B219">
        <v>2012</v>
      </c>
      <c r="C219" t="s">
        <v>29</v>
      </c>
      <c r="D219">
        <v>4237756</v>
      </c>
      <c r="E219">
        <v>4163447</v>
      </c>
      <c r="F219">
        <v>72976</v>
      </c>
      <c r="H219">
        <f t="shared" si="15"/>
        <v>8474179</v>
      </c>
      <c r="I219">
        <f t="shared" si="16"/>
        <v>0.50007865068698687</v>
      </c>
      <c r="J219">
        <f t="shared" si="17"/>
        <v>0.49130977761975525</v>
      </c>
      <c r="K219">
        <f t="shared" si="18"/>
        <v>8.6115716932578367E-3</v>
      </c>
      <c r="L219" s="1">
        <f t="shared" si="19"/>
        <v>8.7688730672316195E-3</v>
      </c>
    </row>
    <row r="220" spans="1:12" x14ac:dyDescent="0.25">
      <c r="A220" t="s">
        <v>281</v>
      </c>
      <c r="B220">
        <v>2012</v>
      </c>
      <c r="C220" t="s">
        <v>31</v>
      </c>
      <c r="D220">
        <v>1773827</v>
      </c>
      <c r="E220">
        <v>2078688</v>
      </c>
      <c r="F220">
        <v>47535</v>
      </c>
      <c r="H220">
        <f t="shared" si="15"/>
        <v>3900050</v>
      </c>
      <c r="I220">
        <f t="shared" si="16"/>
        <v>0.45482160485121986</v>
      </c>
      <c r="J220">
        <f t="shared" si="17"/>
        <v>0.53299008987064267</v>
      </c>
      <c r="K220">
        <f t="shared" si="18"/>
        <v>1.2188305278137459E-2</v>
      </c>
      <c r="L220" s="1">
        <f t="shared" si="19"/>
        <v>7.8168485019422806E-2</v>
      </c>
    </row>
    <row r="221" spans="1:12" x14ac:dyDescent="0.25">
      <c r="A221" t="s">
        <v>282</v>
      </c>
      <c r="B221">
        <v>2012</v>
      </c>
      <c r="C221" t="s">
        <v>35</v>
      </c>
      <c r="D221">
        <v>306658</v>
      </c>
      <c r="E221">
        <v>121015</v>
      </c>
      <c r="F221">
        <v>7024</v>
      </c>
      <c r="H221">
        <f t="shared" si="15"/>
        <v>434697</v>
      </c>
      <c r="I221">
        <f t="shared" si="16"/>
        <v>0.70545230355857069</v>
      </c>
      <c r="J221">
        <f t="shared" si="17"/>
        <v>0.27838931485609514</v>
      </c>
      <c r="K221">
        <f t="shared" si="18"/>
        <v>1.6158381585334152E-2</v>
      </c>
      <c r="L221" s="1">
        <f t="shared" si="19"/>
        <v>0.42706298870247555</v>
      </c>
    </row>
    <row r="222" spans="1:12" x14ac:dyDescent="0.25">
      <c r="A222" t="s">
        <v>283</v>
      </c>
      <c r="B222">
        <v>2012</v>
      </c>
      <c r="C222" t="s">
        <v>37</v>
      </c>
      <c r="D222">
        <v>212787</v>
      </c>
      <c r="E222">
        <v>420911</v>
      </c>
      <c r="F222">
        <v>18576</v>
      </c>
      <c r="H222">
        <f t="shared" si="15"/>
        <v>652274</v>
      </c>
      <c r="I222">
        <f t="shared" si="16"/>
        <v>0.32622333559209782</v>
      </c>
      <c r="J222">
        <f t="shared" si="17"/>
        <v>0.64529783495892834</v>
      </c>
      <c r="K222">
        <f t="shared" si="18"/>
        <v>2.8478829448973897E-2</v>
      </c>
      <c r="L222" s="1">
        <f t="shared" si="19"/>
        <v>0.31907449936683052</v>
      </c>
    </row>
    <row r="223" spans="1:12" x14ac:dyDescent="0.25">
      <c r="A223" t="s">
        <v>284</v>
      </c>
      <c r="B223">
        <v>2012</v>
      </c>
      <c r="C223" t="s">
        <v>39</v>
      </c>
      <c r="D223">
        <v>3019512</v>
      </c>
      <c r="E223">
        <v>2135216</v>
      </c>
      <c r="F223">
        <v>87286</v>
      </c>
      <c r="H223">
        <f t="shared" si="15"/>
        <v>5242014</v>
      </c>
      <c r="I223">
        <f t="shared" si="16"/>
        <v>0.57602135362477092</v>
      </c>
      <c r="J223">
        <f t="shared" si="17"/>
        <v>0.40732741270816902</v>
      </c>
      <c r="K223">
        <f t="shared" si="18"/>
        <v>1.6651233667060027E-2</v>
      </c>
      <c r="L223" s="1">
        <f t="shared" si="19"/>
        <v>0.16869394091660189</v>
      </c>
    </row>
    <row r="224" spans="1:12" x14ac:dyDescent="0.25">
      <c r="A224" t="s">
        <v>285</v>
      </c>
      <c r="B224">
        <v>2012</v>
      </c>
      <c r="C224" t="s">
        <v>41</v>
      </c>
      <c r="D224">
        <v>1152887</v>
      </c>
      <c r="E224">
        <v>1420543</v>
      </c>
      <c r="F224">
        <v>51104</v>
      </c>
      <c r="H224">
        <f t="shared" si="15"/>
        <v>2624534</v>
      </c>
      <c r="I224">
        <f t="shared" si="16"/>
        <v>0.43927302904058396</v>
      </c>
      <c r="J224">
        <f t="shared" si="17"/>
        <v>0.5412553238022445</v>
      </c>
      <c r="K224">
        <f t="shared" si="18"/>
        <v>1.9471647157171521E-2</v>
      </c>
      <c r="L224" s="1">
        <f t="shared" si="19"/>
        <v>0.10198229476166054</v>
      </c>
    </row>
    <row r="225" spans="1:12" x14ac:dyDescent="0.25">
      <c r="A225" t="s">
        <v>286</v>
      </c>
      <c r="B225">
        <v>2012</v>
      </c>
      <c r="C225" t="s">
        <v>43</v>
      </c>
      <c r="D225">
        <v>822544</v>
      </c>
      <c r="E225">
        <v>730617</v>
      </c>
      <c r="F225">
        <v>29019</v>
      </c>
      <c r="H225">
        <f t="shared" si="15"/>
        <v>1582180</v>
      </c>
      <c r="I225">
        <f t="shared" si="16"/>
        <v>0.51988016534149084</v>
      </c>
      <c r="J225">
        <f t="shared" si="17"/>
        <v>0.46177868510536096</v>
      </c>
      <c r="K225">
        <f t="shared" si="18"/>
        <v>1.8341149553148188E-2</v>
      </c>
      <c r="L225" s="1">
        <f t="shared" si="19"/>
        <v>5.8101480236129877E-2</v>
      </c>
    </row>
    <row r="226" spans="1:12" x14ac:dyDescent="0.25">
      <c r="A226" t="s">
        <v>287</v>
      </c>
      <c r="B226">
        <v>2012</v>
      </c>
      <c r="C226" t="s">
        <v>45</v>
      </c>
      <c r="D226">
        <v>440726</v>
      </c>
      <c r="E226">
        <v>692634</v>
      </c>
      <c r="F226">
        <v>26611</v>
      </c>
      <c r="H226">
        <f t="shared" si="15"/>
        <v>1159971</v>
      </c>
      <c r="I226">
        <f t="shared" si="16"/>
        <v>0.37994570553919021</v>
      </c>
      <c r="J226">
        <f t="shared" si="17"/>
        <v>0.59711320369216125</v>
      </c>
      <c r="K226">
        <f t="shared" si="18"/>
        <v>2.2941090768648528E-2</v>
      </c>
      <c r="L226" s="1">
        <f t="shared" si="19"/>
        <v>0.21716749815297104</v>
      </c>
    </row>
    <row r="227" spans="1:12" x14ac:dyDescent="0.25">
      <c r="A227" t="s">
        <v>288</v>
      </c>
      <c r="B227">
        <v>2012</v>
      </c>
      <c r="C227" t="s">
        <v>47</v>
      </c>
      <c r="D227">
        <v>679370</v>
      </c>
      <c r="E227">
        <v>1087190</v>
      </c>
      <c r="F227">
        <v>30652</v>
      </c>
      <c r="H227">
        <f t="shared" si="15"/>
        <v>1797212</v>
      </c>
      <c r="I227">
        <f t="shared" si="16"/>
        <v>0.37801327834445797</v>
      </c>
      <c r="J227">
        <f t="shared" si="17"/>
        <v>0.6049314159932162</v>
      </c>
      <c r="K227">
        <f t="shared" si="18"/>
        <v>1.7055305662325868E-2</v>
      </c>
      <c r="L227" s="1">
        <f t="shared" si="19"/>
        <v>0.22691813764875823</v>
      </c>
    </row>
    <row r="228" spans="1:12" x14ac:dyDescent="0.25">
      <c r="A228" t="s">
        <v>289</v>
      </c>
      <c r="B228">
        <v>2012</v>
      </c>
      <c r="C228" t="s">
        <v>49</v>
      </c>
      <c r="D228">
        <v>809141</v>
      </c>
      <c r="E228">
        <v>1152262</v>
      </c>
      <c r="F228">
        <v>32662</v>
      </c>
      <c r="H228">
        <f t="shared" si="15"/>
        <v>1994065</v>
      </c>
      <c r="I228">
        <f t="shared" si="16"/>
        <v>0.40577463623302151</v>
      </c>
      <c r="J228">
        <f t="shared" si="17"/>
        <v>0.57784575728474252</v>
      </c>
      <c r="K228">
        <f t="shared" si="18"/>
        <v>1.6379606482236034E-2</v>
      </c>
      <c r="L228" s="1">
        <f t="shared" si="19"/>
        <v>0.17207112105172101</v>
      </c>
    </row>
    <row r="229" spans="1:12" x14ac:dyDescent="0.25">
      <c r="A229" t="s">
        <v>290</v>
      </c>
      <c r="B229">
        <v>2012</v>
      </c>
      <c r="C229" t="s">
        <v>51</v>
      </c>
      <c r="D229">
        <v>401306</v>
      </c>
      <c r="E229">
        <v>292276</v>
      </c>
      <c r="F229">
        <v>19598</v>
      </c>
      <c r="H229">
        <f t="shared" si="15"/>
        <v>713180</v>
      </c>
      <c r="I229">
        <f t="shared" si="16"/>
        <v>0.56269945876216387</v>
      </c>
      <c r="J229">
        <f t="shared" si="17"/>
        <v>0.40982080260242854</v>
      </c>
      <c r="K229">
        <f t="shared" si="18"/>
        <v>2.7479738635407612E-2</v>
      </c>
      <c r="L229" s="1">
        <f t="shared" si="19"/>
        <v>0.15287865615973534</v>
      </c>
    </row>
    <row r="230" spans="1:12" x14ac:dyDescent="0.25">
      <c r="A230" t="s">
        <v>291</v>
      </c>
      <c r="B230">
        <v>2012</v>
      </c>
      <c r="C230" t="s">
        <v>53</v>
      </c>
      <c r="D230">
        <v>1677844</v>
      </c>
      <c r="E230">
        <v>971869</v>
      </c>
      <c r="F230">
        <v>57614</v>
      </c>
      <c r="H230">
        <f t="shared" si="15"/>
        <v>2707327</v>
      </c>
      <c r="I230">
        <f t="shared" si="16"/>
        <v>0.61974190779318494</v>
      </c>
      <c r="J230">
        <f t="shared" si="17"/>
        <v>0.35897732338945387</v>
      </c>
      <c r="K230">
        <f t="shared" si="18"/>
        <v>2.1280768817361184E-2</v>
      </c>
      <c r="L230" s="1">
        <f t="shared" si="19"/>
        <v>0.26076458440373107</v>
      </c>
    </row>
    <row r="231" spans="1:12" x14ac:dyDescent="0.25">
      <c r="A231" t="s">
        <v>292</v>
      </c>
      <c r="B231">
        <v>2012</v>
      </c>
      <c r="C231" t="s">
        <v>55</v>
      </c>
      <c r="D231">
        <v>1921290</v>
      </c>
      <c r="E231">
        <v>1188314</v>
      </c>
      <c r="F231">
        <v>58163</v>
      </c>
      <c r="H231">
        <f t="shared" si="15"/>
        <v>3167767</v>
      </c>
      <c r="I231">
        <f t="shared" si="16"/>
        <v>0.60651241079283924</v>
      </c>
      <c r="J231">
        <f t="shared" si="17"/>
        <v>0.37512670597300873</v>
      </c>
      <c r="K231">
        <f t="shared" si="18"/>
        <v>1.8360883234152008E-2</v>
      </c>
      <c r="L231" s="1">
        <f t="shared" si="19"/>
        <v>0.23138570481983051</v>
      </c>
    </row>
    <row r="232" spans="1:12" x14ac:dyDescent="0.25">
      <c r="A232" t="s">
        <v>293</v>
      </c>
      <c r="B232">
        <v>2012</v>
      </c>
      <c r="C232" t="s">
        <v>57</v>
      </c>
      <c r="D232">
        <v>2564569</v>
      </c>
      <c r="E232">
        <v>2115256</v>
      </c>
      <c r="F232">
        <v>51136</v>
      </c>
      <c r="H232">
        <f t="shared" si="15"/>
        <v>4730961</v>
      </c>
      <c r="I232">
        <f t="shared" si="16"/>
        <v>0.54208204210518751</v>
      </c>
      <c r="J232">
        <f t="shared" si="17"/>
        <v>0.44710916027420222</v>
      </c>
      <c r="K232">
        <f t="shared" si="18"/>
        <v>1.0808797620610273E-2</v>
      </c>
      <c r="L232" s="1">
        <f t="shared" si="19"/>
        <v>9.497288183098529E-2</v>
      </c>
    </row>
    <row r="233" spans="1:12" x14ac:dyDescent="0.25">
      <c r="A233" t="s">
        <v>294</v>
      </c>
      <c r="B233">
        <v>2012</v>
      </c>
      <c r="C233" t="s">
        <v>59</v>
      </c>
      <c r="D233">
        <v>1546167</v>
      </c>
      <c r="E233">
        <v>1320225</v>
      </c>
      <c r="F233">
        <v>70169</v>
      </c>
      <c r="H233">
        <f t="shared" si="15"/>
        <v>2936561</v>
      </c>
      <c r="I233">
        <f t="shared" si="16"/>
        <v>0.5265230315324626</v>
      </c>
      <c r="J233">
        <f t="shared" si="17"/>
        <v>0.44958201106668649</v>
      </c>
      <c r="K233">
        <f t="shared" si="18"/>
        <v>2.3894957400850861E-2</v>
      </c>
      <c r="L233" s="1">
        <f t="shared" si="19"/>
        <v>7.6941020465776111E-2</v>
      </c>
    </row>
    <row r="234" spans="1:12" x14ac:dyDescent="0.25">
      <c r="A234" t="s">
        <v>295</v>
      </c>
      <c r="B234">
        <v>2012</v>
      </c>
      <c r="C234" t="s">
        <v>61</v>
      </c>
      <c r="D234">
        <v>562949</v>
      </c>
      <c r="E234">
        <v>710746</v>
      </c>
      <c r="F234">
        <v>11889</v>
      </c>
      <c r="H234">
        <f t="shared" si="15"/>
        <v>1285584</v>
      </c>
      <c r="I234">
        <f t="shared" si="16"/>
        <v>0.43789359543989348</v>
      </c>
      <c r="J234">
        <f t="shared" si="17"/>
        <v>0.55285846743581124</v>
      </c>
      <c r="K234">
        <f t="shared" si="18"/>
        <v>9.2479371242952611E-3</v>
      </c>
      <c r="L234" s="1">
        <f t="shared" si="19"/>
        <v>0.11496487199591776</v>
      </c>
    </row>
    <row r="235" spans="1:12" x14ac:dyDescent="0.25">
      <c r="A235" t="s">
        <v>296</v>
      </c>
      <c r="B235">
        <v>2012</v>
      </c>
      <c r="C235" t="s">
        <v>63</v>
      </c>
      <c r="D235">
        <v>1223796</v>
      </c>
      <c r="E235">
        <v>1482440</v>
      </c>
      <c r="F235">
        <v>51087</v>
      </c>
      <c r="H235">
        <f t="shared" si="15"/>
        <v>2757323</v>
      </c>
      <c r="I235">
        <f t="shared" si="16"/>
        <v>0.44383483545453328</v>
      </c>
      <c r="J235">
        <f t="shared" si="17"/>
        <v>0.53763741135877086</v>
      </c>
      <c r="K235">
        <f t="shared" si="18"/>
        <v>1.8527753186695937E-2</v>
      </c>
      <c r="L235" s="1">
        <f t="shared" si="19"/>
        <v>9.3802575904237573E-2</v>
      </c>
    </row>
    <row r="236" spans="1:12" x14ac:dyDescent="0.25">
      <c r="A236" t="s">
        <v>297</v>
      </c>
      <c r="B236">
        <v>2012</v>
      </c>
      <c r="C236" t="s">
        <v>65</v>
      </c>
      <c r="D236">
        <v>201839</v>
      </c>
      <c r="E236">
        <v>267928</v>
      </c>
      <c r="F236">
        <v>14281</v>
      </c>
      <c r="H236">
        <f t="shared" si="15"/>
        <v>484048</v>
      </c>
      <c r="I236">
        <f t="shared" si="16"/>
        <v>0.41698137374805805</v>
      </c>
      <c r="J236">
        <f t="shared" si="17"/>
        <v>0.55351535384920503</v>
      </c>
      <c r="K236">
        <f t="shared" si="18"/>
        <v>2.9503272402736917E-2</v>
      </c>
      <c r="L236" s="1">
        <f t="shared" si="19"/>
        <v>0.13653398010114698</v>
      </c>
    </row>
    <row r="237" spans="1:12" x14ac:dyDescent="0.25">
      <c r="A237" t="s">
        <v>298</v>
      </c>
      <c r="B237">
        <v>2012</v>
      </c>
      <c r="C237" t="s">
        <v>67</v>
      </c>
      <c r="D237">
        <v>302081</v>
      </c>
      <c r="E237">
        <v>475064</v>
      </c>
      <c r="F237">
        <v>17234</v>
      </c>
      <c r="H237">
        <f t="shared" si="15"/>
        <v>794379</v>
      </c>
      <c r="I237">
        <f t="shared" si="16"/>
        <v>0.38027314417928976</v>
      </c>
      <c r="J237">
        <f t="shared" si="17"/>
        <v>0.59803192179048037</v>
      </c>
      <c r="K237">
        <f t="shared" si="18"/>
        <v>2.1694934030229904E-2</v>
      </c>
      <c r="L237" s="1">
        <f t="shared" si="19"/>
        <v>0.21775877761119061</v>
      </c>
    </row>
    <row r="238" spans="1:12" x14ac:dyDescent="0.25">
      <c r="A238" t="s">
        <v>299</v>
      </c>
      <c r="B238">
        <v>2012</v>
      </c>
      <c r="C238" t="s">
        <v>69</v>
      </c>
      <c r="D238">
        <v>531373</v>
      </c>
      <c r="E238">
        <v>463567</v>
      </c>
      <c r="F238">
        <v>19978</v>
      </c>
      <c r="H238">
        <f t="shared" si="15"/>
        <v>1014918</v>
      </c>
      <c r="I238">
        <f t="shared" si="16"/>
        <v>0.52356249470400562</v>
      </c>
      <c r="J238">
        <f t="shared" si="17"/>
        <v>0.45675315641263631</v>
      </c>
      <c r="K238">
        <f t="shared" si="18"/>
        <v>1.9684348883358065E-2</v>
      </c>
      <c r="L238" s="1">
        <f t="shared" si="19"/>
        <v>6.6809338291369313E-2</v>
      </c>
    </row>
    <row r="239" spans="1:12" x14ac:dyDescent="0.25">
      <c r="A239" t="s">
        <v>300</v>
      </c>
      <c r="B239">
        <v>2012</v>
      </c>
      <c r="C239" t="s">
        <v>71</v>
      </c>
      <c r="D239">
        <v>369561</v>
      </c>
      <c r="E239">
        <v>329918</v>
      </c>
      <c r="F239">
        <v>11493</v>
      </c>
      <c r="H239">
        <f t="shared" si="15"/>
        <v>710972</v>
      </c>
      <c r="I239">
        <f t="shared" si="16"/>
        <v>0.5197968415071198</v>
      </c>
      <c r="J239">
        <f t="shared" si="17"/>
        <v>0.46403796492688881</v>
      </c>
      <c r="K239">
        <f t="shared" si="18"/>
        <v>1.6165193565991345E-2</v>
      </c>
      <c r="L239" s="1">
        <f t="shared" si="19"/>
        <v>5.5758876580230987E-2</v>
      </c>
    </row>
    <row r="240" spans="1:12" x14ac:dyDescent="0.25">
      <c r="A240" t="s">
        <v>301</v>
      </c>
      <c r="B240">
        <v>2012</v>
      </c>
      <c r="C240" t="s">
        <v>73</v>
      </c>
      <c r="D240">
        <v>2125101</v>
      </c>
      <c r="E240">
        <v>1477568</v>
      </c>
      <c r="F240">
        <v>37623</v>
      </c>
      <c r="H240">
        <f t="shared" si="15"/>
        <v>3640292</v>
      </c>
      <c r="I240">
        <f t="shared" si="16"/>
        <v>0.58377212597231209</v>
      </c>
      <c r="J240">
        <f t="shared" si="17"/>
        <v>0.40589271410095673</v>
      </c>
      <c r="K240">
        <f t="shared" si="18"/>
        <v>1.0335159926731152E-2</v>
      </c>
      <c r="L240" s="1">
        <f t="shared" si="19"/>
        <v>0.17787941187135536</v>
      </c>
    </row>
    <row r="241" spans="1:12" x14ac:dyDescent="0.25">
      <c r="A241" t="s">
        <v>302</v>
      </c>
      <c r="B241">
        <v>2012</v>
      </c>
      <c r="C241" t="s">
        <v>75</v>
      </c>
      <c r="D241">
        <v>415335</v>
      </c>
      <c r="E241">
        <v>335788</v>
      </c>
      <c r="F241">
        <v>32635</v>
      </c>
      <c r="H241">
        <f t="shared" si="15"/>
        <v>783758</v>
      </c>
      <c r="I241">
        <f t="shared" si="16"/>
        <v>0.52992760520466775</v>
      </c>
      <c r="J241">
        <f t="shared" si="17"/>
        <v>0.42843326639090129</v>
      </c>
      <c r="K241">
        <f t="shared" si="18"/>
        <v>4.1639128404430958E-2</v>
      </c>
      <c r="L241" s="1">
        <f t="shared" si="19"/>
        <v>0.10149433881376646</v>
      </c>
    </row>
    <row r="242" spans="1:12" x14ac:dyDescent="0.25">
      <c r="A242" t="s">
        <v>303</v>
      </c>
      <c r="B242">
        <v>2012</v>
      </c>
      <c r="C242" t="s">
        <v>77</v>
      </c>
      <c r="D242">
        <v>4485741</v>
      </c>
      <c r="E242">
        <v>2490431</v>
      </c>
      <c r="F242">
        <v>104987</v>
      </c>
      <c r="H242">
        <f t="shared" si="15"/>
        <v>7081159</v>
      </c>
      <c r="I242">
        <f t="shared" si="16"/>
        <v>0.63347553698483539</v>
      </c>
      <c r="J242">
        <f t="shared" si="17"/>
        <v>0.35169821776350452</v>
      </c>
      <c r="K242">
        <f t="shared" si="18"/>
        <v>1.4826245251660075E-2</v>
      </c>
      <c r="L242" s="1">
        <f t="shared" si="19"/>
        <v>0.28177731922133087</v>
      </c>
    </row>
    <row r="243" spans="1:12" x14ac:dyDescent="0.25">
      <c r="A243" t="s">
        <v>304</v>
      </c>
      <c r="B243">
        <v>2012</v>
      </c>
      <c r="C243" t="s">
        <v>79</v>
      </c>
      <c r="D243">
        <v>2178391</v>
      </c>
      <c r="E243">
        <v>2270395</v>
      </c>
      <c r="F243">
        <v>56586</v>
      </c>
      <c r="H243">
        <f t="shared" si="15"/>
        <v>4505372</v>
      </c>
      <c r="I243">
        <f t="shared" si="16"/>
        <v>0.48350968577067555</v>
      </c>
      <c r="J243">
        <f t="shared" si="17"/>
        <v>0.50393064102142948</v>
      </c>
      <c r="K243">
        <f t="shared" si="18"/>
        <v>1.2559673207894931E-2</v>
      </c>
      <c r="L243" s="1">
        <f t="shared" si="19"/>
        <v>2.0420955250753936E-2</v>
      </c>
    </row>
    <row r="244" spans="1:12" x14ac:dyDescent="0.25">
      <c r="A244" t="s">
        <v>305</v>
      </c>
      <c r="B244">
        <v>2012</v>
      </c>
      <c r="C244" t="s">
        <v>81</v>
      </c>
      <c r="D244">
        <v>124827</v>
      </c>
      <c r="E244">
        <v>188163</v>
      </c>
      <c r="F244">
        <v>9637</v>
      </c>
      <c r="H244">
        <f t="shared" si="15"/>
        <v>322627</v>
      </c>
      <c r="I244">
        <f t="shared" si="16"/>
        <v>0.38690810130584236</v>
      </c>
      <c r="J244">
        <f t="shared" si="17"/>
        <v>0.58322149107173304</v>
      </c>
      <c r="K244">
        <f t="shared" si="18"/>
        <v>2.9870407622424659E-2</v>
      </c>
      <c r="L244" s="1">
        <f t="shared" si="19"/>
        <v>0.19631338976589069</v>
      </c>
    </row>
    <row r="245" spans="1:12" x14ac:dyDescent="0.25">
      <c r="A245" t="s">
        <v>306</v>
      </c>
      <c r="B245">
        <v>2012</v>
      </c>
      <c r="C245" t="s">
        <v>83</v>
      </c>
      <c r="D245">
        <v>2827709</v>
      </c>
      <c r="E245">
        <v>2661437</v>
      </c>
      <c r="F245">
        <v>91701</v>
      </c>
      <c r="H245">
        <f t="shared" si="15"/>
        <v>5580847</v>
      </c>
      <c r="I245">
        <f t="shared" si="16"/>
        <v>0.50668097512796895</v>
      </c>
      <c r="J245">
        <f t="shared" si="17"/>
        <v>0.47688764805772316</v>
      </c>
      <c r="K245">
        <f t="shared" si="18"/>
        <v>1.6431376814307935E-2</v>
      </c>
      <c r="L245" s="1">
        <f t="shared" si="19"/>
        <v>2.979332707024579E-2</v>
      </c>
    </row>
    <row r="246" spans="1:12" x14ac:dyDescent="0.25">
      <c r="A246" t="s">
        <v>307</v>
      </c>
      <c r="B246">
        <v>2012</v>
      </c>
      <c r="C246" t="s">
        <v>85</v>
      </c>
      <c r="D246">
        <v>443547</v>
      </c>
      <c r="E246">
        <v>891325</v>
      </c>
      <c r="F246">
        <v>0</v>
      </c>
      <c r="H246">
        <f t="shared" si="15"/>
        <v>1334872</v>
      </c>
      <c r="I246">
        <f t="shared" si="16"/>
        <v>0.33227680256983438</v>
      </c>
      <c r="J246">
        <f t="shared" si="17"/>
        <v>0.66772319743016562</v>
      </c>
      <c r="K246">
        <f t="shared" si="18"/>
        <v>0</v>
      </c>
      <c r="L246" s="1">
        <f t="shared" si="19"/>
        <v>0.33544639486033123</v>
      </c>
    </row>
    <row r="247" spans="1:12" x14ac:dyDescent="0.25">
      <c r="A247" t="s">
        <v>308</v>
      </c>
      <c r="B247">
        <v>2012</v>
      </c>
      <c r="C247" t="s">
        <v>87</v>
      </c>
      <c r="D247">
        <v>970488</v>
      </c>
      <c r="E247">
        <v>754175</v>
      </c>
      <c r="F247">
        <v>64607</v>
      </c>
      <c r="H247">
        <f t="shared" si="15"/>
        <v>1789270</v>
      </c>
      <c r="I247">
        <f t="shared" si="16"/>
        <v>0.54239326652769004</v>
      </c>
      <c r="J247">
        <f t="shared" si="17"/>
        <v>0.42149871176513326</v>
      </c>
      <c r="K247">
        <f t="shared" si="18"/>
        <v>3.6108021707176668E-2</v>
      </c>
      <c r="L247" s="1">
        <f t="shared" si="19"/>
        <v>0.12089455476255678</v>
      </c>
    </row>
    <row r="248" spans="1:12" x14ac:dyDescent="0.25">
      <c r="A248" t="s">
        <v>309</v>
      </c>
      <c r="B248">
        <v>2012</v>
      </c>
      <c r="C248" t="s">
        <v>89</v>
      </c>
      <c r="D248">
        <v>2990274</v>
      </c>
      <c r="E248">
        <v>2680434</v>
      </c>
      <c r="F248">
        <v>82962</v>
      </c>
      <c r="H248">
        <f t="shared" si="15"/>
        <v>5753670</v>
      </c>
      <c r="I248">
        <f t="shared" si="16"/>
        <v>0.51971593782750836</v>
      </c>
      <c r="J248">
        <f t="shared" si="17"/>
        <v>0.46586509132431997</v>
      </c>
      <c r="K248">
        <f t="shared" si="18"/>
        <v>1.4418970848171689E-2</v>
      </c>
      <c r="L248" s="1">
        <f t="shared" si="19"/>
        <v>5.3850846503188388E-2</v>
      </c>
    </row>
    <row r="249" spans="1:12" x14ac:dyDescent="0.25">
      <c r="A249" t="s">
        <v>310</v>
      </c>
      <c r="B249">
        <v>2012</v>
      </c>
      <c r="C249" t="s">
        <v>93</v>
      </c>
      <c r="D249">
        <v>279677</v>
      </c>
      <c r="E249">
        <v>157204</v>
      </c>
      <c r="F249">
        <v>9168</v>
      </c>
      <c r="H249">
        <f t="shared" si="15"/>
        <v>446049</v>
      </c>
      <c r="I249">
        <f t="shared" si="16"/>
        <v>0.627009588632639</v>
      </c>
      <c r="J249">
        <f t="shared" si="17"/>
        <v>0.35243661570813967</v>
      </c>
      <c r="K249">
        <f t="shared" si="18"/>
        <v>2.0553795659221295E-2</v>
      </c>
      <c r="L249" s="1">
        <f t="shared" si="19"/>
        <v>0.27457297292449934</v>
      </c>
    </row>
    <row r="250" spans="1:12" x14ac:dyDescent="0.25">
      <c r="A250" t="s">
        <v>311</v>
      </c>
      <c r="B250">
        <v>2012</v>
      </c>
      <c r="C250" t="s">
        <v>95</v>
      </c>
      <c r="D250">
        <v>865941</v>
      </c>
      <c r="E250">
        <v>1071645</v>
      </c>
      <c r="F250">
        <v>26532</v>
      </c>
      <c r="H250">
        <f t="shared" si="15"/>
        <v>1964118</v>
      </c>
      <c r="I250">
        <f t="shared" si="16"/>
        <v>0.44088033407361471</v>
      </c>
      <c r="J250">
        <f t="shared" si="17"/>
        <v>0.54561131255861406</v>
      </c>
      <c r="K250">
        <f t="shared" si="18"/>
        <v>1.3508353367771182E-2</v>
      </c>
      <c r="L250" s="1">
        <f t="shared" si="19"/>
        <v>0.10473097848499935</v>
      </c>
    </row>
    <row r="251" spans="1:12" x14ac:dyDescent="0.25">
      <c r="A251" t="s">
        <v>312</v>
      </c>
      <c r="B251">
        <v>2012</v>
      </c>
      <c r="C251" t="s">
        <v>97</v>
      </c>
      <c r="D251">
        <v>145039</v>
      </c>
      <c r="E251">
        <v>210610</v>
      </c>
      <c r="F251">
        <v>8166</v>
      </c>
      <c r="H251">
        <f t="shared" si="15"/>
        <v>363815</v>
      </c>
      <c r="I251">
        <f t="shared" si="16"/>
        <v>0.39866140758352459</v>
      </c>
      <c r="J251">
        <f t="shared" si="17"/>
        <v>0.57889311875541138</v>
      </c>
      <c r="K251">
        <f t="shared" si="18"/>
        <v>2.2445473661064003E-2</v>
      </c>
      <c r="L251" s="1">
        <f t="shared" si="19"/>
        <v>0.1802317111718868</v>
      </c>
    </row>
    <row r="252" spans="1:12" x14ac:dyDescent="0.25">
      <c r="A252" t="s">
        <v>313</v>
      </c>
      <c r="B252">
        <v>2012</v>
      </c>
      <c r="C252" t="s">
        <v>99</v>
      </c>
      <c r="D252">
        <v>960709</v>
      </c>
      <c r="E252">
        <v>1462330</v>
      </c>
      <c r="F252">
        <v>35538</v>
      </c>
      <c r="H252">
        <f t="shared" si="15"/>
        <v>2458577</v>
      </c>
      <c r="I252">
        <f t="shared" si="16"/>
        <v>0.39075814993795194</v>
      </c>
      <c r="J252">
        <f t="shared" si="17"/>
        <v>0.59478714719937587</v>
      </c>
      <c r="K252">
        <f t="shared" si="18"/>
        <v>1.4454702862672189E-2</v>
      </c>
      <c r="L252" s="1">
        <f t="shared" si="19"/>
        <v>0.20402899726142393</v>
      </c>
    </row>
    <row r="253" spans="1:12" x14ac:dyDescent="0.25">
      <c r="A253" t="s">
        <v>314</v>
      </c>
      <c r="B253">
        <v>2012</v>
      </c>
      <c r="C253" t="s">
        <v>101</v>
      </c>
      <c r="D253">
        <v>3308124</v>
      </c>
      <c r="E253">
        <v>4569843</v>
      </c>
      <c r="F253">
        <v>115884</v>
      </c>
      <c r="H253">
        <f t="shared" si="15"/>
        <v>7993851</v>
      </c>
      <c r="I253">
        <f t="shared" si="16"/>
        <v>0.41383358283760857</v>
      </c>
      <c r="J253">
        <f t="shared" si="17"/>
        <v>0.5716697746805639</v>
      </c>
      <c r="K253">
        <f t="shared" si="18"/>
        <v>1.4496642481827594E-2</v>
      </c>
      <c r="L253" s="1">
        <f t="shared" si="19"/>
        <v>0.15783619184295533</v>
      </c>
    </row>
    <row r="254" spans="1:12" x14ac:dyDescent="0.25">
      <c r="A254" t="s">
        <v>315</v>
      </c>
      <c r="B254">
        <v>2012</v>
      </c>
      <c r="C254" t="s">
        <v>103</v>
      </c>
      <c r="D254">
        <v>251813</v>
      </c>
      <c r="E254">
        <v>740600</v>
      </c>
      <c r="F254">
        <v>25027</v>
      </c>
      <c r="H254">
        <f t="shared" si="15"/>
        <v>1017440</v>
      </c>
      <c r="I254">
        <f t="shared" si="16"/>
        <v>0.24749665827960371</v>
      </c>
      <c r="J254">
        <f t="shared" si="17"/>
        <v>0.72790533102689103</v>
      </c>
      <c r="K254">
        <f t="shared" si="18"/>
        <v>2.4598010693505267E-2</v>
      </c>
      <c r="L254" s="1">
        <f t="shared" si="19"/>
        <v>0.48040867274728732</v>
      </c>
    </row>
    <row r="255" spans="1:12" x14ac:dyDescent="0.25">
      <c r="A255" t="s">
        <v>316</v>
      </c>
      <c r="B255">
        <v>2012</v>
      </c>
      <c r="C255" t="s">
        <v>105</v>
      </c>
      <c r="D255">
        <v>199239</v>
      </c>
      <c r="E255">
        <v>92698</v>
      </c>
      <c r="F255">
        <v>7353</v>
      </c>
      <c r="H255">
        <f t="shared" si="15"/>
        <v>299290</v>
      </c>
      <c r="I255">
        <f t="shared" si="16"/>
        <v>0.66570550302382303</v>
      </c>
      <c r="J255">
        <f t="shared" si="17"/>
        <v>0.3097263523672692</v>
      </c>
      <c r="K255">
        <f t="shared" si="18"/>
        <v>2.4568144608907747E-2</v>
      </c>
      <c r="L255" s="1">
        <f t="shared" si="19"/>
        <v>0.35597915065655383</v>
      </c>
    </row>
    <row r="256" spans="1:12" x14ac:dyDescent="0.25">
      <c r="A256" t="s">
        <v>317</v>
      </c>
      <c r="B256">
        <v>2012</v>
      </c>
      <c r="C256" t="s">
        <v>107</v>
      </c>
      <c r="D256">
        <v>1971820</v>
      </c>
      <c r="E256">
        <v>1822522</v>
      </c>
      <c r="F256">
        <v>60147</v>
      </c>
      <c r="H256">
        <f t="shared" si="15"/>
        <v>3854489</v>
      </c>
      <c r="I256">
        <f t="shared" si="16"/>
        <v>0.51156456796218641</v>
      </c>
      <c r="J256">
        <f t="shared" si="17"/>
        <v>0.47283102896389118</v>
      </c>
      <c r="K256">
        <f t="shared" si="18"/>
        <v>1.560440307392238E-2</v>
      </c>
      <c r="L256" s="1">
        <f t="shared" si="19"/>
        <v>3.8733538998295236E-2</v>
      </c>
    </row>
    <row r="257" spans="1:12" x14ac:dyDescent="0.25">
      <c r="A257" t="s">
        <v>318</v>
      </c>
      <c r="B257">
        <v>2012</v>
      </c>
      <c r="C257" t="s">
        <v>111</v>
      </c>
      <c r="D257">
        <v>1755396</v>
      </c>
      <c r="E257">
        <v>1290670</v>
      </c>
      <c r="F257">
        <v>79450</v>
      </c>
      <c r="H257">
        <f t="shared" si="15"/>
        <v>3125516</v>
      </c>
      <c r="I257">
        <f t="shared" si="16"/>
        <v>0.56163398299672762</v>
      </c>
      <c r="J257">
        <f t="shared" si="17"/>
        <v>0.4129462143210913</v>
      </c>
      <c r="K257">
        <f t="shared" si="18"/>
        <v>2.5419802682181119E-2</v>
      </c>
      <c r="L257" s="1">
        <f t="shared" si="19"/>
        <v>0.14868776867563632</v>
      </c>
    </row>
    <row r="258" spans="1:12" x14ac:dyDescent="0.25">
      <c r="A258" t="s">
        <v>319</v>
      </c>
      <c r="B258">
        <v>2012</v>
      </c>
      <c r="C258" t="s">
        <v>113</v>
      </c>
      <c r="D258">
        <v>238269</v>
      </c>
      <c r="E258">
        <v>417655</v>
      </c>
      <c r="F258">
        <v>14514</v>
      </c>
      <c r="H258">
        <f t="shared" si="15"/>
        <v>670438</v>
      </c>
      <c r="I258">
        <f t="shared" si="16"/>
        <v>0.35539304156387319</v>
      </c>
      <c r="J258">
        <f t="shared" si="17"/>
        <v>0.62295842419433267</v>
      </c>
      <c r="K258">
        <f t="shared" si="18"/>
        <v>2.1648534241794172E-2</v>
      </c>
      <c r="L258" s="1">
        <f t="shared" si="19"/>
        <v>0.26756538263045948</v>
      </c>
    </row>
    <row r="259" spans="1:12" x14ac:dyDescent="0.25">
      <c r="A259" t="s">
        <v>320</v>
      </c>
      <c r="B259">
        <v>2012</v>
      </c>
      <c r="C259" t="s">
        <v>115</v>
      </c>
      <c r="D259">
        <v>1620985</v>
      </c>
      <c r="E259">
        <v>1407966</v>
      </c>
      <c r="F259">
        <v>39483</v>
      </c>
      <c r="H259">
        <f t="shared" ref="H259:H260" si="20">SUM(D259:F259)</f>
        <v>3068434</v>
      </c>
      <c r="I259">
        <f t="shared" ref="I259:I260" si="21">D259/H259</f>
        <v>0.52827761653012584</v>
      </c>
      <c r="J259">
        <f t="shared" ref="J259:J260" si="22">E259/$H259</f>
        <v>0.45885490774773058</v>
      </c>
      <c r="K259">
        <f t="shared" ref="K259:K260" si="23">F259/$H259</f>
        <v>1.2867475722143609E-2</v>
      </c>
      <c r="L259" s="1">
        <f t="shared" ref="L259:L260" si="24">ABS(J259-I259)</f>
        <v>6.9422708782395259E-2</v>
      </c>
    </row>
    <row r="260" spans="1:12" x14ac:dyDescent="0.25">
      <c r="A260" t="s">
        <v>321</v>
      </c>
      <c r="B260">
        <v>2012</v>
      </c>
      <c r="C260" t="s">
        <v>117</v>
      </c>
      <c r="D260">
        <v>69286</v>
      </c>
      <c r="E260">
        <v>170962</v>
      </c>
      <c r="F260">
        <v>8813</v>
      </c>
      <c r="H260">
        <f t="shared" si="20"/>
        <v>249061</v>
      </c>
      <c r="I260">
        <f t="shared" si="21"/>
        <v>0.27818887742360304</v>
      </c>
      <c r="J260">
        <f t="shared" si="22"/>
        <v>0.68642621687056582</v>
      </c>
      <c r="K260">
        <f t="shared" si="23"/>
        <v>3.5384905705831103E-2</v>
      </c>
      <c r="L260" s="1">
        <f t="shared" si="24"/>
        <v>0.40823733944696278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2000-2016 US Presidential 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</cp:lastModifiedBy>
  <dcterms:created xsi:type="dcterms:W3CDTF">2020-10-31T02:05:07Z</dcterms:created>
  <dcterms:modified xsi:type="dcterms:W3CDTF">2020-10-31T02:10:00Z</dcterms:modified>
</cp:coreProperties>
</file>