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abf64ad5787570/Documents/UT - Data Analytics Course/Module 01-Crowdfunding Analysis/"/>
    </mc:Choice>
  </mc:AlternateContent>
  <xr:revisionPtr revIDLastSave="332" documentId="8_{638060C7-ED23-4EE6-B2D7-7707C16397A6}" xr6:coauthVersionLast="45" xr6:coauthVersionMax="45" xr10:uidLastSave="{1130DC8D-2D37-4530-87E5-8FD69531B5D6}"/>
  <bookViews>
    <workbookView xWindow="-120" yWindow="-120" windowWidth="29040" windowHeight="15840" firstSheet="3" activeTab="7" xr2:uid="{00000000-000D-0000-FFFF-FFFF00000000}"/>
  </bookViews>
  <sheets>
    <sheet name="SubCategory Statistics" sheetId="3" r:id="rId1"/>
    <sheet name="Category Outcomes" sheetId="2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Box and Whisker - GB Musicals" sheetId="9" r:id="rId8"/>
    <sheet name="Kickstarter Data" sheetId="1" r:id="rId9"/>
  </sheets>
  <definedNames>
    <definedName name="_xlnm._FilterDatabase" localSheetId="8" hidden="1">'Kickstarter Data'!$A$1:$T$4115</definedName>
    <definedName name="_xlchart.v1.0" hidden="1">'Successful US Kickstarters'!$D$1</definedName>
    <definedName name="_xlchart.v1.1" hidden="1">'Successful US Kickstarters'!$D$2:$D$413</definedName>
    <definedName name="_xlchart.v1.10" hidden="1">'Kickstarter Data'!$E$1</definedName>
    <definedName name="_xlchart.v1.11" hidden="1">'Kickstarter Data'!$E$2:$E$4115</definedName>
    <definedName name="_xlchart.v1.2" hidden="1">'Successful US Kickstarters'!$E$1</definedName>
    <definedName name="_xlchart.v1.3" hidden="1">'Successful US Kickstarters'!$E$2:$E$413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  <definedName name="_xlchart.v1.8" hidden="1">'Kickstarter Data'!$D$1</definedName>
    <definedName name="_xlchart.v1.9" hidden="1">'Kickstarter Data'!$D$2:$D$4115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8" l="1"/>
  <c r="C12" i="8"/>
  <c r="C13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C6" i="5"/>
  <c r="C5" i="5"/>
  <c r="C4" i="5"/>
  <c r="C3" i="5"/>
  <c r="C2" i="5"/>
  <c r="D6" i="5"/>
  <c r="D5" i="5"/>
  <c r="D4" i="5"/>
  <c r="D3" i="5"/>
  <c r="D2" i="5"/>
  <c r="B2" i="5"/>
  <c r="B6" i="5"/>
  <c r="B5" i="5"/>
  <c r="B4" i="5"/>
  <c r="B3" i="5"/>
  <c r="C14" i="8" l="1"/>
  <c r="B14" i="8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<sst xmlns="http://schemas.openxmlformats.org/spreadsheetml/2006/main" count="38342" uniqueCount="8400">
  <si>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</si>
  <si>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</si>
  <si>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</si>
  <si>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</si>
  <si>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</si>
  <si>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</si>
  <si>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</si>
  <si>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</si>
  <si>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</si>
  <si>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</si>
  <si>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</si>
  <si>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</si>
  <si>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</si>
  <si>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</si>
  <si>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</si>
  <si>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</si>
  <si>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</si>
  <si>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</si>
  <si>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</si>
  <si>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</si>
  <si>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</si>
  <si>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</si>
  <si>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</si>
  <si>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</si>
  <si>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</si>
  <si>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</si>
  <si>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</si>
  <si>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</si>
  <si>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</si>
  <si>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</si>
  <si>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</si>
  <si>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</si>
  <si>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</si>
  <si>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</si>
  <si>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</si>
  <si>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</si>
  <si>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</si>
  <si>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</si>
  <si>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</si>
  <si>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</si>
  <si>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</si>
  <si>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</si>
  <si>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</si>
  <si>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</si>
  <si>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</si>
  <si>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</si>
  <si>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</si>
  <si>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</si>
  <si>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</si>
  <si>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</si>
  <si>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</si>
  <si>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</si>
  <si>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</si>
  <si>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</si>
  <si>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</si>
  <si>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</si>
  <si>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</si>
  <si>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</si>
  <si>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</si>
  <si>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</si>
  <si>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</si>
  <si>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</si>
  <si>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</si>
  <si>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</si>
  <si>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</si>
  <si>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</si>
  <si>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</si>
  <si>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</si>
  <si>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</si>
  <si>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</si>
  <si>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</si>
  <si>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</si>
  <si>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</si>
  <si>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</si>
  <si>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</si>
  <si>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</si>
  <si>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</si>
  <si>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</si>
  <si>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</si>
  <si>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</si>
  <si>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</si>
  <si>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</si>
  <si>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</si>
  <si>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</si>
  <si>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</si>
  <si>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</si>
  <si>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</si>
  <si>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</si>
  <si>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</si>
  <si>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</si>
  <si>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</si>
  <si>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</si>
  <si>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</si>
  <si>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</si>
  <si>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</si>
  <si>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</si>
  <si>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</si>
  <si>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</si>
  <si>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</si>
  <si>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</si>
  <si>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</si>
  <si>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</si>
  <si>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</si>
  <si>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</si>
  <si>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</si>
  <si>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</si>
  <si>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</si>
  <si>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</si>
  <si>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</si>
  <si>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</si>
  <si>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</si>
  <si>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</si>
  <si>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</si>
  <si>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</si>
  <si>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</si>
  <si>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</si>
  <si>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</si>
  <si>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</si>
  <si>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</si>
  <si>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</si>
  <si>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</si>
  <si>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</si>
  <si>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</si>
  <si>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</si>
  <si>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</si>
  <si>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</si>
  <si>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</si>
  <si>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</si>
  <si>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</si>
  <si>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</si>
  <si>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</si>
  <si>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</si>
  <si>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</si>
  <si>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</si>
  <si>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</si>
  <si>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</si>
  <si>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</si>
  <si>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</si>
  <si>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</si>
  <si>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</si>
  <si>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</si>
  <si>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</si>
  <si>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</si>
  <si>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</si>
  <si>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</si>
  <si>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</si>
  <si>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</si>
  <si>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</si>
  <si>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</si>
  <si>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</si>
  <si>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</si>
  <si>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</si>
  <si>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</si>
  <si>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</si>
  <si>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</si>
  <si>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</si>
  <si>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</si>
  <si>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</si>
  <si>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</si>
  <si>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</si>
  <si>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</si>
  <si>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</si>
  <si>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</si>
  <si>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</si>
  <si>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</si>
  <si>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</si>
  <si>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</si>
  <si>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</si>
  <si>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</si>
  <si>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</si>
  <si>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</si>
  <si>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</si>
  <si>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</si>
  <si>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</si>
  <si>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</si>
  <si>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</si>
  <si>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</si>
  <si>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</si>
  <si>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</si>
  <si>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</si>
  <si>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</si>
  <si>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</si>
  <si>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</si>
  <si>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</si>
  <si>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</si>
  <si>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</si>
  <si>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</si>
  <si>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</si>
  <si>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</si>
  <si>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</si>
  <si>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</si>
  <si>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</si>
  <si>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</si>
  <si>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</si>
  <si>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</si>
  <si>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</si>
  <si>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</si>
  <si>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</si>
  <si>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</si>
  <si>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</si>
  <si>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</si>
  <si>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</si>
  <si>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</si>
  <si>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</si>
  <si>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</si>
  <si>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</si>
  <si>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</si>
  <si>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</si>
  <si>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</si>
  <si>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</si>
  <si>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</si>
  <si>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</si>
  <si>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</si>
  <si>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</si>
  <si>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</si>
  <si>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</si>
  <si>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</si>
  <si>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</si>
  <si>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</si>
  <si>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</si>
  <si>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</si>
  <si>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</si>
  <si>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</si>
  <si>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</si>
  <si>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</si>
  <si>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</si>
  <si>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</si>
  <si>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</si>
  <si>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</si>
  <si>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</si>
  <si>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</si>
  <si>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</si>
  <si>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</si>
  <si>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</si>
  <si>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</si>
  <si>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</si>
  <si>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</si>
  <si>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</si>
  <si>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</si>
  <si>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</si>
  <si>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</si>
  <si>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</si>
  <si>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</si>
  <si>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</si>
  <si>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</si>
  <si>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</si>
  <si>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</si>
  <si>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</si>
  <si>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</si>
  <si>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</si>
  <si>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</si>
  <si>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</si>
  <si>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</si>
  <si>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</si>
  <si>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</si>
  <si>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</si>
  <si>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</si>
  <si>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</si>
  <si>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</si>
  <si>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</si>
  <si>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</si>
  <si>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</si>
  <si>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</si>
  <si>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</si>
  <si>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</si>
  <si>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</si>
  <si>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</si>
  <si>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</si>
  <si>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</si>
  <si>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</si>
  <si>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</si>
  <si>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</si>
  <si>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</si>
  <si>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</si>
  <si>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</si>
  <si>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</si>
  <si>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</si>
  <si>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</si>
  <si>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</si>
  <si>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</si>
  <si>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</si>
  <si>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</si>
  <si>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</si>
  <si>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</si>
  <si>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</si>
  <si>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</si>
  <si>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</si>
  <si>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</si>
  <si>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</si>
  <si>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</si>
  <si>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</si>
  <si>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</si>
  <si>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</si>
  <si>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</si>
  <si>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</si>
  <si>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</si>
  <si>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</si>
  <si>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</si>
  <si>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</si>
  <si>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</si>
  <si>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</si>
  <si>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</si>
  <si>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</si>
  <si>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</si>
  <si>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</si>
  <si>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</si>
  <si>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</si>
  <si>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</si>
  <si>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</si>
  <si>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</si>
  <si>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</si>
  <si>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</si>
  <si>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</si>
  <si>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</si>
  <si>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</si>
  <si>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</si>
  <si>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</si>
  <si>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</si>
  <si>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</si>
  <si>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</si>
  <si>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</si>
  <si>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</si>
  <si>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</si>
  <si>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</si>
  <si>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</si>
  <si>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</si>
  <si>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</si>
  <si>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</si>
  <si>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</si>
  <si>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</si>
  <si>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</si>
  <si>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</si>
  <si>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</si>
  <si>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</si>
  <si>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</si>
  <si>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</si>
  <si>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</si>
  <si>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</si>
  <si>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</si>
  <si>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</si>
  <si>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</si>
  <si>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</si>
  <si>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</si>
  <si>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</si>
  <si>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</si>
  <si>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</si>
  <si>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</si>
  <si>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</si>
  <si>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</si>
  <si>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</si>
  <si>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</si>
  <si>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</si>
  <si>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</si>
  <si>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</si>
  <si>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</si>
  <si>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</si>
  <si>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</si>
  <si>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</si>
  <si>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</si>
  <si>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</si>
  <si>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</si>
  <si>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</si>
  <si>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</si>
  <si>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</si>
  <si>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</si>
  <si>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</si>
  <si>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</si>
  <si>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</si>
  <si>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</si>
  <si>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</si>
  <si>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</si>
  <si>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</si>
  <si>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</si>
  <si>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</si>
  <si>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</si>
  <si>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</si>
  <si>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</si>
  <si>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</si>
  <si>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</si>
  <si>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</si>
  <si>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</si>
  <si>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</si>
  <si>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</si>
  <si>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</si>
  <si>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</si>
  <si>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</si>
  <si>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</si>
  <si>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</si>
  <si>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</si>
  <si>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</si>
  <si>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</si>
  <si>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</si>
  <si>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</si>
  <si>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</si>
  <si>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</si>
  <si>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</si>
  <si>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</si>
  <si>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</si>
  <si>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</si>
  <si>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</si>
  <si>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</si>
  <si>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</si>
  <si>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</si>
  <si>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</si>
  <si>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</si>
  <si>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</si>
  <si>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</si>
  <si>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</si>
  <si>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</si>
  <si>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</si>
  <si>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</si>
  <si>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</si>
  <si>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</si>
  <si>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</si>
  <si>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</si>
  <si>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</si>
  <si>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</si>
  <si>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</si>
  <si>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</si>
  <si>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</si>
  <si>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</si>
  <si>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</si>
  <si>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</si>
  <si>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</si>
  <si>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</si>
  <si>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</si>
  <si>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</si>
  <si>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</si>
  <si>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</si>
  <si>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</si>
  <si>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</si>
  <si>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</si>
  <si>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</si>
  <si>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</si>
  <si>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</si>
  <si>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</si>
  <si>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</si>
  <si>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</si>
  <si>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</si>
  <si>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</si>
  <si>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</si>
  <si>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</si>
  <si>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</si>
  <si>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</si>
  <si>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</si>
  <si>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</si>
  <si>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</si>
  <si>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</si>
  <si>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</si>
  <si>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</si>
  <si>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</si>
  <si>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</si>
  <si>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</si>
  <si>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</si>
  <si>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</si>
  <si>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</si>
  <si>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</si>
  <si>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</si>
  <si>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</si>
  <si>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</si>
  <si>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</si>
  <si>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</si>
  <si>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</si>
  <si>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</si>
  <si>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</si>
  <si>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</si>
  <si>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</si>
  <si>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</si>
  <si>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</si>
  <si>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</si>
  <si>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</si>
  <si>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</si>
  <si>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</si>
  <si>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</si>
  <si>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</si>
  <si>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</si>
  <si>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</si>
  <si>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</si>
  <si>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</si>
  <si>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</si>
  <si>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</si>
  <si>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</si>
  <si>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</si>
  <si>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</si>
  <si>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</si>
  <si>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</si>
  <si>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</si>
  <si>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</si>
  <si>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</si>
  <si>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</si>
  <si>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</si>
  <si>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</si>
  <si>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</si>
  <si>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</si>
  <si>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</si>
  <si>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</si>
  <si>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</si>
  <si>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</si>
  <si>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</si>
  <si>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</si>
  <si>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</si>
  <si>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</si>
  <si>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</si>
  <si>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</si>
  <si>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</si>
  <si>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</si>
  <si>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</si>
  <si>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</si>
  <si>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</si>
  <si>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</si>
  <si>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</si>
  <si>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</si>
  <si>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</si>
  <si>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</si>
  <si>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</si>
  <si>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</si>
  <si>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</si>
  <si>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</si>
  <si>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</si>
  <si>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</si>
  <si>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</si>
  <si>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</si>
  <si>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</si>
  <si>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</si>
  <si>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</si>
  <si>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</si>
  <si>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</si>
  <si>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</si>
  <si>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</si>
  <si>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</si>
  <si>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</si>
  <si>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</si>
  <si>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</si>
  <si>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</si>
  <si>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</si>
  <si>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</si>
  <si>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</si>
  <si>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</si>
  <si>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</si>
  <si>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</si>
  <si>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</si>
  <si>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</si>
  <si>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</si>
  <si>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</si>
  <si>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</si>
  <si>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</si>
  <si>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</si>
  <si>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</si>
  <si>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</si>
  <si>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</si>
  <si>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</si>
  <si>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</si>
  <si>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</si>
  <si>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</si>
  <si>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</si>
  <si>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</si>
  <si>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</si>
  <si>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</si>
  <si>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</si>
  <si>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</si>
  <si>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</si>
  <si>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</si>
  <si>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</si>
  <si>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</si>
  <si>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</si>
  <si>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</si>
  <si>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</si>
  <si>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</si>
  <si>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</si>
  <si>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</si>
  <si>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</si>
  <si>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</si>
  <si>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</si>
  <si>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</si>
  <si>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</si>
  <si>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</si>
  <si>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</si>
  <si>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</si>
  <si>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</si>
  <si>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</si>
  <si>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</si>
  <si>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</si>
  <si>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</si>
  <si>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</si>
  <si>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</si>
  <si>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</si>
  <si>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</si>
  <si>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</si>
  <si>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</si>
  <si>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</si>
  <si>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</si>
  <si>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</si>
  <si>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</si>
  <si>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</si>
  <si>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</si>
  <si>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</si>
  <si>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</si>
  <si>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</si>
  <si>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</si>
  <si>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</si>
  <si>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</si>
  <si>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</si>
  <si>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</si>
  <si>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</si>
  <si>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</si>
  <si>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</si>
  <si>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</si>
  <si>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</si>
  <si>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</si>
  <si>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</si>
  <si>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</si>
  <si>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</si>
  <si>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</si>
  <si>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</si>
  <si>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</si>
  <si>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</si>
  <si>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</si>
  <si>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</si>
  <si>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</si>
  <si>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</si>
  <si>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</si>
  <si>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</si>
  <si>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</si>
  <si>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</si>
  <si>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</si>
  <si>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</si>
  <si>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</si>
  <si>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</si>
  <si>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</si>
  <si>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</si>
  <si>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</si>
  <si>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</si>
  <si>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</si>
  <si>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</si>
  <si>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</si>
  <si>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</si>
  <si>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</si>
  <si>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</si>
  <si>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</si>
  <si>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</si>
  <si>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</si>
  <si>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</si>
  <si>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</si>
  <si>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</si>
  <si>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</si>
  <si>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</si>
  <si>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</si>
  <si>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</si>
  <si>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</si>
  <si>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</si>
  <si>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</si>
  <si>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</si>
  <si>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</si>
  <si>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</si>
  <si>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</si>
  <si>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</si>
  <si>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</si>
  <si>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</si>
  <si>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</si>
  <si>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</si>
  <si>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</si>
  <si>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</si>
  <si>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</si>
  <si>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</si>
  <si>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</si>
  <si>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</si>
  <si>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</si>
  <si>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</si>
  <si>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</si>
  <si>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</si>
  <si>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</si>
  <si>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</si>
  <si>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</si>
  <si>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</si>
  <si>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</si>
  <si>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</si>
  <si>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</si>
  <si>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</si>
  <si>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</si>
  <si>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</si>
  <si>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</si>
  <si>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</si>
  <si>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</si>
  <si>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</si>
  <si>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</si>
  <si>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</si>
  <si>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</si>
  <si>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</si>
  <si>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</si>
  <si>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</si>
  <si>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</si>
  <si>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</si>
  <si>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</si>
  <si>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</si>
  <si>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</si>
  <si>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</si>
  <si>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</si>
  <si>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</si>
  <si>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</si>
  <si>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</si>
  <si>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</si>
  <si>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</si>
  <si>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</si>
  <si>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</si>
  <si>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</si>
  <si>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</si>
  <si>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</si>
  <si>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</si>
  <si>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</si>
  <si>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</si>
  <si>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</si>
  <si>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</si>
  <si>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</si>
  <si>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</si>
  <si>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</si>
  <si>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</si>
  <si>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</si>
  <si>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</si>
  <si>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</si>
  <si>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</si>
  <si>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</si>
  <si>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</si>
  <si>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</si>
  <si>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</si>
  <si>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</si>
  <si>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</si>
  <si>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</si>
  <si>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</si>
  <si>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</si>
  <si>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</si>
  <si>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</si>
  <si>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</si>
  <si>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</si>
  <si>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</si>
  <si>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</si>
  <si>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</si>
  <si>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</si>
  <si>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</si>
  <si>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</si>
  <si>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</si>
  <si>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</si>
  <si>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</si>
  <si>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</si>
  <si>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</si>
  <si>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</si>
  <si>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</si>
  <si>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</si>
  <si>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</si>
  <si>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</si>
  <si>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</si>
  <si>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</si>
  <si>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</si>
  <si>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</si>
  <si>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</si>
  <si>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</si>
  <si>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</si>
  <si>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</si>
  <si>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</si>
  <si>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</si>
  <si>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</si>
  <si>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</si>
  <si>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</si>
  <si>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</si>
  <si>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</si>
  <si>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</si>
  <si>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</si>
  <si>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</si>
  <si>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</si>
  <si>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</si>
  <si>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</si>
  <si>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</si>
  <si>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</si>
  <si>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</si>
  <si>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</si>
  <si>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</si>
  <si>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</si>
  <si>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</si>
  <si>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</si>
  <si>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</si>
  <si>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</si>
  <si>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</si>
  <si>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</si>
  <si>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</si>
  <si>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</si>
  <si>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</si>
  <si>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</si>
  <si>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</si>
  <si>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</si>
  <si>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</si>
  <si>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</si>
  <si>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</si>
  <si>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</si>
  <si>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</si>
  <si>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</si>
  <si>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</si>
  <si>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</si>
  <si>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</si>
  <si>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</si>
  <si>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</si>
  <si>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</si>
  <si>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</si>
  <si>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</si>
  <si>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</si>
  <si>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</si>
  <si>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</si>
  <si>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</si>
  <si>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</si>
  <si>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</si>
  <si>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</si>
  <si>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</si>
  <si>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</si>
  <si>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</si>
  <si>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</si>
  <si>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</si>
  <si>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</si>
  <si>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</si>
  <si>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</si>
  <si>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</si>
  <si>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</si>
  <si>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</si>
  <si>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</si>
  <si>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</si>
  <si>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</si>
  <si>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</si>
  <si>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</si>
  <si>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</si>
  <si>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</si>
  <si>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</si>
  <si>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</si>
  <si>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</si>
  <si>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</si>
  <si>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</si>
  <si>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</si>
  <si>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</si>
  <si>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</si>
  <si>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</si>
  <si>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</si>
  <si>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</si>
  <si>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</si>
  <si>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</si>
  <si>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</si>
  <si>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</si>
  <si>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</si>
  <si>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</si>
  <si>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</si>
  <si>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</si>
  <si>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</si>
  <si>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</si>
  <si>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</si>
  <si>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</si>
  <si>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</si>
  <si>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</si>
  <si>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</si>
  <si>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</si>
  <si>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</si>
  <si>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</si>
  <si>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</si>
  <si>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</si>
  <si>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</si>
  <si>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</si>
  <si>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</si>
  <si>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</si>
  <si>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</si>
  <si>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</si>
  <si>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</si>
  <si>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</si>
  <si>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</si>
  <si>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</si>
  <si>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</si>
  <si>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</si>
  <si>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</si>
  <si>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</si>
  <si>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</si>
  <si>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</si>
  <si>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</si>
  <si>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</si>
  <si>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</si>
  <si>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</si>
  <si>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</si>
  <si>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</si>
  <si>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</si>
  <si>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</si>
  <si>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</si>
  <si>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</si>
  <si>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</si>
  <si>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</si>
  <si>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</si>
  <si>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</si>
  <si>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</si>
  <si>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</si>
  <si>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</si>
  <si>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</si>
  <si>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</si>
  <si>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</si>
  <si>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</si>
  <si>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</si>
  <si>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</si>
  <si>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</si>
  <si>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</si>
  <si>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</si>
  <si>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</si>
  <si>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</si>
  <si>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</si>
  <si>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</si>
  <si>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</si>
  <si>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</si>
  <si>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</si>
  <si>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</si>
  <si>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</si>
  <si>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</si>
  <si>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</si>
  <si>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</si>
  <si>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</si>
  <si>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</si>
  <si>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</si>
  <si>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</si>
  <si>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</si>
  <si>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</si>
  <si>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</si>
  <si>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</si>
  <si>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</si>
  <si>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</si>
  <si>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</si>
  <si>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</si>
  <si>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</si>
  <si>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</si>
  <si>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</si>
  <si>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</si>
  <si>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</si>
  <si>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</si>
  <si>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</si>
  <si>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</si>
  <si>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</si>
  <si>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</si>
  <si>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</si>
  <si>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</si>
  <si>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</si>
  <si>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</si>
  <si>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</si>
  <si>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</si>
  <si>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</si>
  <si>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</si>
  <si>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</si>
  <si>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</si>
  <si>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</si>
  <si>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</si>
  <si>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</si>
  <si>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</si>
  <si>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</si>
  <si>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</si>
  <si>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</si>
  <si>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</si>
  <si>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</si>
  <si>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</si>
  <si>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</si>
  <si>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</si>
  <si>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</si>
  <si>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</si>
  <si>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</si>
  <si>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</si>
  <si>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</si>
  <si>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</si>
  <si>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</si>
  <si>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</si>
  <si>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</si>
  <si>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</si>
  <si>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</si>
  <si>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</si>
  <si>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</si>
  <si>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</si>
  <si>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</si>
  <si>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</si>
  <si>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</si>
  <si>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</si>
  <si>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</si>
  <si>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</si>
  <si>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</si>
  <si>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</si>
  <si>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</si>
  <si>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</si>
  <si>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</si>
  <si>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</si>
  <si>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</si>
  <si>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</si>
  <si>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</si>
  <si>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</si>
  <si>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</si>
  <si>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</si>
  <si>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</si>
  <si>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</si>
  <si>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</si>
  <si>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</si>
  <si>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</si>
  <si>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</si>
  <si>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</si>
  <si>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</si>
  <si>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</si>
  <si>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</si>
  <si>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</si>
  <si>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</si>
  <si>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</si>
  <si>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</si>
  <si>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</si>
  <si>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</si>
  <si>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</si>
  <si>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</si>
  <si>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</si>
  <si>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</si>
  <si>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</si>
  <si>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</si>
  <si>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</si>
  <si>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</si>
  <si>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</si>
  <si>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</si>
  <si>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</si>
  <si>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</si>
  <si>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</si>
  <si>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</si>
  <si>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</si>
  <si>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</si>
  <si>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</si>
  <si>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</si>
  <si>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</si>
  <si>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</si>
  <si>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</si>
  <si>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</si>
  <si>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</si>
  <si>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</si>
  <si>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</si>
  <si>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</si>
  <si>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</si>
  <si>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</si>
  <si>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</si>
  <si>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</si>
  <si>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</si>
  <si>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</si>
  <si>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</si>
  <si>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</si>
  <si>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</si>
  <si>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</si>
  <si>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</si>
  <si>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</si>
  <si>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</si>
  <si>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</si>
  <si>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</si>
  <si>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</si>
  <si>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</si>
  <si>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</si>
  <si>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</si>
  <si>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</si>
  <si>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</si>
  <si>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</si>
  <si>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</si>
  <si>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</si>
  <si>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</si>
  <si>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</si>
  <si>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</si>
  <si>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</si>
  <si>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</si>
  <si>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</si>
  <si>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</si>
  <si>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</si>
  <si>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</si>
  <si>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</si>
  <si>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</si>
  <si>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</si>
  <si>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</si>
  <si>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</si>
  <si>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</si>
  <si>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</si>
  <si>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</si>
  <si>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</si>
  <si>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</si>
  <si>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</si>
  <si>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</si>
  <si>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</si>
  <si>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</si>
  <si>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</si>
  <si>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</si>
  <si>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</si>
  <si>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</si>
  <si>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</si>
  <si>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</si>
  <si>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</si>
  <si>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</si>
  <si>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</si>
  <si>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</si>
  <si>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</si>
  <si>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</si>
  <si>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</si>
  <si>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</si>
  <si>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</si>
  <si>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</si>
  <si>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</si>
  <si>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</si>
  <si>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</si>
  <si>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</si>
  <si>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</si>
  <si>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</si>
  <si>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</si>
  <si>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</si>
  <si>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</si>
  <si>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</si>
  <si>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</si>
  <si>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</si>
  <si>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</si>
  <si>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</si>
  <si>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</si>
  <si>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</si>
  <si>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</si>
  <si>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</si>
  <si>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</si>
  <si>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</si>
  <si>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</si>
  <si>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</si>
  <si>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</si>
  <si>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</si>
  <si>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</si>
  <si>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</si>
  <si>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</si>
  <si>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</si>
  <si>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</si>
  <si>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</si>
  <si>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</si>
  <si>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</si>
  <si>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</si>
  <si>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</si>
  <si>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</si>
  <si>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</si>
  <si>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</si>
  <si>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</si>
  <si>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</si>
  <si>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</si>
  <si>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</si>
  <si>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</si>
  <si>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</si>
  <si>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</si>
  <si>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</si>
  <si>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</si>
  <si>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</si>
  <si>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</si>
  <si>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</si>
  <si>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</si>
  <si>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</si>
  <si>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</si>
  <si>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</si>
  <si>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</si>
  <si>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</si>
  <si>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</si>
  <si>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</si>
  <si>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</si>
  <si>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</si>
  <si>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</si>
  <si>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</si>
  <si>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</si>
  <si>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</si>
  <si>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</si>
  <si>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</si>
  <si>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</si>
  <si>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</si>
  <si>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</si>
  <si>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</si>
  <si>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</si>
  <si>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</si>
  <si>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</si>
  <si>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</si>
  <si>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</si>
  <si>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</si>
  <si>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</si>
  <si>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</si>
  <si>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</si>
  <si>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</si>
  <si>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</si>
  <si>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</si>
  <si>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</si>
  <si>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</si>
  <si>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</si>
  <si>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</si>
  <si>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</si>
  <si>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</si>
  <si>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</si>
  <si>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</si>
  <si>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</si>
  <si>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</si>
  <si>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</si>
  <si>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</si>
  <si>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</si>
  <si>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</si>
  <si>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</si>
  <si>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</si>
  <si>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</si>
  <si>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</si>
  <si>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</si>
  <si>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</si>
  <si>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</si>
  <si>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</si>
  <si>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</si>
  <si>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</si>
  <si>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</si>
  <si>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</si>
  <si>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</si>
  <si>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</si>
  <si>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</si>
  <si>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</si>
  <si>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</si>
  <si>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</si>
  <si>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</si>
  <si>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</si>
  <si>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</si>
  <si>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</si>
  <si>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</si>
  <si>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</si>
  <si>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</si>
  <si>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</si>
  <si>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</si>
  <si>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</si>
  <si>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</si>
  <si>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</si>
  <si>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</si>
  <si>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</si>
  <si>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</si>
  <si>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</si>
  <si>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</si>
  <si>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</si>
  <si>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</si>
  <si>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</si>
  <si>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</si>
  <si>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</si>
  <si>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</si>
  <si>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</si>
  <si>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</si>
  <si>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</si>
  <si>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</si>
  <si>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</si>
  <si>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</si>
  <si>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</si>
  <si>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</si>
  <si>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</si>
  <si>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</si>
  <si>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</si>
  <si>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</si>
  <si>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</si>
  <si>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</si>
  <si>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</si>
  <si>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</si>
  <si>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</si>
  <si>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</si>
  <si>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</si>
  <si>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</si>
  <si>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</si>
  <si>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</si>
  <si>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</si>
  <si>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</si>
  <si>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</si>
  <si>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</si>
  <si>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</si>
  <si>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</si>
  <si>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</si>
  <si>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</si>
  <si>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</si>
  <si>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</si>
  <si>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</si>
  <si>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</si>
  <si>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</si>
  <si>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</si>
  <si>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</si>
  <si>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</si>
  <si>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</si>
  <si>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</si>
  <si>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</si>
  <si>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</si>
  <si>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</si>
  <si>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</si>
  <si>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</si>
  <si>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</si>
  <si>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</si>
  <si>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</si>
  <si>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</si>
  <si>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</si>
  <si>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</si>
  <si>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</si>
  <si>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</si>
  <si>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</si>
  <si>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</si>
  <si>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</si>
  <si>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</si>
  <si>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</si>
  <si>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</si>
  <si>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</si>
  <si>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</si>
  <si>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</si>
  <si>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</si>
  <si>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</si>
  <si>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</si>
  <si>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</si>
  <si>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</si>
  <si>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</si>
  <si>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</si>
  <si>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</si>
  <si>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</si>
  <si>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</si>
  <si>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</si>
  <si>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</si>
  <si>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</si>
  <si>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</si>
  <si>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</si>
  <si>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</si>
  <si>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</si>
  <si>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</si>
  <si>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</si>
  <si>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</si>
  <si>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</si>
  <si>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</si>
  <si>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</si>
  <si>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</si>
  <si>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</si>
  <si>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</si>
  <si>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</si>
  <si>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</si>
  <si>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</si>
  <si>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</si>
  <si>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</si>
  <si>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</si>
  <si>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</si>
  <si>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</si>
  <si>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</si>
  <si>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</si>
  <si>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</si>
  <si>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</si>
  <si>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</si>
  <si>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</si>
  <si>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</si>
  <si>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</si>
  <si>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</si>
  <si>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</si>
  <si>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</si>
  <si>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</si>
  <si>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</si>
  <si>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</si>
  <si>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</si>
  <si>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</si>
  <si>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</si>
  <si>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</si>
  <si>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</si>
  <si>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</si>
  <si>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</si>
  <si>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</si>
  <si>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</si>
  <si>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</si>
  <si>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</si>
  <si>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</si>
  <si>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</si>
  <si>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</si>
  <si>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</si>
  <si>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</si>
  <si>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</si>
  <si>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</si>
  <si>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</si>
  <si>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</si>
  <si>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</si>
  <si>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</si>
  <si>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</si>
  <si>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</si>
  <si>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</si>
  <si>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</si>
  <si>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</si>
  <si>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</si>
  <si>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</si>
  <si>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</si>
  <si>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</si>
  <si>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</si>
  <si>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</si>
  <si>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</si>
  <si>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</si>
  <si>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</si>
  <si>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</si>
  <si>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</si>
  <si>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</si>
  <si>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</si>
  <si>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</si>
  <si>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</si>
  <si>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</si>
  <si>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</si>
  <si>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</si>
  <si>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</si>
  <si>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</si>
  <si>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</si>
  <si>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</si>
  <si>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</si>
  <si>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</si>
  <si>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</si>
  <si>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</si>
  <si>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</si>
  <si>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</si>
  <si>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</si>
  <si>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</si>
  <si>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</si>
  <si>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</si>
  <si>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</si>
  <si>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</si>
  <si>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</si>
  <si>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</si>
  <si>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</si>
  <si>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</si>
  <si>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</si>
  <si>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</si>
  <si>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</si>
  <si>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</si>
  <si>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</si>
  <si>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</si>
  <si>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</si>
  <si>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</si>
  <si>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</si>
  <si>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</si>
  <si>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</si>
  <si>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</si>
  <si>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</si>
  <si>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</si>
  <si>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</si>
  <si>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</si>
  <si>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</si>
  <si>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</si>
  <si>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</si>
  <si>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</si>
  <si>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</si>
  <si>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</si>
  <si>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</si>
  <si>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</si>
  <si>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</si>
  <si>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</si>
  <si>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</si>
  <si>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</si>
  <si>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</si>
  <si>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</si>
  <si>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</si>
  <si>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</si>
  <si>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</si>
  <si>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</si>
  <si>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</si>
  <si>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</si>
  <si>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</si>
  <si>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</si>
  <si>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</si>
  <si>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</si>
  <si>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</si>
  <si>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</si>
  <si>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</si>
  <si>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</si>
  <si>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</si>
  <si>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</si>
  <si>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</si>
  <si>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</si>
  <si>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</si>
  <si>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</si>
  <si>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</si>
  <si>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</si>
  <si>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</si>
  <si>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</si>
  <si>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</si>
  <si>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</si>
  <si>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</si>
  <si>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</si>
  <si>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</si>
  <si>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</si>
  <si>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</si>
  <si>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</si>
  <si>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</si>
  <si>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</si>
  <si>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</si>
  <si>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</si>
  <si>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</si>
  <si>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</si>
  <si>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</si>
  <si>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</si>
  <si>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</si>
  <si>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</si>
  <si>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</si>
  <si>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</si>
  <si>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</si>
  <si>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</si>
  <si>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</si>
  <si>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</si>
  <si>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</si>
  <si>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</si>
  <si>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</si>
  <si>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</si>
  <si>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</si>
  <si>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</si>
  <si>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</si>
  <si>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</si>
  <si>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</si>
  <si>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</si>
  <si>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</si>
  <si>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</si>
  <si>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</si>
  <si>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</si>
  <si>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</si>
  <si>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</si>
  <si>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</si>
  <si>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</si>
  <si>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</si>
  <si>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</si>
  <si>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</si>
  <si>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</si>
  <si>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</si>
  <si>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</si>
  <si>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</si>
  <si>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</si>
  <si>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</si>
  <si>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</si>
  <si>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</si>
  <si>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</si>
  <si>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</si>
  <si>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</si>
  <si>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</si>
  <si>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</si>
  <si>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</si>
  <si>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</si>
  <si>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</si>
  <si>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</si>
  <si>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</si>
  <si>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</si>
  <si>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</si>
  <si>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</si>
  <si>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</si>
  <si>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</si>
  <si>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</si>
  <si>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</si>
  <si>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</si>
  <si>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</si>
  <si>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</si>
  <si>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</si>
  <si>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</si>
  <si>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</si>
  <si>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</si>
  <si>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</si>
  <si>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</si>
  <si>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</si>
  <si>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</si>
  <si>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</si>
  <si>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</si>
  <si>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</si>
  <si>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</si>
  <si>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</si>
  <si>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</si>
  <si>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</si>
  <si>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</si>
  <si>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</si>
  <si>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</si>
  <si>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</si>
  <si>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</si>
  <si>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</si>
  <si>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</si>
  <si>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</si>
  <si>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</si>
  <si>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</si>
  <si>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</si>
  <si>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</si>
  <si>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</si>
  <si>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</si>
  <si>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</si>
  <si>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</si>
  <si>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</si>
  <si>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</si>
  <si>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</si>
  <si>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</si>
  <si>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</si>
  <si>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</si>
  <si>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</si>
  <si>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</si>
  <si>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</si>
  <si>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</si>
  <si>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</si>
  <si>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</si>
  <si>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</si>
  <si>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</si>
  <si>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</si>
  <si>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</si>
  <si>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</si>
  <si>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</si>
  <si>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</si>
  <si>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</si>
  <si>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</si>
  <si>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</si>
  <si>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</si>
  <si>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</si>
  <si>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</si>
  <si>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</si>
  <si>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</si>
  <si>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</si>
  <si>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</si>
  <si>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</si>
  <si>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</si>
  <si>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</si>
  <si>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</si>
  <si>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</si>
  <si>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</si>
  <si>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</si>
  <si>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</si>
  <si>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</si>
  <si>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</si>
  <si>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</si>
  <si>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</si>
  <si>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</si>
  <si>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</si>
  <si>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</si>
  <si>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</si>
  <si>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</si>
  <si>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</si>
  <si>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</si>
  <si>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</si>
  <si>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</si>
  <si>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</si>
  <si>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</si>
  <si>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</si>
  <si>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</si>
  <si>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</si>
  <si>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</si>
  <si>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</si>
  <si>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</si>
  <si>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</si>
  <si>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</si>
  <si>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</si>
  <si>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</si>
  <si>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</si>
  <si>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</si>
  <si>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</si>
  <si>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</si>
  <si>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</si>
  <si>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</si>
  <si>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</si>
  <si>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</si>
  <si>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</si>
  <si>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</si>
  <si>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</si>
  <si>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</si>
  <si>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</si>
  <si>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</si>
  <si>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</si>
  <si>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</si>
  <si>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</si>
  <si>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</si>
  <si>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</si>
  <si>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</si>
  <si>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</si>
  <si>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</si>
  <si>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</si>
  <si>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</si>
  <si>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</si>
  <si>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</si>
  <si>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</si>
  <si>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</si>
  <si>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</si>
  <si>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</si>
  <si>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</si>
  <si>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</si>
  <si>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</si>
  <si>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</si>
  <si>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</si>
  <si>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</si>
  <si>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</si>
  <si>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</si>
  <si>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</si>
  <si>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</si>
  <si>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</si>
  <si>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</si>
  <si>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</si>
  <si>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</si>
  <si>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</si>
  <si>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</si>
  <si>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</si>
  <si>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</si>
  <si>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</si>
  <si>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</si>
  <si>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</si>
  <si>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</si>
  <si>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</si>
  <si>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</si>
  <si>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</si>
  <si>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</si>
  <si>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</si>
  <si>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</si>
  <si>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</si>
  <si>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</si>
  <si>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</si>
  <si>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</si>
  <si>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</si>
  <si>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</si>
  <si>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</si>
  <si>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</si>
  <si>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</si>
  <si>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</si>
  <si>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</si>
  <si>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</si>
  <si>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</si>
  <si>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</si>
  <si>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</si>
  <si>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</si>
  <si>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</si>
  <si>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</si>
  <si>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</si>
  <si>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</si>
  <si>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</si>
  <si>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</si>
  <si>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</si>
  <si>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</si>
  <si>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</si>
  <si>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</si>
  <si>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</si>
  <si>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</si>
  <si>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</si>
  <si>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</si>
  <si>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</si>
  <si>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</si>
  <si>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</si>
  <si>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</si>
  <si>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</si>
  <si>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</si>
  <si>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</si>
  <si>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</si>
  <si>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</si>
  <si>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</si>
  <si>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</si>
  <si>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</si>
  <si>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</si>
  <si>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</si>
  <si>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</si>
  <si>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</si>
  <si>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</si>
  <si>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</si>
  <si>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</si>
  <si>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</si>
  <si>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</si>
  <si>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</si>
  <si>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</si>
  <si>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</si>
  <si>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</si>
  <si>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</si>
  <si>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</si>
  <si>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</si>
  <si>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</si>
  <si>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</si>
  <si>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</si>
  <si>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</si>
  <si>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</si>
  <si>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</si>
  <si>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</si>
  <si>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</si>
  <si>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</si>
  <si>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</si>
  <si>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</si>
  <si>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</si>
  <si>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</si>
  <si>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</si>
  <si>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</si>
  <si>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</si>
  <si>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</si>
  <si>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</si>
  <si>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</si>
  <si>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</si>
  <si>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</si>
  <si>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</si>
  <si>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</si>
  <si>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</si>
  <si>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</si>
  <si>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</si>
  <si>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</si>
  <si>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</si>
  <si>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</si>
  <si>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</si>
  <si>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</si>
  <si>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</si>
  <si>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</si>
  <si>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</si>
  <si>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</si>
  <si>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</si>
  <si>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</si>
  <si>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</si>
  <si>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</si>
  <si>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</si>
  <si>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</si>
  <si>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</si>
  <si>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</si>
  <si>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</si>
  <si>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</si>
  <si>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</si>
  <si>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</si>
  <si>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</si>
  <si>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</si>
  <si>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</si>
  <si>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</si>
  <si>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</si>
  <si>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</si>
  <si>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</si>
  <si>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</si>
  <si>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</si>
  <si>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</si>
  <si>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</si>
  <si>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</si>
  <si>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</si>
  <si>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</si>
  <si>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</si>
  <si>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</si>
  <si>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</si>
  <si>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</si>
  <si>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</si>
  <si>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</si>
  <si>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</si>
  <si>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</si>
  <si>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</si>
  <si>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</si>
  <si>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</si>
  <si>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</si>
  <si>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</si>
  <si>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</si>
  <si>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</si>
  <si>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</si>
  <si>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</si>
  <si>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</si>
  <si>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</si>
  <si>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</si>
  <si>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</si>
  <si>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</si>
  <si>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</si>
  <si>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</si>
  <si>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</si>
  <si>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</si>
  <si>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</si>
  <si>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</si>
  <si>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</si>
  <si>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</si>
  <si>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</si>
  <si>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</si>
  <si>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</si>
  <si>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</si>
  <si>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</si>
  <si>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</si>
  <si>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</si>
  <si>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</si>
  <si>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</si>
  <si>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</si>
  <si>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</si>
  <si>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</si>
  <si>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</si>
  <si>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</si>
  <si>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</si>
  <si>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</si>
  <si>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</si>
  <si>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</si>
  <si>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</si>
  <si>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</si>
  <si>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</si>
  <si>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</si>
  <si>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</si>
  <si>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</si>
  <si>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</si>
  <si>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</si>
  <si>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</si>
  <si>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</si>
  <si>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</si>
  <si>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</si>
  <si>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</si>
  <si>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</si>
  <si>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</si>
  <si>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</si>
  <si>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</si>
  <si>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</si>
  <si>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</si>
  <si>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</si>
  <si>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</si>
  <si>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</si>
  <si>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</si>
  <si>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</si>
  <si>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</si>
  <si>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</si>
  <si>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</si>
  <si>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</si>
  <si>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</si>
  <si>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</si>
  <si>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</si>
  <si>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</si>
  <si>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</si>
  <si>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</si>
  <si>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</si>
  <si>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</si>
  <si>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</si>
  <si>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</si>
  <si>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</si>
  <si>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</si>
  <si>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</si>
  <si>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</si>
  <si>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</si>
  <si>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</si>
  <si>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</si>
  <si>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</si>
  <si>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</si>
  <si>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</si>
  <si>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</si>
  <si>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</si>
  <si>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</si>
  <si>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</si>
  <si>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</si>
  <si>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</si>
  <si>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</si>
  <si>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</si>
  <si>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</si>
  <si>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</si>
  <si>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</si>
  <si>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</si>
  <si>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</si>
  <si>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</si>
  <si>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</si>
  <si>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</si>
  <si>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</si>
  <si>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</si>
  <si>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</si>
  <si>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</si>
  <si>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</si>
  <si>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</si>
  <si>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</si>
  <si>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</si>
  <si>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</si>
  <si>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</si>
  <si>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</si>
  <si>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</si>
  <si>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</si>
  <si>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</si>
  <si>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</si>
  <si>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</si>
  <si>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</si>
  <si>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</si>
  <si>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</si>
  <si>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</si>
  <si>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</si>
  <si>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</si>
  <si>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</si>
  <si>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</si>
  <si>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</si>
  <si>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</si>
  <si>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</si>
  <si>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</si>
  <si>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</si>
  <si>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</si>
  <si>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</si>
  <si>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</si>
  <si>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</si>
  <si>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</si>
  <si>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</si>
  <si>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</si>
  <si>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</si>
  <si>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</si>
  <si>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</si>
  <si>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</si>
  <si>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</si>
  <si>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</si>
  <si>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</si>
  <si>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</si>
  <si>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</si>
  <si>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</si>
  <si>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</si>
  <si>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</si>
  <si>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</si>
  <si>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</si>
  <si>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</si>
  <si>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</si>
  <si>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</si>
  <si>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</si>
  <si>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</si>
  <si>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</si>
  <si>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</si>
  <si>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</si>
  <si>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</si>
  <si>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</si>
  <si>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</si>
  <si>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</si>
  <si>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</si>
  <si>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</si>
  <si>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</si>
  <si>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</si>
  <si>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</si>
  <si>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</si>
  <si>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</si>
  <si>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</si>
  <si>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</si>
  <si>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</si>
  <si>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</si>
  <si>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</si>
  <si>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</si>
  <si>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</si>
  <si>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</si>
  <si>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</si>
  <si>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</si>
  <si>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</si>
  <si>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</si>
  <si>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</si>
  <si>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</si>
  <si>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</si>
  <si>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</si>
  <si>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</si>
  <si>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</si>
  <si>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</si>
  <si>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</si>
  <si>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</si>
  <si>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</si>
  <si>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</si>
  <si>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</si>
  <si>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</si>
  <si>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</si>
  <si>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</si>
  <si>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</si>
  <si>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</si>
  <si>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</si>
  <si>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</si>
  <si>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</si>
  <si>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</si>
  <si>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</si>
  <si>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</si>
  <si>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</si>
  <si>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</si>
  <si>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</si>
  <si>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</si>
  <si>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</si>
  <si>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</si>
  <si>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</si>
  <si>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</si>
  <si>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</si>
  <si>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</si>
  <si>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</si>
  <si>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</si>
  <si>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</si>
  <si>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</si>
  <si>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</si>
  <si>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</si>
  <si>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</si>
  <si>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</si>
  <si>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</si>
  <si>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</si>
  <si>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</si>
  <si>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</si>
  <si>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</si>
  <si>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</si>
  <si>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</si>
  <si>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</si>
  <si>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</si>
  <si>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</si>
  <si>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</si>
  <si>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</si>
  <si>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</si>
  <si>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</si>
  <si>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</si>
  <si>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</si>
  <si>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</si>
  <si>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</si>
  <si>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</si>
  <si>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</si>
  <si>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</si>
  <si>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</si>
  <si>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</si>
  <si>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</si>
  <si>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</si>
  <si>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</si>
  <si>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</si>
  <si>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</si>
  <si>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</si>
  <si>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</si>
  <si>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</si>
  <si>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</si>
  <si>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</si>
  <si>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</si>
  <si>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</si>
  <si>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</si>
  <si>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</si>
  <si>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</si>
  <si>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</si>
  <si>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</si>
  <si>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</si>
  <si>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</si>
  <si>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</si>
  <si>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</si>
  <si>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</si>
  <si>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</si>
  <si>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</si>
  <si>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</si>
  <si>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</si>
  <si>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</si>
  <si>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</si>
  <si>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</si>
  <si>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</si>
  <si>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</si>
  <si>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</si>
  <si>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</si>
  <si>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</si>
  <si>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</si>
  <si>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</si>
  <si>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</si>
  <si>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</si>
  <si>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</si>
  <si>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</si>
  <si>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</si>
  <si>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</si>
  <si>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</si>
  <si>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</si>
  <si>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</si>
  <si>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</si>
  <si>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</si>
  <si>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</si>
  <si>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</si>
  <si>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</si>
  <si>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</si>
  <si>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</si>
  <si>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</si>
  <si>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</si>
  <si>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</si>
  <si>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</si>
  <si>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</si>
  <si>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</si>
  <si>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</si>
  <si>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</si>
  <si>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</si>
  <si>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</si>
  <si>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</si>
  <si>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</si>
  <si>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</si>
  <si>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</si>
  <si>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</si>
  <si>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</si>
  <si>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</si>
  <si>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</si>
  <si>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</si>
  <si>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</si>
  <si>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</si>
  <si>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</si>
  <si>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</si>
  <si>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</si>
  <si>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</si>
  <si>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</si>
  <si>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</si>
  <si>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</si>
  <si>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</si>
  <si>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</si>
  <si>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</si>
  <si>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</si>
  <si>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</si>
  <si>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</si>
  <si>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</si>
  <si>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</si>
  <si>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</si>
  <si>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</si>
  <si>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</si>
  <si>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</si>
  <si>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</si>
  <si>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</si>
  <si>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</si>
  <si>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</si>
  <si>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</si>
  <si>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</si>
  <si>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</si>
  <si>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</si>
  <si>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</si>
  <si>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</si>
  <si>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</si>
  <si>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</si>
  <si>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</si>
  <si>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</si>
  <si>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</si>
  <si>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</si>
  <si>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</si>
  <si>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</si>
  <si>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</si>
  <si>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</si>
  <si>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</si>
  <si>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</si>
  <si>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</si>
  <si>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</si>
  <si>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</si>
  <si>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</si>
  <si>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</si>
  <si>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</si>
  <si>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</si>
  <si>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</si>
  <si>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</si>
  <si>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</si>
  <si>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</si>
  <si>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</si>
  <si>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</si>
  <si>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</si>
  <si>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</si>
  <si>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</si>
  <si>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</si>
  <si>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</si>
  <si>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</si>
  <si>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</si>
  <si>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</si>
  <si>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</si>
  <si>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</si>
  <si>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</si>
  <si>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</si>
  <si>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</si>
  <si>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</si>
  <si>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</si>
  <si>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</si>
  <si>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</si>
  <si>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</si>
  <si>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</si>
  <si>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</si>
  <si>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</si>
  <si>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</si>
  <si>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</si>
  <si>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</si>
  <si>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</si>
  <si>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</si>
  <si>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</si>
  <si>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</si>
  <si>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</si>
  <si>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</si>
  <si>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</si>
  <si>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</si>
  <si>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</si>
  <si>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</si>
  <si>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</si>
  <si>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</si>
  <si>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</si>
  <si>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</si>
  <si>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</si>
  <si>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</si>
  <si>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</si>
  <si>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</si>
  <si>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</si>
  <si>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</si>
  <si>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</si>
  <si>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</si>
  <si>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</si>
  <si>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</si>
  <si>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</si>
  <si>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</si>
  <si>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</si>
  <si>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</si>
  <si>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</si>
  <si>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</si>
  <si>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</si>
  <si>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</si>
  <si>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</si>
  <si>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</si>
  <si>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</si>
  <si>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</si>
  <si>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</si>
  <si>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</si>
  <si>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</si>
  <si>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</si>
  <si>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</si>
  <si>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</si>
  <si>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</si>
  <si>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</si>
  <si>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</si>
  <si>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</si>
  <si>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</si>
  <si>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</si>
  <si>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</si>
  <si>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</si>
  <si>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</si>
  <si>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</si>
  <si>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</si>
  <si>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</si>
  <si>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</si>
  <si>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</si>
  <si>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</si>
  <si>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</si>
  <si>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</si>
  <si>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</si>
  <si>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</si>
  <si>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</si>
  <si>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</si>
  <si>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</si>
  <si>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</si>
  <si>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</si>
  <si>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</si>
  <si>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</si>
  <si>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</si>
  <si>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</si>
  <si>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</si>
  <si>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</si>
  <si>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</si>
  <si>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</si>
  <si>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</si>
  <si>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</si>
  <si>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</si>
  <si>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</si>
  <si>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</si>
  <si>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</si>
  <si>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</si>
  <si>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</si>
  <si>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</si>
  <si>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</si>
  <si>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</si>
  <si>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</si>
  <si>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</si>
  <si>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</si>
  <si>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</si>
  <si>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</si>
  <si>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</si>
  <si>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</si>
  <si>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</si>
  <si>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</si>
  <si>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</si>
  <si>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</si>
  <si>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</si>
  <si>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</si>
  <si>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</si>
  <si>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</si>
  <si>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</si>
  <si>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</si>
  <si>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</si>
  <si>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</si>
  <si>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</si>
  <si>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</si>
  <si>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</si>
  <si>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</si>
  <si>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</si>
  <si>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</si>
  <si>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</si>
  <si>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</si>
  <si>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</si>
  <si>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</si>
  <si>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</si>
  <si>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</si>
  <si>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</si>
  <si>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</si>
  <si>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</si>
  <si>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</si>
  <si>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</si>
  <si>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</si>
  <si>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</si>
  <si>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</si>
  <si>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</si>
  <si>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</si>
  <si>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</si>
  <si>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</si>
  <si>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</si>
  <si>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</si>
  <si>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</si>
  <si>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</si>
  <si>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</si>
  <si>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</si>
  <si>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</si>
  <si>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</si>
  <si>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</si>
  <si>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</si>
  <si>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</si>
  <si>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</si>
  <si>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</si>
  <si>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</si>
  <si>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</si>
  <si>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</si>
  <si>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</si>
  <si>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</si>
  <si>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</si>
  <si>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</si>
  <si>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</si>
  <si>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</si>
  <si>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</si>
  <si>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</si>
  <si>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</si>
  <si>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</si>
  <si>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</si>
  <si>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</si>
  <si>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</si>
  <si>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</si>
  <si>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</si>
  <si>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</si>
  <si>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</si>
  <si>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</si>
  <si>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</si>
  <si>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</si>
  <si>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</si>
  <si>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</si>
  <si>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</si>
  <si>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</si>
  <si>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</si>
  <si>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</si>
  <si>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</si>
  <si>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</si>
  <si>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</si>
  <si>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</si>
  <si>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</si>
  <si>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</si>
  <si>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</si>
  <si>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</si>
  <si>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</si>
  <si>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</si>
  <si>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</si>
  <si>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</si>
  <si>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</si>
  <si>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</si>
  <si>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</si>
  <si>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</si>
  <si>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</si>
  <si>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</si>
  <si>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</si>
  <si>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</si>
  <si>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</si>
  <si>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</si>
  <si>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</si>
  <si>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</si>
  <si>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</si>
  <si>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</si>
  <si>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</si>
  <si>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</si>
  <si>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</si>
  <si>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</si>
  <si>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</si>
  <si>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</si>
  <si>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</si>
  <si>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</si>
  <si>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</si>
  <si>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</si>
  <si>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</si>
  <si>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</si>
  <si>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</si>
  <si>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</si>
  <si>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</si>
  <si>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</si>
  <si>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</si>
  <si>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</si>
  <si>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</si>
  <si>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</si>
  <si>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</si>
  <si>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</si>
  <si>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</si>
  <si>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</si>
  <si>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</si>
  <si>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</si>
  <si>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</si>
  <si>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</si>
  <si>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</si>
  <si>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</si>
  <si>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</si>
  <si>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</si>
  <si>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</si>
  <si>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</si>
  <si>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</si>
  <si>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</si>
  <si>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</si>
  <si>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</si>
  <si>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</si>
  <si>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</si>
  <si>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</si>
  <si>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</si>
  <si>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</si>
  <si>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</si>
  <si>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</si>
  <si>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</si>
  <si>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</si>
  <si>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</si>
  <si>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</si>
  <si>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</si>
  <si>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</si>
  <si>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</si>
  <si>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</si>
  <si>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</si>
  <si>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</si>
  <si>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</si>
  <si>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</si>
  <si>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</si>
  <si>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</si>
  <si>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</si>
  <si>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</si>
  <si>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</si>
  <si>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</si>
  <si>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</si>
  <si>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</si>
  <si>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</si>
  <si>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</si>
  <si>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</si>
  <si>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</si>
  <si>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</si>
  <si>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</si>
  <si>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</si>
  <si>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</si>
  <si>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</si>
  <si>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</si>
  <si>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</si>
  <si>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</si>
  <si>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</si>
  <si>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</si>
  <si>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</si>
  <si>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</si>
  <si>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</si>
  <si>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</si>
  <si>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</si>
  <si>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</si>
  <si>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</si>
  <si>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</si>
  <si>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</si>
  <si>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</si>
  <si>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</si>
  <si>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</si>
  <si>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</si>
  <si>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</si>
  <si>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</si>
  <si>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</si>
  <si>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</si>
  <si>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</si>
  <si>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</si>
  <si>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</si>
  <si>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</si>
  <si>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</si>
  <si>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</si>
  <si>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</si>
  <si>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</si>
  <si>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</si>
  <si>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</si>
  <si>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</si>
  <si>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</si>
  <si>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</si>
  <si>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</si>
  <si>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</si>
  <si>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</si>
  <si>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</si>
  <si>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</si>
  <si>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</si>
  <si>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</si>
  <si>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</si>
  <si>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</si>
  <si>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</si>
  <si>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</si>
  <si>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</si>
  <si>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</si>
  <si>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</si>
  <si>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</si>
  <si>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</si>
  <si>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</si>
  <si>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</si>
  <si>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</si>
  <si>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</si>
  <si>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</si>
  <si>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</si>
  <si>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</si>
  <si>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</si>
  <si>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</si>
  <si>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</si>
  <si>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</si>
  <si>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</si>
  <si>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</si>
  <si>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</si>
  <si>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</si>
  <si>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</si>
  <si>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</si>
  <si>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</si>
  <si>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</si>
  <si>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</si>
  <si>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</si>
  <si>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</si>
  <si>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</si>
  <si>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</si>
  <si>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</si>
  <si>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</si>
  <si>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</si>
  <si>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</si>
  <si>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</si>
  <si>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</si>
  <si>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</si>
  <si>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</si>
  <si>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</si>
  <si>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</si>
  <si>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</si>
  <si>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</si>
  <si>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</si>
  <si>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</si>
  <si>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</si>
  <si>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</si>
  <si>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</si>
  <si>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</si>
  <si>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</si>
  <si>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</si>
  <si>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</si>
  <si>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</si>
  <si>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</si>
  <si>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</si>
  <si>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</si>
  <si>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</si>
  <si>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</si>
  <si>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</si>
  <si>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</si>
  <si>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</si>
  <si>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</si>
  <si>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</si>
  <si>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</si>
  <si>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</si>
  <si>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</si>
  <si>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</si>
  <si>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</si>
  <si>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</si>
  <si>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</si>
  <si>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</si>
  <si>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</si>
  <si>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</si>
  <si>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</si>
  <si>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</si>
  <si>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</si>
  <si>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</si>
  <si>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</si>
  <si>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</si>
  <si>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</si>
  <si>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</si>
  <si>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</si>
  <si>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</si>
  <si>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</si>
  <si>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</si>
  <si>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</si>
  <si>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</si>
  <si>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</si>
  <si>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</si>
  <si>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</si>
  <si>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</si>
  <si>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</si>
  <si>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</si>
  <si>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</si>
  <si>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</si>
  <si>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</si>
  <si>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</si>
  <si>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</si>
  <si>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</si>
  <si>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</si>
  <si>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</si>
  <si>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</si>
  <si>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</si>
  <si>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</si>
  <si>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</si>
  <si>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</si>
  <si>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</si>
  <si>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</si>
  <si>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</si>
  <si>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</si>
  <si>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</si>
  <si>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</si>
  <si>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</si>
  <si>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</si>
  <si>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</si>
  <si>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</si>
  <si>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</si>
  <si>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</si>
  <si>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</si>
  <si>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</si>
  <si>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</si>
  <si>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</si>
  <si>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</si>
  <si>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</si>
  <si>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</si>
  <si>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</si>
  <si>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</si>
  <si>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</si>
  <si>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</si>
  <si>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</si>
  <si>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</si>
  <si>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</si>
  <si>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</si>
  <si>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</si>
  <si>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</si>
  <si>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</si>
  <si>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</si>
  <si>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</si>
  <si>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</si>
  <si>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</si>
  <si>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</si>
  <si>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</si>
  <si>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</si>
  <si>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</si>
  <si>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</si>
  <si>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</si>
  <si>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</si>
  <si>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</si>
  <si>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</si>
  <si>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</si>
  <si>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</si>
  <si>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</si>
  <si>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</si>
  <si>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</si>
  <si>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</si>
  <si>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</si>
  <si>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</si>
  <si>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</si>
  <si>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</si>
  <si>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</si>
  <si>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</si>
  <si>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</si>
  <si>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</si>
  <si>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</si>
  <si>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</si>
  <si>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</si>
  <si>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</si>
  <si>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</si>
  <si>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</si>
  <si>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</si>
  <si>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</si>
  <si>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</si>
  <si>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</si>
  <si>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</si>
  <si>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</si>
  <si>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</si>
  <si>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</si>
  <si>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</si>
  <si>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</si>
  <si>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</si>
  <si>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</si>
  <si>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</si>
  <si>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</si>
  <si>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</si>
  <si>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</si>
  <si>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</si>
  <si>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</si>
  <si>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</si>
  <si>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</si>
  <si>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</si>
  <si>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</si>
  <si>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</si>
  <si>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</si>
  <si>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</si>
  <si>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</si>
  <si>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</si>
  <si>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</si>
  <si>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</si>
  <si>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</si>
  <si>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</si>
  <si>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</si>
  <si>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</si>
  <si>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</si>
  <si>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</si>
  <si>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</si>
  <si>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</si>
  <si>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</si>
  <si>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</si>
  <si>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</si>
  <si>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</si>
  <si>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</si>
  <si>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</si>
  <si>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</si>
  <si>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</si>
  <si>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</si>
  <si>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</si>
  <si>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</si>
  <si>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</si>
  <si>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</si>
  <si>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</si>
  <si>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</si>
  <si>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</si>
  <si>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</si>
  <si>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</si>
  <si>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</si>
  <si>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</si>
  <si>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</si>
  <si>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</si>
  <si>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</si>
  <si>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</si>
  <si>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</si>
  <si>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</si>
  <si>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</si>
  <si>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</si>
  <si>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</si>
  <si>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</si>
  <si>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</si>
  <si>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</si>
  <si>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</si>
  <si>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</si>
  <si>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</si>
  <si>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</si>
  <si>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</si>
  <si>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</si>
  <si>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</si>
  <si>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</si>
  <si>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</si>
  <si>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</si>
  <si>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</si>
  <si>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</si>
  <si>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</si>
  <si>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</si>
  <si>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</si>
  <si>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</si>
  <si>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</si>
  <si>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</si>
  <si>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</si>
  <si>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</si>
  <si>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</si>
  <si>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</si>
  <si>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</si>
  <si>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</si>
  <si>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</si>
  <si>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</si>
  <si>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</si>
  <si>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</si>
  <si>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</si>
  <si>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</si>
  <si>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</si>
  <si>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</si>
  <si>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</si>
  <si>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</si>
  <si>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</si>
  <si>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</si>
  <si>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</si>
  <si>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</si>
  <si>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</si>
  <si>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</si>
  <si>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</si>
  <si>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</si>
  <si>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</si>
  <si>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</si>
  <si>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</si>
  <si>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</si>
  <si>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</si>
  <si>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</si>
  <si>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</si>
  <si>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</si>
  <si>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</si>
  <si>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</si>
  <si>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</si>
  <si>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</si>
  <si>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</si>
  <si>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</si>
  <si>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</si>
  <si>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</si>
  <si>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</si>
  <si>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</si>
  <si>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</si>
  <si>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</si>
  <si>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</si>
  <si>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</si>
  <si>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</si>
  <si>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</si>
  <si>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</si>
  <si>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</si>
  <si>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</si>
  <si>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</si>
  <si>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</si>
  <si>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</si>
  <si>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</si>
  <si>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</si>
  <si>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</si>
  <si>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</si>
  <si>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</si>
  <si>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</si>
  <si>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</si>
  <si>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</si>
  <si>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</si>
  <si>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</si>
  <si>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</si>
  <si>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</si>
  <si>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</si>
  <si>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</si>
  <si>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</si>
  <si>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</si>
  <si>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</si>
  <si>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</si>
  <si>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</si>
  <si>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</si>
  <si>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</si>
  <si>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</si>
  <si>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</si>
  <si>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</si>
  <si>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</si>
  <si>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</si>
  <si>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</si>
  <si>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</si>
  <si>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</si>
  <si>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</si>
  <si>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</si>
  <si>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</si>
  <si>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</si>
  <si>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</si>
  <si>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</si>
  <si>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</si>
  <si>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</si>
  <si>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</si>
  <si>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</si>
  <si>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</si>
  <si>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</si>
  <si>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</si>
  <si>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</si>
  <si>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</si>
  <si>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</si>
  <si>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</si>
  <si>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</si>
  <si>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</si>
  <si>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</si>
  <si>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</si>
  <si>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</si>
  <si>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</si>
  <si>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</si>
  <si>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</si>
  <si>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</si>
  <si>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</si>
  <si>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</si>
  <si>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</si>
  <si>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</si>
  <si>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</si>
  <si>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</si>
  <si>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</si>
  <si>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</si>
  <si>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</si>
  <si>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</si>
  <si>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</si>
  <si>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</si>
  <si>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</si>
  <si>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</si>
  <si>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</si>
  <si>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</si>
  <si>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</si>
  <si>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</si>
  <si>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</si>
  <si>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</si>
  <si>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</si>
  <si>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</si>
  <si>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</si>
  <si>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</si>
  <si>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</si>
  <si>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</si>
  <si>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</si>
  <si>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</si>
  <si>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</si>
  <si>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</si>
  <si>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</si>
  <si>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</si>
  <si>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</si>
  <si>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</si>
  <si>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</si>
  <si>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</si>
  <si>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</si>
  <si>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</si>
  <si>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</si>
  <si>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</si>
  <si>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</si>
  <si>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</si>
  <si>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</si>
  <si>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</si>
  <si>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</si>
  <si>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</si>
  <si>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</si>
  <si>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</si>
  <si>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</si>
  <si>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</si>
  <si>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</si>
  <si>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</si>
  <si>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</si>
  <si>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</si>
  <si>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</si>
  <si>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</si>
  <si>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</si>
  <si>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</si>
  <si>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</si>
  <si>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</si>
  <si>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</si>
  <si>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</si>
  <si>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</si>
  <si>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</si>
  <si>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</si>
  <si>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</si>
  <si>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</si>
  <si>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</si>
  <si>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</si>
  <si>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</si>
  <si>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</si>
  <si>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</si>
  <si>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</si>
  <si>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</si>
  <si>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</si>
  <si>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</si>
  <si>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</si>
  <si>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</si>
  <si>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</si>
  <si>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</si>
  <si>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</si>
  <si>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</si>
  <si>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</si>
  <si>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</si>
  <si>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</si>
  <si>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</si>
  <si>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</si>
  <si>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</si>
  <si>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</si>
  <si>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</si>
  <si>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</si>
  <si>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</si>
  <si>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</si>
  <si>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</si>
  <si>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</si>
  <si>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</si>
  <si>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</si>
  <si>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</si>
  <si>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</si>
  <si>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</si>
  <si>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</si>
  <si>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</si>
  <si>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</si>
  <si>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</si>
  <si>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</si>
  <si>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</si>
  <si>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</si>
  <si>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</si>
  <si>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</si>
  <si>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</si>
  <si>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</si>
  <si>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</si>
  <si>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</si>
  <si>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</si>
  <si>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</si>
  <si>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</si>
  <si>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</si>
  <si>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</si>
  <si>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</si>
  <si>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</si>
  <si>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</si>
  <si>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</si>
  <si>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</si>
  <si>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</si>
  <si>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</si>
  <si>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</si>
  <si>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</si>
  <si>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</si>
  <si>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</si>
  <si>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</si>
  <si>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</si>
  <si>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</si>
  <si>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</si>
  <si>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</si>
  <si>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</si>
  <si>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</si>
  <si>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</si>
  <si>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</si>
  <si>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</si>
  <si>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</si>
  <si>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</si>
  <si>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</si>
  <si>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</si>
  <si>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</si>
  <si>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</si>
  <si>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</si>
  <si>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</si>
  <si>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</si>
  <si>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</si>
  <si>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</si>
  <si>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</si>
  <si>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</si>
  <si>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</si>
  <si>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</si>
  <si>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</si>
  <si>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</si>
  <si>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</si>
  <si>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</si>
  <si>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</si>
  <si>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</si>
  <si>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</si>
  <si>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</si>
  <si>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</si>
  <si>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</si>
  <si>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</si>
  <si>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</si>
  <si>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</si>
  <si>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</si>
  <si>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</si>
  <si>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</si>
  <si>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</si>
  <si>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</si>
  <si>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</si>
  <si>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</si>
  <si>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</si>
  <si>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</si>
  <si>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</si>
  <si>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</si>
  <si>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</si>
  <si>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</si>
  <si>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</si>
  <si>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</si>
  <si>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</si>
  <si>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</si>
  <si>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</si>
  <si>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</si>
  <si>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</si>
  <si>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</si>
  <si>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</si>
  <si>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</si>
  <si>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</si>
  <si>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</si>
  <si>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</si>
  <si>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</si>
  <si>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</si>
  <si>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</si>
  <si>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</si>
  <si>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</si>
  <si>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</si>
  <si>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</si>
  <si>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</si>
  <si>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</si>
  <si>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</si>
  <si>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</si>
  <si>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</si>
  <si>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</si>
  <si>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</si>
  <si>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</si>
  <si>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</si>
  <si>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</si>
  <si>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</si>
  <si>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</si>
  <si>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</si>
  <si>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</si>
  <si>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</si>
  <si>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</si>
  <si>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</si>
  <si>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</si>
  <si>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</si>
  <si>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</si>
  <si>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</si>
  <si>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</si>
  <si>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</si>
  <si>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</si>
  <si>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</si>
  <si>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</si>
  <si>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</si>
  <si>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</si>
  <si>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</si>
  <si>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</si>
  <si>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</si>
  <si>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</si>
  <si>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</si>
  <si>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</si>
  <si>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</si>
  <si>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</si>
  <si>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</si>
  <si>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</si>
  <si>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</si>
  <si>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</si>
  <si>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</si>
  <si>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</si>
  <si>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</si>
  <si>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</si>
  <si>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</si>
  <si>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</si>
  <si>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</si>
  <si>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</si>
  <si>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</si>
  <si>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</si>
  <si>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</si>
  <si>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</si>
  <si>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</si>
  <si>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</si>
  <si>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</si>
  <si>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</si>
  <si>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</si>
  <si>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</si>
  <si>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</si>
  <si>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</si>
  <si>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</si>
  <si>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</si>
  <si>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</si>
  <si>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</si>
  <si>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</si>
  <si>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</si>
  <si>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</si>
  <si>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</si>
  <si>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</si>
  <si>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</si>
  <si>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</si>
  <si>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</si>
  <si>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</si>
  <si>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</si>
  <si>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</si>
  <si>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</si>
  <si>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</si>
  <si>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</si>
  <si>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</si>
  <si>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</si>
  <si>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</si>
  <si>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</si>
  <si>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</si>
  <si>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</si>
  <si>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</si>
  <si>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</si>
  <si>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</si>
  <si>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</si>
  <si>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</si>
  <si>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</si>
  <si>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</si>
  <si>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</si>
  <si>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</si>
  <si>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</si>
  <si>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</si>
  <si>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</si>
  <si>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</si>
  <si>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</si>
  <si>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</si>
  <si>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</si>
  <si>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</si>
  <si>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</si>
  <si>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</si>
  <si>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</si>
  <si>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</si>
  <si>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</si>
  <si>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</si>
  <si>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</si>
  <si>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</si>
  <si>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</si>
  <si>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</si>
  <si>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</si>
  <si>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</si>
  <si>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</si>
  <si>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</si>
  <si>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</si>
  <si>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</si>
  <si>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</si>
  <si>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</si>
  <si>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</si>
  <si>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</si>
  <si>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</si>
  <si>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</si>
  <si>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</si>
  <si>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</si>
  <si>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</si>
  <si>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</si>
  <si>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</si>
  <si>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</si>
  <si>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</si>
  <si>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</si>
  <si>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</si>
  <si>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</si>
  <si>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</si>
  <si>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</si>
  <si>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</si>
  <si>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</si>
  <si>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</si>
  <si>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</si>
  <si>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</si>
  <si>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</si>
  <si>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</si>
  <si>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</si>
  <si>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</si>
  <si>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</si>
  <si>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</si>
  <si>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</si>
  <si>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</si>
  <si>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</si>
  <si>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</si>
  <si>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</si>
  <si>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</si>
  <si>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</si>
  <si>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</si>
  <si>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</si>
  <si>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</si>
  <si>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</si>
  <si>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</si>
  <si>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</si>
  <si>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</si>
  <si>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</si>
  <si>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</si>
  <si>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</si>
  <si>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</si>
  <si>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</si>
  <si>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</si>
  <si>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</si>
  <si>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</si>
  <si>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</si>
  <si>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</si>
  <si>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</si>
  <si>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</si>
  <si>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</si>
  <si>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</si>
  <si>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</si>
  <si>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</si>
  <si>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</si>
  <si>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</si>
  <si>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</si>
  <si>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</si>
  <si>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</si>
  <si>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</si>
  <si>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</si>
  <si>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</si>
  <si>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</si>
  <si>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</si>
  <si>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</si>
  <si>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</si>
  <si>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</si>
  <si>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</si>
  <si>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</si>
  <si>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</si>
  <si>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</si>
  <si>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</si>
  <si>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</si>
  <si>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</si>
  <si>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</si>
  <si>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</si>
  <si>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</si>
  <si>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</si>
  <si>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</si>
  <si>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</si>
  <si>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</si>
  <si>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</si>
  <si>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</si>
  <si>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</si>
  <si>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</si>
  <si>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</si>
  <si>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</si>
  <si>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</si>
  <si>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</si>
  <si>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</si>
  <si>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</si>
  <si>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</si>
  <si>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</si>
  <si>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</si>
  <si>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</si>
  <si>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</si>
  <si>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</si>
  <si>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</si>
  <si>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</si>
  <si>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</si>
  <si>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</si>
  <si>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</si>
  <si>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</si>
  <si>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</si>
  <si>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</si>
  <si>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</si>
  <si>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</si>
  <si>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</si>
  <si>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</si>
  <si>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</si>
  <si>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</si>
  <si>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</si>
  <si>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</si>
  <si>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</si>
  <si>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</si>
  <si>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</si>
  <si>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</si>
  <si>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</si>
  <si>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</si>
  <si>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</si>
  <si>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</si>
  <si>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</si>
  <si>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</si>
  <si>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</si>
  <si>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</si>
  <si>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</si>
  <si>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</si>
  <si>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</si>
  <si>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</si>
  <si>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</si>
  <si>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</si>
  <si>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</si>
  <si>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</si>
  <si>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</si>
  <si>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</si>
  <si>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</si>
  <si>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</si>
  <si>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</si>
  <si>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</si>
  <si>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</si>
  <si>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</si>
  <si>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</si>
  <si>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</si>
  <si>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</si>
  <si>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</si>
  <si>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</si>
  <si>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</si>
  <si>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</si>
  <si>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</si>
  <si>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</si>
  <si>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</si>
  <si>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</si>
  <si>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</si>
  <si>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</si>
  <si>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</si>
  <si>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</si>
  <si>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</si>
  <si>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</si>
  <si>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</si>
  <si>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</si>
  <si>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</si>
  <si>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</si>
  <si>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</si>
  <si>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</si>
  <si>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</si>
  <si>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</si>
  <si>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</si>
  <si>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</si>
  <si>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</si>
  <si>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</si>
  <si>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</si>
  <si>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</si>
  <si>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</si>
  <si>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</si>
  <si>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</si>
  <si>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</si>
  <si>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</si>
  <si>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</si>
  <si>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</si>
  <si>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</si>
  <si>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</si>
  <si>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</si>
  <si>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</si>
  <si>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</si>
  <si>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</si>
  <si>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</si>
  <si>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</si>
  <si>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</si>
  <si>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</si>
  <si>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</si>
  <si>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</si>
  <si>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</si>
  <si>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</si>
  <si>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</si>
  <si>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</si>
  <si>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</si>
  <si>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</si>
  <si>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</si>
  <si>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</si>
  <si>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</si>
  <si>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</si>
  <si>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</si>
  <si>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</si>
  <si>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</si>
  <si>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</si>
  <si>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</si>
  <si>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</si>
  <si>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</si>
  <si>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</si>
  <si>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</si>
  <si>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</si>
  <si>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</si>
  <si>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</si>
  <si>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</si>
  <si>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</si>
  <si>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</si>
  <si>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</si>
  <si>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</si>
  <si>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</si>
  <si>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</si>
  <si>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</si>
  <si>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</si>
  <si>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</si>
  <si>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</si>
  <si>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</si>
  <si>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</si>
  <si>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</si>
  <si>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</si>
  <si>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</si>
  <si>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</si>
  <si>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</si>
  <si>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</si>
  <si>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</si>
  <si>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</si>
  <si>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</si>
  <si>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</si>
  <si>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</si>
  <si>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</si>
  <si>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</si>
  <si>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</si>
  <si>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</si>
  <si>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</si>
  <si>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</si>
  <si>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</si>
  <si>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</si>
  <si>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</si>
  <si>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</si>
  <si>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</si>
  <si>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</si>
  <si>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</si>
  <si>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</si>
  <si>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</si>
  <si>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</si>
  <si>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</si>
  <si>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</si>
  <si>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</si>
  <si>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</si>
  <si>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</si>
  <si>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</si>
  <si>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</si>
  <si>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</si>
  <si>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</si>
  <si>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</si>
  <si>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</si>
  <si>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</si>
  <si>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</si>
  <si>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</si>
  <si>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</si>
  <si>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</si>
  <si>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</si>
  <si>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</si>
  <si>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</si>
  <si>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</si>
  <si>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</si>
  <si>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</si>
  <si>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</si>
  <si>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</si>
  <si>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</si>
  <si>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</si>
  <si>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</si>
  <si>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</si>
  <si>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</si>
  <si>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</si>
  <si>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</si>
  <si>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</si>
  <si>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</si>
  <si>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</si>
  <si>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</si>
  <si>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</si>
  <si>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</si>
  <si>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</si>
  <si>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</si>
  <si>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</si>
  <si>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</si>
  <si>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</si>
  <si>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</si>
  <si>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</si>
  <si>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</si>
  <si>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</si>
  <si>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</si>
  <si>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</si>
  <si>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</si>
  <si>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</si>
  <si>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</si>
  <si>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</si>
  <si>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</si>
  <si>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</si>
  <si>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</si>
  <si>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</si>
  <si>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</si>
  <si>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</si>
  <si>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</si>
  <si>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</si>
  <si>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</si>
  <si>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</si>
  <si>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</si>
  <si>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</si>
  <si>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</si>
  <si>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</si>
  <si>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</si>
  <si>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</si>
  <si>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</si>
  <si>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</si>
  <si>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</si>
  <si>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</si>
  <si>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</si>
  <si>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</si>
  <si>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</si>
  <si>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</si>
  <si>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</si>
  <si>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</si>
  <si>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</si>
  <si>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</si>
  <si>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</si>
  <si>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</si>
  <si>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</si>
  <si>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</si>
  <si>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</si>
  <si>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</si>
  <si>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</si>
  <si>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</si>
  <si>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</si>
  <si>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</si>
  <si>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</si>
  <si>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</si>
  <si>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</si>
  <si>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</si>
  <si>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</si>
  <si>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</si>
  <si>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</si>
  <si>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</si>
  <si>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</si>
  <si>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</si>
  <si>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</si>
  <si>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</si>
  <si>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</si>
  <si>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</si>
  <si>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</si>
  <si>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</si>
  <si>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</si>
  <si>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</si>
  <si>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</si>
  <si>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</si>
  <si>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</si>
  <si>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</si>
  <si>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</si>
  <si>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</si>
  <si>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</si>
  <si>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</si>
  <si>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</si>
  <si>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</si>
  <si>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</si>
  <si>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</si>
  <si>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</si>
  <si>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</si>
  <si>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</si>
  <si>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</si>
  <si>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</si>
  <si>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</si>
  <si>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</si>
  <si>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</si>
  <si>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</si>
  <si>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</si>
  <si>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</si>
  <si>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</si>
  <si>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</si>
  <si>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</si>
  <si>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</si>
  <si>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</si>
  <si>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</si>
  <si>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</si>
  <si>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</si>
  <si>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</si>
  <si>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</si>
  <si>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</si>
  <si>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</si>
  <si>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</si>
  <si>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</si>
  <si>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</si>
  <si>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</si>
  <si>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</si>
  <si>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</si>
  <si>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</si>
  <si>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</si>
  <si>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</si>
  <si>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</si>
  <si>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</si>
  <si>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</si>
  <si>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</si>
  <si>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</si>
  <si>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</si>
  <si>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</si>
  <si>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</si>
  <si>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</si>
  <si>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</si>
  <si>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</si>
  <si>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</si>
  <si>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</si>
  <si>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</si>
  <si>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</si>
  <si>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</si>
  <si>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</si>
  <si>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</si>
  <si>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</si>
  <si>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</si>
  <si>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</si>
  <si>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</si>
  <si>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</si>
  <si>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</si>
  <si>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</si>
  <si>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</si>
  <si>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</si>
  <si>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</si>
  <si>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</si>
  <si>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</si>
  <si>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</si>
  <si>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</si>
  <si>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</si>
  <si>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</si>
  <si>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</si>
  <si>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</si>
  <si>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</si>
  <si>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</si>
  <si>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</si>
  <si>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</si>
  <si>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</si>
  <si>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</si>
  <si>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</si>
  <si>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</si>
  <si>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</si>
  <si>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</si>
  <si>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</si>
  <si>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</si>
  <si>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</si>
  <si>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</si>
  <si>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</si>
  <si>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</si>
  <si>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</si>
  <si>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</si>
  <si>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</si>
  <si>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</si>
  <si>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</si>
  <si>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</si>
  <si>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</si>
  <si>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</si>
  <si>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</si>
  <si>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</si>
  <si>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</si>
  <si>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</si>
  <si>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</si>
  <si>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</si>
  <si>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</si>
  <si>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</si>
  <si>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</si>
  <si>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</si>
  <si>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</si>
  <si>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</si>
  <si>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</si>
  <si>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</si>
  <si>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</si>
  <si>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</si>
  <si>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</si>
  <si>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</si>
  <si>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</si>
  <si>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</si>
  <si>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</si>
  <si>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</si>
  <si>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</si>
  <si>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</si>
  <si>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</si>
  <si>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</si>
  <si>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</si>
  <si>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</si>
  <si>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</si>
  <si>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</si>
  <si>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</si>
  <si>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</si>
  <si>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</si>
  <si>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</si>
  <si>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</si>
  <si>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</si>
  <si>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</si>
  <si>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</si>
  <si>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</si>
  <si>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</si>
  <si>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</si>
  <si>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</si>
  <si>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</si>
  <si>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</si>
  <si>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</si>
  <si>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</si>
  <si>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</si>
  <si>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</si>
  <si>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</si>
  <si>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</si>
  <si>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</si>
  <si>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</si>
  <si>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</si>
  <si>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</si>
  <si>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</si>
  <si>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</si>
  <si>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</si>
  <si>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</si>
  <si>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</si>
  <si>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</si>
  <si>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</si>
  <si>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</si>
  <si>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</si>
  <si>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</si>
  <si>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</si>
  <si>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</si>
  <si>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</si>
  <si>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</si>
  <si>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</si>
  <si>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</si>
  <si>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</si>
  <si>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</si>
  <si>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</si>
  <si>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</si>
  <si>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</si>
  <si>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</si>
  <si>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</si>
  <si>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</si>
  <si>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</si>
  <si>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</si>
  <si>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</si>
  <si>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</si>
  <si>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</si>
  <si>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</si>
  <si>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</si>
  <si>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</si>
  <si>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</si>
  <si>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</si>
  <si>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</si>
  <si>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</si>
  <si>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</si>
  <si>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</si>
  <si>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</si>
  <si>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</si>
  <si>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</si>
  <si>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</si>
  <si>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</si>
  <si>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</si>
  <si>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</si>
  <si>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</si>
  <si>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</si>
  <si>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</si>
  <si>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</si>
  <si>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</si>
  <si>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</si>
  <si>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</si>
  <si>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</si>
  <si>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</si>
  <si>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</si>
  <si>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</si>
  <si>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</si>
  <si>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</si>
  <si>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</si>
  <si>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</si>
  <si>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</si>
  <si>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</si>
  <si>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</si>
  <si>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</si>
  <si>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</si>
  <si>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</si>
  <si>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</si>
  <si>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</si>
  <si>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</si>
  <si>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</si>
  <si>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</si>
  <si>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</si>
  <si>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</si>
  <si>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</si>
  <si>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</si>
  <si>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</si>
  <si>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</si>
  <si>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</si>
  <si>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</si>
  <si>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</si>
  <si>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</si>
  <si>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</si>
  <si>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</si>
  <si>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</si>
  <si>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</si>
  <si>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</si>
  <si>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</si>
  <si>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</si>
  <si>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</si>
  <si>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</si>
  <si>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</si>
  <si>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</si>
  <si>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</si>
  <si>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</si>
  <si>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</si>
  <si>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</si>
  <si>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</si>
  <si>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</si>
  <si>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</si>
  <si>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</si>
  <si>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</si>
  <si>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</si>
  <si>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</si>
  <si>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</si>
  <si>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</si>
  <si>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</si>
  <si>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</si>
  <si>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</si>
  <si>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</si>
  <si>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</si>
  <si>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</si>
  <si>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</si>
  <si>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</si>
  <si>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</si>
  <si>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</si>
  <si>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</si>
  <si>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</si>
  <si>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</si>
  <si>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</si>
  <si>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</si>
  <si>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</si>
  <si>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</si>
  <si>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</si>
  <si>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</si>
  <si>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</si>
  <si>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</si>
  <si>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</si>
  <si>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</si>
  <si>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</si>
  <si>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</si>
  <si>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</si>
  <si>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</si>
  <si>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</si>
  <si>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</si>
  <si>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</si>
  <si>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</si>
  <si>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</si>
  <si>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</si>
  <si>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</si>
  <si>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</si>
  <si>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</si>
  <si>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</si>
  <si>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</si>
  <si>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</si>
  <si>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</si>
  <si>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</si>
  <si>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</si>
  <si>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</si>
  <si>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</si>
  <si>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</si>
  <si>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</si>
  <si>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</si>
  <si>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</si>
  <si>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</si>
  <si>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</si>
  <si>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</si>
  <si>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</si>
  <si>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</si>
  <si>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</si>
  <si>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</si>
  <si>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</si>
  <si>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</si>
  <si>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</si>
  <si>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</si>
  <si>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</si>
  <si>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</si>
  <si>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</si>
  <si>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</si>
  <si>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</si>
  <si>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</si>
  <si>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</si>
  <si>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</si>
  <si>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</si>
  <si>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</si>
  <si>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</si>
  <si>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</si>
  <si>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</si>
  <si>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</si>
  <si>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</si>
  <si>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</si>
  <si>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</si>
  <si>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</si>
  <si>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</si>
  <si>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</si>
  <si>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</si>
  <si>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</si>
  <si>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</si>
  <si>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</si>
  <si>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</si>
  <si>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</si>
  <si>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</si>
  <si>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</si>
  <si>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</si>
  <si>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</si>
  <si>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</si>
  <si>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</si>
  <si>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</si>
  <si>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</si>
  <si>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</si>
  <si>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</si>
  <si>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</si>
  <si>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</si>
  <si>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</si>
  <si>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</si>
  <si>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</si>
  <si>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</si>
  <si>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</si>
  <si>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</si>
  <si>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</si>
  <si>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</si>
  <si>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</si>
  <si>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</si>
  <si>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</si>
  <si>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</si>
  <si>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</si>
  <si>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</si>
  <si>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</si>
  <si>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</si>
  <si>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</si>
  <si>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</si>
  <si>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</si>
  <si>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</si>
  <si>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</si>
  <si>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</si>
  <si>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</si>
  <si>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</si>
  <si>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</si>
  <si>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</si>
  <si>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</si>
  <si>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</si>
  <si>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</si>
  <si>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</si>
  <si>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</si>
  <si>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</si>
  <si>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</si>
  <si>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</si>
  <si>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</si>
  <si>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</si>
  <si>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</si>
  <si>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</si>
  <si>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</si>
  <si>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</si>
  <si>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</si>
  <si>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</si>
  <si>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</si>
  <si>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</si>
  <si>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</si>
  <si>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</si>
  <si>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</si>
  <si>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</si>
  <si>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</si>
  <si>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</si>
  <si>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</si>
  <si>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</si>
  <si>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</si>
  <si>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</si>
  <si>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</si>
  <si>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</si>
  <si>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</si>
  <si>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</si>
  <si>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</si>
  <si>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</si>
  <si>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</si>
  <si>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</si>
  <si>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</si>
  <si>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</si>
  <si>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</si>
  <si>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</si>
  <si>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</si>
  <si>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</si>
  <si>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</si>
  <si>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</si>
  <si>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</si>
  <si>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</si>
  <si>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</si>
  <si>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</si>
  <si>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</si>
  <si>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</si>
  <si>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</si>
  <si>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</si>
  <si>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</si>
  <si>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</si>
  <si>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</si>
  <si>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</si>
  <si>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</si>
  <si>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</si>
  <si>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</si>
  <si>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</si>
  <si>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</si>
  <si>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</si>
  <si>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</si>
  <si>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</si>
  <si>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</si>
  <si>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</si>
  <si>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</si>
  <si>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</si>
  <si>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</si>
  <si>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</si>
  <si>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</si>
  <si>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</si>
  <si>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</si>
  <si>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</si>
  <si>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</si>
  <si>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</si>
  <si>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</si>
  <si>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</si>
  <si>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</si>
  <si>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</si>
  <si>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</si>
  <si>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</si>
  <si>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</si>
  <si>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</si>
  <si>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</si>
  <si>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</si>
  <si>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</si>
  <si>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</si>
  <si>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</si>
  <si>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</si>
  <si>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</si>
  <si>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</si>
  <si>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</si>
  <si>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</si>
  <si>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</si>
  <si>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</si>
  <si>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</si>
  <si>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</si>
  <si>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</si>
  <si>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</si>
  <si>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</si>
  <si>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</si>
  <si>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</si>
  <si>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</si>
  <si>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</si>
  <si>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</si>
  <si>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</si>
  <si>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</si>
  <si>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</si>
  <si>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</si>
  <si>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</si>
  <si>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</si>
  <si>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</si>
  <si>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</si>
  <si>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</si>
  <si>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</si>
  <si>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</si>
  <si>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</si>
  <si>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</si>
  <si>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</si>
  <si>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</si>
  <si>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</si>
  <si>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</si>
  <si>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</si>
  <si>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</si>
  <si>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</si>
  <si>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</si>
  <si>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</si>
  <si>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</si>
  <si>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</si>
  <si>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</si>
  <si>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</si>
  <si>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</si>
  <si>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</si>
  <si>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</si>
  <si>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</si>
  <si>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</si>
  <si>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</si>
  <si>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</si>
  <si>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</si>
  <si>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</si>
  <si>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</si>
  <si>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</si>
  <si>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</si>
  <si>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</si>
  <si>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</si>
  <si>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</si>
  <si>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</si>
  <si>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</si>
  <si>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</si>
  <si>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</si>
  <si>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</si>
  <si>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</si>
  <si>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</si>
  <si>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</si>
  <si>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</si>
  <si>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</si>
  <si>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</si>
  <si>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</si>
  <si>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</si>
  <si>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</si>
  <si>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</si>
  <si>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</si>
  <si>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</si>
  <si>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</si>
  <si>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</si>
  <si>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</si>
  <si>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</si>
  <si>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</si>
  <si>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</si>
  <si>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</si>
  <si>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</si>
  <si>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</si>
  <si>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</si>
  <si>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</si>
  <si>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</si>
  <si>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</si>
  <si>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</si>
  <si>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</si>
  <si>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</si>
  <si>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</si>
  <si>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</si>
  <si>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</si>
  <si>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</si>
  <si>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</si>
  <si>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</si>
  <si>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</si>
  <si>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</si>
  <si>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</si>
  <si>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</si>
  <si>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</si>
  <si>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</si>
  <si>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</si>
  <si>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</si>
  <si>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</si>
  <si>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</si>
  <si>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</si>
  <si>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</si>
  <si>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</si>
  <si>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</si>
  <si>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</si>
  <si>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</si>
  <si>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</si>
  <si>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</si>
  <si>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</si>
  <si>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</si>
  <si>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</si>
  <si>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</si>
  <si>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</si>
  <si>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</si>
  <si>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</si>
  <si>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</si>
  <si>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</si>
  <si>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</si>
  <si>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</si>
  <si>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</si>
  <si>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</si>
  <si>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</si>
  <si>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</si>
  <si>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</si>
  <si>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</si>
  <si>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</si>
  <si>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</si>
  <si>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</si>
  <si>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</si>
  <si>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</si>
  <si>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</si>
  <si>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</si>
  <si>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</si>
  <si>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</si>
  <si>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</si>
  <si>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</si>
  <si>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</si>
  <si>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</si>
  <si>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</si>
  <si>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</si>
  <si>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</si>
  <si>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</si>
  <si>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</si>
  <si>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</si>
  <si>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</si>
  <si>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</si>
  <si>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</si>
  <si>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</si>
  <si>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</si>
  <si>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</si>
  <si>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</si>
  <si>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</si>
  <si>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</si>
  <si>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</si>
  <si>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</si>
  <si>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</si>
  <si>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</si>
  <si>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</si>
  <si>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</si>
  <si>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</si>
  <si>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</si>
  <si>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</si>
  <si>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</si>
  <si>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</si>
  <si>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</si>
  <si>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</si>
  <si>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</si>
  <si>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</si>
  <si>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</si>
  <si>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</si>
  <si>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</si>
  <si>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</si>
  <si>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</si>
  <si>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</si>
  <si>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</si>
  <si>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</si>
  <si>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</si>
  <si>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</si>
  <si>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</si>
  <si>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</si>
  <si>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</si>
  <si>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</si>
  <si>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</si>
  <si>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</si>
  <si>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</si>
  <si>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</si>
  <si>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</si>
  <si>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</si>
  <si>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</si>
  <si>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</si>
  <si>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</si>
  <si>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</si>
  <si>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</si>
  <si>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</si>
  <si>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</si>
  <si>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</si>
  <si>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</si>
  <si>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</si>
  <si>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</si>
  <si>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</si>
  <si>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</si>
  <si>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</si>
  <si>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</si>
  <si>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</si>
  <si>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</si>
  <si>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</si>
  <si>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</si>
  <si>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</si>
  <si>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</si>
  <si>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</si>
  <si>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</si>
  <si>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</si>
  <si>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</si>
  <si>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</si>
  <si>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</si>
  <si>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</si>
  <si>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</si>
  <si>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</si>
  <si>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</si>
  <si>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</si>
  <si>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</si>
  <si>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</si>
  <si>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</si>
  <si>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</si>
  <si>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</si>
  <si>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</si>
  <si>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</si>
  <si>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</si>
  <si>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</si>
  <si>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</si>
  <si>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</si>
  <si>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</si>
  <si>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</si>
  <si>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</si>
  <si>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</si>
  <si>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</si>
  <si>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</si>
  <si>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</si>
  <si>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</si>
  <si>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</si>
  <si>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</si>
  <si>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</si>
  <si>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</si>
  <si>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</si>
  <si>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</si>
  <si>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</si>
  <si>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</si>
  <si>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</si>
  <si>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</si>
  <si>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</si>
  <si>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</si>
  <si>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</si>
  <si>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</si>
  <si>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</si>
  <si>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</si>
  <si>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</si>
  <si>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</si>
  <si>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</si>
  <si>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</si>
  <si>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</si>
  <si>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</si>
  <si>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</si>
  <si>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</si>
  <si>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</si>
  <si>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</si>
  <si>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</si>
  <si>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</si>
  <si>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</si>
  <si>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</si>
  <si>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</si>
  <si>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</si>
  <si>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</si>
  <si>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</si>
  <si>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</si>
  <si>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</si>
  <si>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</si>
  <si>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</si>
  <si>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</si>
  <si>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</si>
  <si>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</si>
  <si>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</si>
  <si>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</si>
  <si>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</si>
  <si>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</si>
  <si>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</si>
  <si>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</si>
  <si>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</si>
  <si>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</si>
  <si>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</si>
  <si>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</si>
  <si>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</si>
  <si>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</si>
  <si>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</si>
  <si>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</si>
  <si>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</si>
  <si>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</si>
  <si>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</si>
  <si>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</si>
  <si>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</si>
  <si>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</si>
  <si>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</si>
  <si>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</si>
  <si>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</si>
  <si>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</si>
  <si>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</si>
  <si>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</si>
  <si>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</si>
  <si>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</si>
  <si>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</si>
  <si>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</si>
  <si>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</si>
  <si>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</si>
  <si>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</si>
  <si>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</si>
  <si>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</si>
  <si>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</si>
  <si>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</si>
  <si>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</si>
  <si>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</si>
  <si>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</si>
  <si>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</si>
  <si>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</si>
  <si>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</si>
  <si>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</si>
  <si>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</si>
  <si>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</si>
  <si>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</si>
  <si>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</si>
  <si>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</si>
  <si>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</si>
  <si>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</si>
  <si>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</si>
  <si>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</si>
  <si>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</si>
  <si>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</si>
  <si>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</si>
  <si>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</si>
  <si>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</si>
  <si>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</si>
  <si>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</si>
  <si>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</si>
  <si>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</si>
  <si>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</si>
  <si>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</si>
  <si>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</si>
  <si>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</si>
  <si>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</si>
  <si>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</si>
  <si>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</si>
  <si>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</si>
  <si>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</si>
  <si>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</si>
  <si>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</si>
  <si>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</si>
  <si>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</si>
  <si>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</si>
  <si>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</si>
  <si>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</si>
  <si>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</si>
  <si>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</si>
  <si>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</si>
  <si>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</si>
  <si>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</si>
  <si>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</si>
  <si>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</si>
  <si>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</si>
  <si>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</si>
  <si>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</si>
  <si>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</si>
  <si>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</si>
  <si>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</si>
  <si>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</si>
  <si>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</si>
  <si>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</si>
  <si>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</si>
  <si>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</si>
  <si>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</si>
  <si>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</si>
  <si>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</si>
  <si>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</si>
  <si>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</si>
  <si>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</si>
  <si>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</si>
  <si>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</si>
  <si>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</si>
  <si>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</si>
  <si>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</si>
  <si>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</si>
  <si>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</si>
  <si>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</si>
  <si>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</si>
  <si>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</si>
  <si>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</si>
  <si>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</si>
  <si>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</si>
  <si>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</si>
  <si>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</si>
  <si>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</si>
  <si>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</si>
  <si>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</si>
  <si>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</si>
  <si>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</si>
  <si>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</si>
  <si>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</si>
  <si>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</si>
  <si>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</si>
  <si>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</si>
  <si>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</si>
  <si>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</si>
  <si>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</si>
  <si>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</si>
  <si>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</si>
  <si>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</si>
  <si>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</si>
  <si>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</si>
  <si>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</si>
  <si>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</si>
  <si>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</si>
  <si>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</si>
  <si>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</si>
  <si>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</si>
  <si>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</si>
  <si>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</si>
  <si>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</si>
  <si>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</si>
  <si>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</si>
  <si>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</si>
  <si>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</si>
  <si>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</si>
  <si>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</si>
  <si>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</si>
  <si>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</si>
  <si>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</si>
  <si>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</si>
  <si>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</si>
  <si>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</si>
  <si>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</si>
  <si>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</si>
  <si>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</si>
  <si>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</si>
  <si>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</si>
  <si>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</si>
  <si>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</si>
  <si>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</si>
  <si>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</si>
  <si>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</si>
  <si>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</si>
  <si>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</si>
  <si>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</si>
  <si>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</si>
  <si>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</si>
  <si>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</si>
  <si>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</si>
  <si>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</si>
  <si>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</si>
  <si>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</si>
  <si>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</si>
  <si>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</si>
  <si>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</si>
  <si>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</si>
  <si>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</si>
  <si>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</si>
  <si>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</si>
  <si>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</si>
  <si>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</si>
  <si>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</si>
  <si>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</si>
  <si>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</si>
  <si>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</si>
  <si>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</si>
  <si>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</si>
  <si>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</si>
  <si>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</si>
  <si>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</si>
  <si>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</si>
  <si>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</si>
  <si>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</si>
  <si>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</si>
  <si>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</si>
  <si>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</si>
  <si>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</si>
  <si>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</si>
  <si>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</si>
  <si>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</si>
  <si>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</si>
  <si>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</si>
  <si>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</si>
  <si>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</si>
  <si>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</si>
  <si>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</si>
  <si>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</si>
  <si>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</si>
  <si>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</si>
  <si>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</si>
  <si>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</si>
  <si>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</si>
  <si>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</si>
  <si>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</si>
  <si>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</si>
  <si>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</si>
  <si>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</si>
  <si>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</si>
  <si>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</si>
  <si>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</si>
  <si>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</si>
  <si>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</si>
  <si>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</si>
  <si>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</si>
  <si>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</si>
  <si>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</si>
  <si>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</si>
  <si>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</si>
  <si>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</si>
  <si>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</si>
  <si>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</si>
  <si>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</si>
  <si>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</si>
  <si>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</si>
  <si>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</si>
  <si>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</si>
  <si>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</si>
  <si>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</si>
  <si>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</si>
  <si>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</si>
  <si>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</si>
  <si>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</si>
  <si>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</si>
  <si>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</si>
  <si>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</si>
  <si>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</si>
  <si>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</si>
  <si>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</si>
  <si>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</si>
  <si>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</si>
  <si>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</si>
  <si>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</si>
  <si>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</si>
  <si>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</si>
  <si>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</si>
  <si>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</si>
  <si>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</si>
  <si>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</si>
  <si>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</si>
  <si>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</si>
  <si>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</si>
  <si>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</si>
  <si>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</si>
  <si>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</si>
  <si>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</si>
  <si>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</si>
  <si>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</si>
  <si>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</si>
  <si>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</si>
  <si>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</si>
  <si>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</si>
  <si>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</si>
  <si>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</si>
  <si>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</si>
  <si>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</si>
  <si>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</si>
  <si>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</si>
  <si>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</si>
  <si>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</si>
  <si>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</si>
  <si>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</si>
  <si>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</si>
  <si>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</si>
  <si>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</si>
  <si>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</si>
  <si>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</si>
  <si>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</si>
  <si>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</si>
  <si>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</si>
  <si>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</si>
  <si>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</si>
  <si>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</si>
  <si>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</si>
  <si>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</si>
  <si>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</si>
  <si>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</si>
  <si>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</si>
  <si>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</si>
  <si>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</si>
  <si>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</si>
  <si>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</si>
  <si>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</si>
  <si>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</si>
  <si>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</si>
  <si>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</si>
  <si>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</si>
  <si>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</si>
  <si>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</si>
  <si>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</si>
  <si>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</si>
  <si>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</si>
  <si>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</si>
  <si>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</si>
  <si>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</si>
  <si>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</si>
  <si>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</si>
  <si>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</si>
  <si>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</si>
  <si>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</si>
  <si>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</si>
  <si>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</si>
  <si>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</si>
  <si>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</si>
  <si>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</si>
  <si>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</si>
  <si>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</si>
  <si>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</si>
  <si>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</si>
  <si>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</si>
  <si>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</si>
  <si>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</si>
  <si>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</si>
  <si>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</si>
  <si>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</si>
  <si>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</si>
  <si>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</si>
  <si>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</si>
  <si>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</si>
  <si>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</si>
  <si>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</si>
  <si>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</si>
  <si>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</si>
  <si>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</si>
  <si>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</si>
  <si>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</si>
  <si>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</si>
  <si>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</si>
  <si>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</si>
  <si>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</si>
  <si>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</si>
  <si>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</si>
  <si>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</si>
  <si>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</si>
  <si>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</si>
  <si>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</si>
  <si>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</si>
  <si>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</si>
  <si>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</si>
  <si>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</si>
  <si>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</si>
  <si>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</si>
  <si>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</si>
  <si>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</si>
  <si>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</si>
  <si>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</si>
  <si>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</si>
  <si>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</si>
  <si>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</si>
  <si>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</si>
  <si>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</si>
  <si>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</si>
  <si>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</si>
  <si>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</si>
  <si>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</si>
  <si>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</si>
  <si>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</si>
  <si>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</si>
  <si>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</si>
  <si>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</si>
  <si>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</si>
  <si>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</si>
  <si>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</si>
  <si>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</si>
  <si>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</si>
  <si>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</si>
  <si>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</si>
  <si>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</si>
  <si>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</si>
  <si>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</si>
  <si>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</si>
  <si>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</si>
  <si>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</si>
  <si>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</si>
  <si>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</si>
  <si>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</si>
  <si>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</si>
  <si>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</si>
  <si>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</si>
  <si>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</si>
  <si>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</si>
  <si>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</si>
  <si>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</si>
  <si>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</si>
  <si>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</si>
  <si>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</si>
  <si>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</si>
  <si>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</si>
  <si>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</si>
  <si>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</si>
  <si>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</si>
  <si>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</si>
  <si>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</si>
  <si>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</si>
  <si>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</si>
  <si>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</si>
  <si>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</si>
  <si>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</si>
  <si>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</si>
  <si>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</si>
  <si>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</si>
  <si>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</si>
  <si>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</si>
  <si>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</si>
  <si>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</si>
  <si>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</si>
  <si>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</si>
  <si>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</si>
  <si>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</si>
  <si>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</si>
  <si>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</si>
  <si>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</si>
  <si>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</si>
  <si>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</si>
  <si>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</si>
  <si>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</si>
  <si>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</si>
  <si>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</si>
  <si>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</si>
  <si>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</si>
  <si>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</si>
  <si>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</si>
  <si>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</si>
  <si>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</si>
  <si>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</si>
  <si>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</si>
  <si>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</si>
  <si>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</si>
  <si>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</si>
  <si>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</si>
  <si>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</si>
  <si>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</si>
  <si>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</si>
  <si>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</si>
  <si>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</si>
  <si>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</si>
  <si>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</si>
  <si>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</si>
  <si>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</si>
  <si>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</si>
  <si>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</si>
  <si>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</si>
  <si>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</si>
  <si>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</si>
  <si>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</si>
  <si>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</si>
  <si>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</si>
  <si>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</si>
  <si>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</si>
  <si>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</si>
  <si>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</si>
  <si>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</si>
  <si>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</si>
  <si>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</si>
  <si>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</si>
  <si>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</si>
  <si>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</si>
  <si>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</si>
  <si>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</si>
  <si>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</si>
  <si>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</si>
  <si>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</si>
  <si>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</si>
  <si>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</si>
  <si>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</si>
  <si>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</si>
  <si>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</si>
  <si>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</si>
  <si>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</si>
  <si>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</si>
  <si>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</si>
  <si>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</si>
  <si>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</si>
  <si>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</si>
  <si>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</si>
  <si>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</si>
  <si>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</si>
  <si>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</si>
  <si>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</si>
  <si>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</si>
  <si>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</si>
  <si>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</si>
  <si>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</si>
  <si>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</si>
  <si>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</si>
  <si>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</si>
  <si>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</si>
  <si>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</si>
  <si>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</si>
  <si>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</si>
  <si>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</si>
  <si>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</si>
  <si>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</si>
  <si>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</si>
  <si>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</si>
  <si>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</si>
  <si>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</si>
  <si>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</si>
  <si>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</si>
  <si>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</si>
  <si>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</si>
  <si>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</si>
  <si>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</si>
  <si>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</si>
  <si>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</si>
  <si>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</si>
  <si>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</si>
  <si>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</si>
  <si>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</si>
  <si>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</si>
  <si>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</si>
  <si>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</si>
  <si>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</si>
  <si>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</si>
  <si>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</si>
  <si>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</si>
  <si>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</si>
  <si>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</si>
  <si>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</si>
  <si>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</si>
  <si>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</si>
  <si>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</si>
  <si>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</si>
  <si>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</si>
  <si>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</si>
  <si>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</si>
  <si>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</si>
  <si>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</si>
  <si>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</si>
  <si>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</si>
  <si>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</si>
  <si>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</si>
  <si>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</si>
  <si>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</si>
  <si>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</si>
  <si>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</si>
  <si>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</si>
  <si>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</si>
  <si>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</si>
  <si>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</si>
  <si>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</si>
  <si>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</si>
  <si>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</si>
  <si>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</si>
  <si>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</si>
  <si>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</si>
  <si>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</si>
  <si>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</si>
  <si>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</si>
  <si>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</si>
  <si>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</si>
  <si>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</si>
  <si>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</si>
  <si>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</si>
  <si>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</si>
  <si>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</si>
  <si>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</si>
  <si>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</si>
  <si>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</si>
  <si>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</si>
  <si>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</si>
  <si>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</si>
  <si>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</si>
  <si>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</si>
  <si>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</si>
  <si>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</si>
  <si>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</si>
  <si>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</si>
  <si>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</si>
  <si>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</si>
  <si>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</si>
  <si>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</si>
  <si>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</si>
  <si>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</si>
  <si>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</si>
  <si>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</si>
  <si>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</si>
  <si>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</si>
  <si>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</si>
  <si>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</si>
  <si>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</si>
  <si>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</si>
  <si>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</si>
  <si>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</si>
  <si>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</si>
  <si>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</si>
  <si>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</si>
  <si>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</si>
  <si>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</si>
  <si>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</si>
  <si>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</si>
  <si>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</si>
  <si>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</si>
  <si>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</si>
  <si>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</si>
  <si>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</si>
  <si>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</si>
  <si>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</si>
  <si>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</si>
  <si>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</si>
  <si>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</si>
  <si>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</si>
  <si>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</si>
  <si>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</si>
  <si>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</si>
  <si>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</si>
  <si>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</si>
  <si>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</si>
  <si>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</si>
  <si>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</si>
  <si>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</si>
  <si>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</si>
  <si>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</si>
  <si>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</si>
  <si>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</si>
  <si>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</si>
  <si>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</si>
  <si>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</si>
  <si>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</si>
  <si>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</si>
  <si>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</si>
  <si>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</si>
  <si>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</si>
  <si>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</si>
  <si>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</si>
  <si>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</si>
  <si>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</si>
  <si>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</si>
  <si>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</si>
  <si>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</si>
  <si>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</si>
  <si>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</si>
  <si>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</si>
  <si>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</si>
  <si>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</si>
  <si>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</si>
  <si>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</si>
  <si>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</si>
  <si>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</si>
  <si>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</si>
  <si>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</si>
  <si>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</si>
  <si>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</si>
  <si>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</si>
  <si>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</si>
  <si>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</si>
  <si>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</si>
  <si>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</si>
  <si>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</si>
  <si>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</si>
  <si>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</si>
  <si>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</si>
  <si>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</si>
  <si>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</si>
  <si>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</si>
  <si>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</si>
  <si>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</si>
  <si>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</si>
  <si>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</si>
  <si>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</si>
  <si>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</si>
  <si>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</si>
  <si>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</si>
  <si>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</si>
  <si>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</si>
  <si>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</si>
  <si>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</si>
  <si>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</si>
  <si>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</si>
  <si>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</si>
  <si>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</si>
  <si>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</si>
  <si>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</si>
  <si>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</si>
  <si>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</si>
  <si>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</si>
  <si>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</si>
  <si>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</si>
  <si>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</si>
  <si>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</si>
  <si>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</si>
  <si>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</si>
  <si>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</si>
  <si>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</si>
  <si>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</si>
  <si>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</si>
  <si>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</si>
  <si>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</si>
  <si>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</si>
  <si>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</si>
  <si>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</si>
  <si>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</si>
  <si>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</si>
  <si>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</si>
  <si>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</si>
  <si>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</si>
  <si>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</si>
  <si>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</si>
  <si>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</si>
  <si>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</si>
  <si>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</si>
  <si>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</si>
  <si>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</si>
  <si>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</si>
  <si>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</si>
  <si>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</si>
  <si>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</si>
  <si>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</si>
  <si>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</si>
  <si>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</si>
  <si>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</si>
  <si>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</si>
  <si>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</si>
  <si>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</si>
  <si>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</si>
  <si>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</si>
  <si>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</si>
  <si>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</si>
  <si>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</si>
  <si>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</si>
  <si>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</si>
  <si>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</si>
  <si>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</si>
  <si>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</si>
  <si>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</si>
  <si>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</si>
  <si>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</si>
  <si>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</si>
  <si>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</si>
  <si>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</si>
  <si>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</si>
  <si>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</si>
  <si>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</si>
  <si>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</si>
  <si>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</si>
  <si>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</si>
  <si>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</si>
  <si>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</si>
  <si>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</si>
  <si>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</si>
  <si>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</si>
  <si>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</si>
  <si>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</si>
  <si>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</si>
  <si>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</si>
  <si>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</si>
  <si>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</si>
  <si>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</si>
  <si>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</si>
  <si>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</si>
  <si>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</si>
  <si>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</si>
  <si>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</si>
  <si>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</si>
  <si>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</si>
  <si>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</si>
  <si>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</si>
  <si>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</si>
  <si>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</si>
  <si>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</si>
  <si>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</si>
  <si>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</si>
  <si>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</si>
  <si>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</si>
  <si>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</si>
  <si>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</si>
  <si>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</si>
  <si>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</si>
  <si>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</si>
  <si>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</si>
  <si>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</si>
  <si>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</si>
  <si>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</si>
  <si>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</si>
  <si>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</si>
  <si>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</si>
  <si>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</si>
  <si>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</si>
  <si>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</si>
  <si>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</si>
  <si>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</si>
  <si>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</si>
  <si>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</si>
  <si>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</si>
  <si>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</si>
  <si>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</si>
  <si>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</si>
  <si>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</si>
  <si>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</si>
  <si>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</si>
  <si>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</si>
  <si>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</si>
  <si>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</si>
  <si>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</si>
  <si>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</si>
  <si>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</si>
  <si>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</si>
  <si>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</si>
  <si>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</si>
  <si>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</si>
  <si>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</si>
  <si>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</si>
  <si>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</si>
  <si>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</si>
  <si>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</si>
  <si>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</si>
  <si>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</si>
  <si>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</si>
  <si>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</si>
  <si>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</si>
  <si>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</si>
  <si>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</si>
  <si>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</si>
  <si>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</si>
  <si>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</si>
  <si>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</si>
  <si>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</si>
  <si>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</si>
  <si>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</si>
  <si>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</si>
  <si>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</si>
  <si>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</si>
  <si>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</si>
  <si>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</si>
  <si>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</si>
  <si>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</si>
  <si>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</si>
  <si>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</si>
  <si>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</si>
  <si>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</si>
  <si>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</si>
  <si>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</si>
  <si>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</si>
  <si>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</si>
  <si>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</si>
  <si>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</si>
  <si>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</si>
  <si>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</si>
  <si>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</si>
  <si>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</si>
  <si>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</si>
  <si>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</si>
  <si>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</si>
  <si>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</si>
  <si>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</si>
  <si>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</si>
  <si>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</si>
  <si>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</si>
  <si>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</si>
  <si>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</si>
  <si>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</si>
  <si>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</si>
  <si>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</si>
  <si>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</si>
  <si>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</si>
  <si>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</si>
  <si>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</si>
  <si>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</si>
  <si>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</si>
  <si>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</si>
  <si>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</si>
  <si>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</si>
  <si>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</si>
  <si>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</si>
  <si>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</si>
  <si>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</si>
  <si>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</si>
  <si>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</si>
  <si>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</si>
  <si>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</si>
  <si>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</si>
  <si>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</si>
  <si>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</si>
  <si>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</si>
  <si>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</si>
  <si>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</si>
  <si>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</si>
  <si>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</si>
  <si>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</si>
  <si>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</si>
  <si>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</si>
  <si>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</si>
  <si>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</si>
  <si>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</si>
  <si>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</si>
  <si>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</si>
  <si>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</si>
  <si>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</si>
  <si>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</si>
  <si>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</si>
  <si>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</si>
  <si>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</si>
  <si>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</si>
  <si>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</si>
  <si>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</si>
  <si>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</si>
  <si>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</si>
  <si>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</si>
  <si>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</si>
  <si>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</si>
  <si>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</si>
  <si>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</si>
  <si>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</si>
  <si>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</si>
  <si>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</si>
  <si>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</si>
  <si>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</si>
  <si>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</si>
  <si>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</si>
  <si>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</si>
  <si>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</si>
  <si>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</si>
  <si>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</si>
  <si>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</si>
  <si>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</si>
  <si>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</si>
  <si>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</si>
  <si>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</si>
  <si>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</si>
  <si>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</si>
  <si>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</si>
  <si>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</si>
  <si>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</si>
  <si>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</si>
  <si>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</si>
  <si>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</si>
  <si>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</si>
  <si>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</si>
  <si>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</si>
  <si>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</si>
  <si>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</si>
  <si>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</si>
  <si>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</si>
  <si>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</si>
  <si>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</si>
  <si>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</si>
  <si>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</si>
  <si>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</si>
  <si>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</si>
  <si>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</si>
  <si>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</si>
  <si>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</si>
  <si>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</si>
  <si>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</si>
  <si>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</si>
  <si>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</si>
  <si>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</si>
  <si>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</si>
  <si>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</si>
  <si>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</si>
  <si>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</si>
  <si>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</si>
  <si>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</si>
  <si>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</si>
  <si>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</si>
  <si>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</si>
  <si>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</si>
  <si>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</si>
  <si>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</si>
  <si>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</si>
  <si>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</si>
  <si>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</si>
  <si>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</si>
  <si>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</si>
  <si>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</si>
  <si>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</si>
  <si>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</si>
  <si>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</si>
  <si>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</si>
  <si>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</si>
  <si>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</si>
  <si>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</si>
  <si>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</si>
  <si>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</si>
  <si>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</si>
  <si>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</si>
  <si>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</si>
  <si>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</si>
  <si>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</si>
  <si>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</si>
  <si>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</si>
  <si>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</si>
  <si>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</si>
  <si>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</si>
  <si>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</si>
  <si>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</si>
  <si>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</si>
  <si>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</si>
  <si>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</si>
  <si>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</si>
  <si>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</si>
  <si>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</si>
  <si>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</si>
  <si>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</si>
  <si>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</si>
  <si>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</si>
  <si>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</si>
  <si>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</si>
  <si>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</si>
  <si>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</si>
  <si>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</si>
  <si>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</si>
  <si>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</si>
  <si>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</si>
  <si>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</si>
  <si>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</si>
  <si>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</si>
  <si>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</si>
  <si>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</si>
  <si>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</si>
  <si>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</si>
  <si>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</si>
  <si>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</si>
  <si>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</si>
  <si>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</si>
  <si>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</si>
  <si>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</si>
  <si>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</si>
  <si>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</si>
  <si>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</si>
  <si>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</si>
  <si>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</si>
  <si>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</si>
  <si>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</si>
  <si>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</si>
  <si>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</si>
  <si>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</si>
  <si>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</si>
  <si>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</si>
  <si>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</si>
  <si>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</si>
  <si>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</si>
  <si>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</si>
  <si>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</si>
  <si>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</si>
  <si>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</si>
  <si>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</si>
  <si>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</si>
  <si>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</si>
  <si>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</si>
  <si>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</si>
  <si>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</si>
  <si>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</si>
  <si>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</si>
  <si>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</si>
  <si>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</si>
  <si>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</si>
  <si>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</si>
  <si>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</si>
  <si>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</si>
  <si>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</si>
  <si>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</si>
  <si>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</si>
  <si>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</si>
  <si>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</si>
  <si>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</si>
  <si>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</si>
  <si>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</si>
  <si>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</si>
  <si>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</si>
  <si>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</si>
  <si>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</si>
  <si>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</si>
  <si>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</si>
  <si>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</si>
  <si>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</si>
  <si>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</si>
  <si>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</si>
  <si>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</si>
  <si>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</si>
  <si>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</si>
  <si>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</si>
  <si>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</si>
  <si>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</si>
  <si>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</si>
  <si>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</si>
  <si>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</si>
  <si>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</si>
  <si>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</si>
  <si>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</si>
  <si>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</si>
  <si>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</si>
  <si>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</si>
  <si>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</si>
  <si>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</si>
  <si>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</si>
  <si>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</si>
  <si>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</si>
  <si>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</si>
  <si>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</si>
  <si>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</si>
  <si>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</si>
  <si>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</si>
  <si>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</si>
  <si>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</si>
  <si>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</si>
  <si>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</si>
  <si>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</si>
  <si>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</si>
  <si>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</si>
  <si>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</si>
  <si>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</si>
  <si>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</si>
  <si>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</si>
  <si>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</si>
  <si>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</si>
  <si>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</si>
  <si>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</si>
  <si>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</si>
  <si>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</si>
  <si>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</si>
  <si>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</si>
  <si>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</si>
  <si>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</si>
  <si>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</si>
  <si>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</si>
  <si>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</si>
  <si>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</si>
  <si>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</si>
  <si>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</si>
  <si>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</si>
  <si>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</si>
  <si>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</si>
  <si>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</si>
  <si>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</si>
  <si>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</si>
  <si>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</si>
  <si>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</si>
  <si>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</si>
  <si>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</si>
  <si>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</si>
  <si>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</si>
  <si>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</si>
  <si>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</si>
  <si>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</si>
  <si>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</si>
  <si>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</si>
  <si>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</si>
  <si>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</si>
  <si>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</si>
  <si>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</si>
  <si>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</si>
  <si>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</si>
  <si>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</si>
  <si>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</si>
  <si>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</si>
  <si>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</si>
  <si>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</si>
  <si>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</si>
  <si>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</si>
  <si>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</si>
  <si>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</si>
  <si>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</si>
  <si>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</si>
  <si>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</si>
  <si>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</si>
  <si>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</si>
  <si>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</si>
  <si>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</si>
  <si>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</si>
  <si>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</si>
  <si>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</si>
  <si>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</si>
  <si>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</si>
  <si>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</si>
  <si>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</si>
  <si>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</si>
  <si>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</si>
  <si>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</si>
  <si>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</si>
  <si>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</si>
  <si>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</si>
  <si>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</si>
  <si>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</si>
  <si>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</si>
  <si>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</si>
  <si>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</si>
  <si>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</si>
  <si>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</si>
  <si>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</si>
  <si>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</si>
  <si>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</si>
  <si>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</si>
  <si>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</si>
  <si>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</si>
  <si>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</si>
  <si>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</si>
  <si>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</si>
  <si>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</si>
  <si>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</si>
  <si>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</si>
  <si>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</si>
  <si>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</si>
  <si>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</si>
  <si>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</si>
  <si>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</si>
  <si>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</si>
  <si>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</si>
  <si>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</si>
  <si>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</si>
  <si>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</si>
  <si>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</si>
  <si>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</si>
  <si>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</si>
  <si>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</si>
  <si>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</si>
  <si>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</si>
  <si>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</si>
  <si>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</si>
  <si>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</si>
  <si>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</si>
  <si>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</si>
  <si>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</si>
  <si>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</si>
  <si>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</si>
  <si>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</si>
  <si>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</si>
  <si>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</si>
  <si>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</si>
  <si>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</si>
  <si>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</si>
  <si>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</si>
  <si>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</si>
  <si>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</si>
  <si>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</si>
  <si>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</si>
  <si>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</si>
  <si>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</si>
  <si>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</si>
  <si>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</si>
  <si>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</si>
  <si>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</si>
  <si>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</si>
  <si>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</si>
  <si>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</si>
  <si>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</si>
  <si>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</si>
  <si>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</si>
  <si>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</si>
  <si>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</si>
  <si>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</si>
  <si>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</si>
  <si>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</si>
  <si>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</si>
  <si>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</si>
  <si>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</si>
  <si>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</si>
  <si>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</si>
  <si>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</si>
  <si>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</si>
  <si>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</si>
  <si>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</si>
  <si>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</si>
  <si>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</si>
  <si>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</si>
  <si>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</si>
  <si>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</si>
  <si>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</si>
  <si>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</si>
  <si>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</si>
  <si>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</si>
  <si>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</si>
  <si>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</si>
  <si>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</si>
  <si>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</si>
  <si>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</si>
  <si>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</si>
  <si>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</si>
  <si>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</si>
  <si>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</si>
  <si>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</si>
  <si>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</si>
  <si>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</si>
  <si>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</si>
  <si>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</si>
  <si>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</si>
  <si>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</si>
  <si>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</si>
  <si>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</si>
  <si>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</si>
  <si>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</si>
  <si>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</si>
  <si>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</si>
  <si>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</si>
  <si>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</si>
  <si>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</si>
  <si>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</si>
  <si>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</si>
  <si>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</si>
  <si>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</si>
  <si>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</si>
  <si>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</si>
  <si>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</si>
  <si>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</si>
  <si>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</si>
  <si>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</si>
  <si>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</si>
  <si>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</si>
  <si>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</si>
  <si>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</si>
  <si>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</si>
  <si>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</si>
  <si>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</si>
  <si>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</si>
  <si>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</si>
  <si>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</si>
  <si>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</si>
  <si>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</si>
  <si>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</si>
  <si>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</si>
  <si>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</si>
  <si>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</si>
  <si>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</si>
  <si>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</si>
  <si>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</si>
  <si>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</si>
  <si>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</si>
  <si>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</si>
  <si>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</si>
  <si>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</si>
  <si>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</si>
  <si>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</si>
  <si>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</si>
  <si>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</si>
  <si>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</si>
  <si>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</si>
  <si>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</si>
  <si>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</si>
  <si>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</si>
  <si>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</si>
  <si>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</si>
  <si>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</si>
  <si>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</si>
  <si>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</si>
  <si>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</si>
  <si>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</si>
  <si>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</si>
  <si>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</si>
  <si>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</si>
  <si>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</si>
  <si>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</si>
  <si>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</si>
  <si>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</si>
  <si>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</si>
  <si>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</si>
  <si>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</si>
  <si>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</si>
  <si>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</si>
  <si>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</si>
  <si>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</si>
  <si>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</si>
  <si>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</si>
  <si>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</si>
  <si>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</si>
  <si>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</si>
  <si>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</si>
  <si>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</si>
  <si>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</si>
  <si>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</si>
  <si>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</si>
  <si>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</si>
  <si>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</si>
  <si>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</si>
  <si>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</si>
  <si>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</si>
  <si>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</si>
  <si>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</si>
  <si>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</si>
  <si>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</si>
  <si>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</si>
  <si>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</si>
  <si>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</si>
  <si>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</si>
  <si>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</si>
  <si>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</si>
  <si>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</si>
  <si>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</si>
  <si>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</si>
  <si>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</si>
  <si>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</si>
  <si>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</si>
  <si>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</si>
  <si>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</si>
  <si>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</si>
  <si>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</si>
  <si>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</si>
  <si>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</si>
  <si>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</si>
  <si>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</si>
  <si>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</si>
  <si>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</si>
  <si>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</si>
  <si>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</si>
  <si>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</si>
  <si>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</si>
  <si>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</si>
  <si>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</si>
  <si>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</si>
  <si>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</si>
  <si>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</si>
  <si>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</si>
  <si>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</si>
  <si>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</si>
  <si>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</si>
  <si>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</si>
  <si>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</si>
  <si>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</si>
  <si>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</si>
  <si>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</si>
  <si>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</si>
  <si>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</si>
  <si>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</si>
  <si>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</si>
  <si>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</si>
  <si>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</si>
  <si>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</si>
  <si>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</si>
  <si>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</si>
  <si>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</si>
  <si>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</si>
  <si>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</si>
  <si>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</si>
  <si>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</si>
  <si>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</si>
  <si>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</si>
  <si>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</si>
  <si>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</si>
  <si>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</si>
  <si>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</si>
  <si>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</si>
  <si>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</si>
  <si>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</si>
  <si>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</si>
  <si>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</si>
  <si>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</si>
  <si>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</si>
  <si>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</si>
  <si>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</si>
  <si>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</si>
  <si>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</si>
  <si>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</si>
  <si>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</si>
  <si>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</si>
  <si>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</si>
  <si>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</si>
  <si>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</si>
  <si>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</si>
  <si>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</si>
  <si>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</si>
  <si>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</si>
  <si>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</si>
  <si>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</si>
  <si>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</si>
  <si>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</si>
  <si>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</si>
  <si>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</si>
  <si>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</si>
  <si>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</si>
  <si>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</si>
  <si>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</si>
  <si>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</si>
  <si>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</si>
  <si>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</si>
  <si>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</si>
  <si>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</si>
  <si>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</si>
  <si>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</si>
  <si>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</si>
  <si>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</si>
  <si>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</si>
  <si>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</si>
  <si>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</si>
  <si>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</si>
  <si>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</si>
  <si>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</si>
  <si>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</si>
  <si>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</si>
  <si>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</si>
  <si>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</si>
  <si>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</si>
  <si>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</si>
  <si>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</si>
  <si>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</si>
  <si>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</si>
  <si>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</si>
  <si>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</si>
  <si>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</si>
  <si>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</si>
  <si>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</si>
  <si>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</si>
  <si>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</si>
  <si>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</si>
  <si>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</si>
  <si>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</si>
  <si>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</si>
  <si>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</si>
  <si>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</si>
  <si>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</si>
  <si>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</si>
  <si>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</si>
  <si>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</si>
  <si>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</si>
  <si>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</si>
  <si>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</si>
  <si>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</si>
  <si>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</si>
  <si>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</si>
  <si>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</si>
  <si>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</si>
  <si>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</si>
  <si>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</si>
  <si>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</si>
  <si>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</si>
  <si>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</si>
  <si>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</si>
  <si>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</si>
  <si>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</si>
  <si>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</si>
  <si>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</si>
  <si>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</si>
  <si>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</si>
  <si>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</si>
  <si>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</si>
  <si>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</si>
  <si>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</si>
  <si>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</si>
  <si>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</si>
  <si>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</si>
  <si>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</si>
  <si>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</si>
  <si>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</si>
  <si>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</si>
  <si>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</si>
  <si>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</si>
  <si>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</si>
  <si>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</si>
  <si>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</si>
  <si>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</si>
  <si>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</si>
  <si>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</si>
  <si>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</si>
  <si>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</si>
  <si>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</si>
  <si>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</si>
  <si>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</si>
  <si>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</si>
  <si>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</si>
  <si>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</si>
  <si>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</si>
  <si>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</si>
  <si>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</si>
  <si>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</si>
  <si>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</si>
  <si>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</si>
  <si>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</si>
  <si>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</si>
  <si>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</si>
  <si>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</si>
  <si>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</si>
  <si>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</si>
  <si>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</si>
  <si>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</si>
  <si>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</si>
  <si>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</si>
  <si>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</si>
  <si>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</si>
  <si>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</si>
  <si>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</si>
  <si>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</si>
  <si>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</si>
  <si>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</si>
  <si>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</si>
  <si>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</si>
  <si>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</si>
  <si>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</si>
  <si>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</si>
  <si>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</si>
  <si>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</si>
  <si>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</si>
  <si>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</si>
  <si>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</si>
  <si>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</si>
  <si>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</si>
  <si>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</si>
  <si>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</si>
  <si>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</si>
  <si>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</si>
  <si>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</si>
  <si>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</si>
  <si>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</si>
  <si>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</si>
  <si>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</si>
  <si>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</si>
  <si>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</si>
  <si>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</si>
  <si>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</si>
  <si>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</si>
  <si>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</si>
  <si>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</si>
  <si>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</si>
  <si>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</si>
  <si>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</si>
  <si>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</si>
  <si>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</si>
  <si>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</si>
  <si>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</si>
  <si>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</si>
  <si>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</si>
  <si>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</si>
  <si>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</si>
  <si>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</si>
  <si>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</si>
  <si>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</si>
  <si>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</si>
  <si>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</si>
  <si>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</si>
  <si>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</si>
  <si>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</si>
  <si>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</si>
  <si>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</si>
  <si>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</si>
  <si>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</si>
  <si>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</si>
  <si>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</si>
  <si>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</si>
  <si>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</si>
  <si>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</si>
  <si>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</si>
  <si>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</si>
  <si>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</si>
  <si>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</si>
  <si>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</si>
  <si>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</si>
  <si>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</si>
  <si>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</si>
  <si>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</si>
  <si>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</si>
  <si>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</si>
  <si>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</si>
  <si>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</si>
  <si>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</si>
  <si>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</si>
  <si>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</si>
  <si>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</si>
  <si>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</si>
  <si>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</si>
  <si>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</si>
  <si>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</si>
  <si>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</si>
  <si>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</si>
  <si>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</si>
  <si>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</si>
  <si>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</si>
  <si>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</si>
  <si>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</si>
  <si>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</si>
  <si>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</si>
  <si>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</si>
  <si>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</si>
  <si>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</si>
  <si>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</si>
  <si>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</si>
  <si>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</si>
  <si>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</si>
  <si>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</si>
  <si>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</si>
  <si>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</si>
  <si>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</si>
  <si>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</si>
  <si>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</si>
  <si>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</si>
  <si>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</si>
  <si>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</si>
  <si>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</si>
  <si>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</si>
  <si>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</si>
  <si>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</si>
  <si>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</si>
  <si>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</si>
  <si>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</si>
  <si>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</si>
  <si>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</si>
  <si>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</si>
  <si>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</si>
  <si>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</si>
  <si>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</si>
  <si>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</si>
  <si>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</si>
  <si>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</si>
  <si>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</si>
  <si>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</si>
  <si>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</si>
  <si>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</si>
  <si>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</si>
  <si>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</si>
  <si>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</si>
  <si>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</si>
  <si>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</si>
  <si>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</si>
  <si>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</si>
  <si>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</si>
  <si>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</si>
  <si>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</si>
  <si>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</si>
  <si>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</si>
  <si>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</si>
  <si>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</si>
  <si>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</si>
  <si>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</si>
  <si>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</si>
  <si>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</si>
  <si>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</si>
  <si>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</si>
  <si>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</si>
  <si>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</si>
  <si>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</si>
  <si>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</si>
  <si>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</si>
  <si>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</si>
  <si>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</si>
  <si>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</si>
  <si>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</si>
  <si>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</si>
  <si>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</si>
  <si>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</si>
  <si>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</si>
  <si>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</si>
  <si>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</si>
  <si>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</si>
  <si>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</si>
  <si>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</si>
  <si>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</si>
  <si>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</si>
  <si>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</si>
  <si>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</si>
  <si>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</si>
  <si>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</si>
  <si>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</si>
  <si>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</si>
  <si>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</si>
  <si>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</si>
  <si>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</si>
  <si>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</si>
  <si>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</si>
  <si>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</si>
  <si>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</si>
  <si>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</si>
  <si>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</si>
  <si>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</si>
  <si>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</si>
  <si>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</si>
  <si>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</si>
  <si>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</si>
  <si>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</si>
  <si>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</si>
  <si>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</si>
  <si>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</si>
  <si>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</si>
  <si>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</si>
  <si>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</si>
  <si>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</si>
  <si>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</si>
  <si>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</si>
  <si>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</si>
  <si>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</si>
  <si>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</si>
  <si>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</si>
  <si>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</si>
  <si>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</si>
  <si>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</si>
  <si>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</si>
  <si>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</si>
  <si>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</si>
  <si>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</si>
  <si>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</si>
  <si>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</si>
  <si>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</si>
  <si>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</si>
  <si>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</si>
  <si>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</si>
  <si>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</si>
  <si>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</si>
  <si>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</si>
  <si>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</si>
  <si>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</si>
  <si>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</si>
  <si>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</si>
  <si>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</si>
  <si>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</si>
  <si>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</si>
  <si>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</si>
  <si>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</si>
  <si>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</si>
  <si>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</si>
  <si>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</si>
  <si>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</si>
  <si>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</si>
  <si>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</si>
  <si>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</si>
  <si>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</si>
  <si>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</si>
  <si>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</si>
  <si>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</si>
  <si>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</si>
  <si>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</si>
  <si>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</si>
  <si>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</si>
  <si>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</si>
  <si>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</si>
  <si>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</si>
  <si>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</si>
  <si>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</si>
  <si>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</si>
  <si>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</si>
  <si>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</si>
  <si>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</si>
  <si>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</si>
  <si>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</si>
  <si>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</si>
  <si>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</si>
  <si>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</si>
  <si>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</si>
  <si>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</si>
  <si>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</si>
  <si>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</si>
  <si>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</si>
  <si>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</si>
  <si>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</si>
  <si>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</si>
  <si>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</si>
  <si>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</si>
  <si>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</si>
  <si>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</si>
  <si>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</si>
  <si>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</si>
  <si>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</si>
  <si>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</si>
  <si>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</si>
  <si>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</si>
  <si>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</si>
  <si>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</si>
  <si>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</si>
  <si>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</si>
  <si>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</si>
  <si>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</si>
  <si>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</si>
  <si>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</si>
  <si>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</si>
  <si>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</si>
  <si>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</si>
  <si>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</si>
  <si>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</si>
  <si>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</si>
  <si>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</si>
  <si>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</si>
  <si>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</si>
  <si>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</si>
  <si>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</si>
  <si>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</si>
  <si>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</si>
  <si>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</si>
  <si>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</si>
  <si>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</si>
  <si>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</si>
  <si>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</si>
  <si>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</si>
  <si>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</si>
  <si>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</si>
  <si>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</si>
  <si>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</si>
  <si>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</si>
  <si>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</si>
  <si>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</si>
  <si>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</si>
  <si>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</si>
  <si>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</si>
  <si>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</si>
  <si>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</si>
  <si>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</si>
  <si>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</si>
  <si>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</si>
  <si>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</si>
  <si>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</si>
  <si>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</si>
  <si>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</si>
  <si>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</si>
  <si>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</si>
  <si>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</si>
  <si>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</si>
  <si>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</si>
  <si>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</si>
  <si>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</si>
  <si>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</si>
  <si>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</si>
  <si>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</si>
  <si>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</si>
  <si>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</si>
  <si>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</si>
  <si>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</si>
  <si>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</si>
  <si>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</si>
  <si>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</si>
  <si>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</si>
  <si>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</si>
  <si>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</si>
  <si>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</si>
  <si>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</si>
  <si>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</si>
  <si>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</si>
  <si>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</si>
  <si>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</si>
  <si>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</si>
  <si>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</si>
  <si>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</si>
  <si>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</si>
  <si>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</si>
  <si>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</si>
  <si>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</si>
  <si>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</si>
  <si>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</si>
  <si>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</si>
  <si>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</si>
  <si>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</si>
  <si>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</si>
  <si>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</si>
  <si>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</si>
  <si>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</si>
  <si>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</si>
  <si>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</si>
  <si>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</si>
  <si>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</si>
  <si>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</si>
  <si>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</si>
  <si>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</si>
  <si>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</si>
  <si>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</si>
  <si>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</si>
  <si>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</si>
  <si>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</si>
  <si>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</si>
  <si>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</si>
  <si>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</si>
  <si>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</si>
  <si>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</si>
  <si>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</si>
  <si>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</si>
  <si>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</si>
  <si>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</si>
  <si>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</si>
  <si>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</si>
  <si>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</si>
  <si>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</si>
  <si>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</si>
  <si>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</si>
  <si>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</si>
  <si>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</si>
  <si>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</si>
  <si>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</si>
  <si>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</si>
  <si>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</si>
  <si>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</si>
  <si>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</si>
  <si>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</si>
  <si>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</si>
  <si>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</si>
  <si>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</si>
  <si>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</si>
  <si>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</si>
  <si>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</si>
  <si>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</si>
  <si>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</si>
  <si>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</si>
  <si>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</si>
  <si>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</si>
  <si>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</si>
  <si>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</si>
  <si>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</si>
  <si>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</si>
  <si>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</si>
  <si>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</si>
  <si>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</si>
  <si>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</si>
  <si>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</si>
  <si>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</si>
  <si>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</si>
  <si>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</si>
  <si>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</si>
  <si>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</si>
  <si>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</si>
  <si>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</si>
  <si>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</si>
  <si>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</si>
  <si>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</si>
  <si>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</si>
  <si>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</si>
  <si>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</si>
  <si>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</si>
  <si>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</si>
  <si>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</si>
  <si>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</si>
  <si>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</si>
  <si>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</si>
  <si>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</si>
  <si>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</si>
  <si>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</si>
  <si>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</si>
  <si>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</si>
  <si>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</si>
  <si>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</si>
  <si>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</si>
  <si>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</si>
  <si>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</si>
  <si>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</si>
  <si>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</si>
  <si>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</si>
  <si>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</si>
  <si>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</si>
  <si>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</si>
  <si>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</si>
  <si>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</si>
  <si>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</si>
  <si>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</si>
  <si>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</si>
  <si>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</si>
  <si>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</si>
  <si>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</si>
  <si>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</si>
  <si>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</si>
  <si>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</si>
  <si>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</si>
  <si>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</si>
  <si>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</si>
  <si>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</si>
  <si>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</si>
  <si>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</si>
  <si>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</si>
  <si>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</si>
  <si>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</si>
  <si>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</si>
  <si>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</si>
  <si>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</si>
  <si>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</si>
  <si>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</si>
  <si>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</si>
  <si>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</si>
  <si>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</si>
  <si>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</si>
  <si>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</si>
  <si>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</si>
  <si>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</si>
  <si>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</si>
  <si>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</si>
  <si>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</si>
  <si>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</si>
  <si>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</si>
  <si>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</si>
  <si>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</si>
  <si>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</si>
  <si>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</si>
  <si>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</si>
  <si>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</si>
  <si>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</si>
  <si>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</si>
  <si>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</si>
  <si>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</si>
  <si>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</si>
  <si>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</si>
  <si>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</si>
  <si>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</si>
  <si>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</si>
  <si>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</si>
  <si>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</si>
  <si>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</si>
  <si>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</si>
  <si>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</si>
  <si>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</si>
  <si>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</si>
  <si>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</si>
  <si>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</si>
  <si>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</si>
  <si>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</si>
  <si>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</si>
  <si>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</si>
  <si>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</si>
  <si>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</si>
  <si>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</si>
  <si>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</si>
  <si>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</si>
  <si>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</si>
  <si>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</si>
  <si>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</si>
  <si>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</si>
  <si>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</si>
  <si>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</si>
  <si>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</si>
  <si>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</si>
  <si>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</si>
  <si>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</si>
  <si>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</si>
  <si>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</si>
  <si>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</si>
  <si>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</si>
  <si>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</si>
  <si>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</si>
  <si>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</si>
  <si>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</si>
  <si>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</si>
  <si>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</si>
  <si>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</si>
  <si>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</si>
  <si>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</si>
  <si>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</si>
  <si>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</si>
  <si>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</si>
  <si>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</si>
  <si>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</si>
  <si>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</si>
  <si>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</si>
  <si>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</si>
  <si>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</si>
  <si>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</si>
  <si>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</si>
  <si>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</si>
  <si>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</si>
  <si>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</si>
  <si>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</si>
  <si>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</si>
  <si>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</si>
  <si>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</si>
  <si>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</si>
  <si>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</si>
  <si>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</si>
  <si>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</si>
  <si>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</si>
  <si>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</si>
  <si>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</si>
  <si>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</si>
  <si>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</si>
  <si>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</si>
  <si>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</si>
  <si>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</si>
  <si>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</si>
  <si>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</si>
  <si>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</si>
  <si>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</si>
  <si>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</si>
  <si>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</si>
  <si>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</si>
  <si>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</si>
  <si>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</si>
  <si>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</si>
  <si>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</si>
  <si>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</si>
  <si>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</si>
  <si>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</si>
  <si>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</si>
  <si>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</si>
  <si>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</si>
  <si>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</si>
  <si>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</si>
  <si>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</si>
  <si>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</si>
  <si>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</si>
  <si>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</si>
  <si>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</si>
  <si>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</si>
  <si>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</si>
  <si>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</si>
  <si>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</si>
  <si>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</si>
  <si>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</si>
  <si>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</si>
  <si>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</si>
  <si>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</si>
  <si>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</si>
  <si>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</si>
  <si>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</si>
  <si>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</si>
  <si>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</si>
  <si>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</si>
  <si>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</si>
  <si>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</si>
  <si>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</si>
  <si>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</si>
  <si>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</si>
  <si>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</si>
  <si>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</si>
  <si>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</si>
  <si>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</si>
  <si>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</si>
  <si>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</si>
  <si>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</si>
  <si>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</si>
  <si>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</si>
  <si>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</si>
  <si>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</si>
  <si>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</si>
  <si>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</si>
  <si>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</si>
  <si>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</si>
  <si>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</si>
  <si>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</si>
  <si>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</si>
  <si>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</si>
  <si>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</si>
  <si>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</si>
  <si>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</si>
  <si>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</si>
  <si>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</si>
  <si>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</si>
  <si>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</si>
  <si>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</si>
  <si>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</si>
  <si>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</si>
  <si>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</si>
  <si>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</si>
  <si>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</si>
  <si>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</si>
  <si>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</si>
  <si>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</si>
  <si>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</si>
  <si>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</si>
  <si>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</si>
  <si>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</si>
  <si>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</si>
  <si>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</si>
  <si>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</si>
  <si>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</si>
  <si>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</si>
  <si>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</si>
  <si>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</si>
  <si>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</si>
  <si>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</si>
  <si>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</si>
  <si>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</si>
  <si>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</si>
  <si>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</si>
  <si>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</si>
  <si>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</si>
  <si>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</si>
  <si>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</si>
  <si>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</si>
  <si>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</si>
  <si>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</si>
  <si>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</si>
  <si>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</si>
  <si>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</si>
  <si>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</si>
  <si>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</si>
  <si>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</si>
  <si>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</si>
  <si>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</si>
  <si>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</si>
  <si>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</si>
  <si>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</si>
  <si>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</si>
  <si>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</si>
  <si>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</si>
  <si>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</si>
  <si>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</si>
  <si>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</si>
  <si>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</si>
  <si>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</si>
  <si>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</si>
  <si>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</si>
  <si>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</si>
  <si>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</si>
  <si>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</si>
  <si>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</si>
  <si>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</si>
  <si>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</si>
  <si>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</si>
  <si>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</si>
  <si>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</si>
  <si>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</si>
  <si>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</si>
  <si>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</si>
  <si>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</si>
  <si>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</si>
  <si>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</si>
  <si>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</si>
  <si>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</si>
  <si>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</si>
  <si>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</si>
  <si>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</si>
  <si>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</si>
  <si>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</si>
  <si>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</si>
  <si>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</si>
  <si>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</si>
  <si>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</si>
  <si>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</si>
  <si>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</si>
  <si>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</si>
  <si>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</si>
  <si>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</si>
  <si>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</si>
  <si>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</si>
  <si>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</si>
  <si>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</si>
  <si>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</si>
  <si>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</si>
  <si>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</si>
  <si>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</si>
  <si>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</si>
  <si>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</si>
  <si>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</si>
  <si>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</si>
  <si>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</si>
  <si>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</si>
  <si>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</si>
  <si>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</si>
  <si>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</si>
  <si>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</si>
  <si>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</si>
  <si>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</si>
  <si>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</si>
  <si>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</si>
  <si>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</si>
  <si>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</si>
  <si>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</si>
  <si>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</si>
  <si>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</si>
  <si>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</si>
  <si>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</si>
  <si>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</si>
  <si>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</si>
  <si>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</si>
  <si>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</si>
  <si>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</si>
  <si>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</si>
  <si>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</si>
  <si>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</si>
  <si>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</si>
  <si>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</si>
  <si>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</si>
  <si>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</si>
  <si>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</si>
  <si>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</si>
  <si>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</si>
  <si>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</si>
  <si>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</si>
  <si>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</si>
  <si>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</si>
  <si>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</si>
  <si>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</si>
  <si>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</si>
  <si>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</si>
  <si>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</si>
  <si>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</si>
  <si>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</si>
  <si>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</si>
  <si>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</si>
  <si>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</si>
  <si>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</si>
  <si>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</si>
  <si>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</si>
  <si>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</si>
  <si>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</si>
  <si>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</si>
  <si>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</si>
  <si>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</si>
  <si>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</si>
  <si>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</si>
  <si>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</si>
  <si>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</si>
  <si>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</si>
  <si>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</si>
  <si>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</si>
  <si>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</si>
  <si>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</si>
  <si>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</si>
  <si>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</si>
  <si>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</si>
  <si>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</si>
  <si>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</si>
  <si>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</si>
  <si>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</si>
  <si>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</si>
  <si>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</si>
  <si>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</si>
  <si>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</si>
  <si>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</si>
  <si>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</si>
  <si>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</si>
  <si>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</si>
  <si>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</si>
  <si>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</si>
  <si>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</si>
  <si>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</si>
  <si>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</si>
  <si>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</si>
  <si>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</si>
  <si>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</si>
  <si>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</si>
  <si>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</si>
  <si>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</si>
  <si>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</si>
  <si>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</si>
  <si>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</si>
  <si>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</si>
  <si>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</si>
  <si>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</si>
  <si>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</si>
  <si>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</si>
  <si>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</si>
  <si>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</si>
  <si>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</si>
  <si>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</si>
  <si>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</si>
  <si>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</si>
  <si>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</si>
  <si>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</si>
  <si>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</si>
  <si>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</si>
  <si>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</si>
  <si>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</si>
  <si>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</si>
  <si>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</si>
  <si>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</si>
  <si>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</si>
  <si>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</si>
  <si>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</si>
  <si>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</si>
  <si>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</si>
  <si>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</si>
  <si>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</si>
  <si>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</si>
  <si>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</si>
  <si>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</si>
  <si>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</si>
  <si>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</si>
  <si>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</si>
  <si>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</si>
  <si>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</si>
  <si>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</si>
  <si>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</si>
  <si>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</si>
  <si>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</si>
  <si>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</si>
  <si>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</si>
  <si>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</si>
  <si>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</si>
  <si>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</si>
  <si>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</si>
  <si>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</si>
  <si>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</si>
  <si>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</si>
  <si>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</si>
  <si>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</si>
  <si>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</si>
  <si>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</si>
  <si>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</si>
  <si>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</si>
  <si>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</si>
  <si>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</si>
  <si>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</si>
  <si>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</si>
  <si>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</si>
  <si>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</si>
  <si>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</si>
  <si>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</si>
  <si>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</si>
  <si>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</si>
  <si>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</si>
  <si>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</si>
  <si>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</si>
  <si>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</si>
  <si>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</si>
  <si>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</si>
  <si>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</si>
  <si>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</si>
  <si>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</si>
  <si>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</si>
  <si>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</si>
  <si>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</si>
  <si>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</si>
  <si>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</si>
  <si>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</si>
  <si>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</si>
  <si>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</si>
  <si>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</si>
  <si>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</si>
  <si>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</si>
  <si>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</si>
  <si>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</si>
  <si>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</si>
  <si>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</si>
  <si>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</si>
  <si>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</si>
  <si>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</si>
  <si>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</si>
  <si>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</si>
  <si>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</si>
  <si>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</si>
  <si>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</si>
  <si>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</si>
  <si>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</si>
  <si>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</si>
  <si>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</si>
  <si>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</si>
  <si>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</si>
  <si>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</si>
  <si>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</si>
  <si>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</si>
  <si>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</si>
  <si>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</si>
  <si>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</si>
  <si>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</si>
  <si>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</si>
  <si>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</si>
  <si>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</si>
  <si>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</si>
  <si>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</si>
  <si>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</si>
  <si>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</si>
  <si>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</si>
  <si>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</si>
  <si>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</si>
  <si>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</si>
  <si>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</si>
  <si>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</si>
  <si>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</si>
  <si>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</si>
  <si>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</si>
  <si>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</si>
  <si>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</si>
  <si>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</si>
  <si>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</si>
  <si>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</si>
  <si>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</si>
  <si>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</si>
  <si>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</si>
  <si>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</si>
  <si>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</si>
  <si>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</si>
  <si>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</si>
  <si>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</si>
  <si>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</si>
  <si>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</si>
  <si>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</si>
  <si>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</si>
  <si>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</si>
  <si>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</si>
  <si>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</si>
  <si>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</si>
  <si>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</si>
  <si>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</si>
  <si>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</si>
  <si>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</si>
  <si>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</si>
  <si>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</si>
  <si>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</si>
  <si>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</si>
  <si>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</si>
  <si>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</si>
  <si>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</si>
  <si>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</si>
  <si>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</si>
  <si>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</si>
  <si>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</si>
  <si>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</si>
  <si>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</si>
  <si>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</si>
  <si>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</si>
  <si>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</si>
  <si>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</si>
  <si>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</si>
  <si>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</si>
  <si>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</si>
  <si>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</si>
  <si>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</si>
  <si>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</si>
  <si>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</si>
  <si>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</si>
  <si>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</si>
  <si>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</si>
  <si>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</si>
  <si>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</si>
  <si>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</si>
  <si>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</si>
  <si>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</si>
  <si>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</si>
  <si>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</si>
  <si>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</si>
  <si>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</si>
  <si>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</si>
  <si>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</si>
  <si>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</si>
  <si>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</si>
  <si>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</si>
  <si>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</si>
  <si>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</si>
  <si>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</si>
  <si>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</si>
  <si>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</si>
  <si>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</si>
  <si>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</si>
  <si>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</si>
  <si>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</si>
  <si>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</si>
  <si>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</si>
  <si>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</si>
  <si>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</si>
  <si>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</si>
  <si>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</si>
  <si>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</si>
  <si>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</si>
  <si>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</si>
  <si>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</si>
  <si>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</si>
  <si>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</si>
  <si>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</si>
  <si>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</si>
  <si>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</si>
  <si>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</si>
  <si>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</si>
  <si>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</si>
  <si>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</si>
  <si>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</si>
  <si>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</si>
  <si>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</si>
  <si>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</si>
  <si>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</si>
  <si>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</si>
  <si>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</si>
  <si>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</si>
  <si>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</si>
  <si>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</si>
  <si>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</si>
  <si>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</si>
  <si>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</si>
  <si>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</si>
  <si>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</si>
  <si>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</si>
  <si>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</si>
  <si>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</si>
  <si>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</si>
  <si>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</si>
  <si>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</si>
  <si>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</si>
  <si>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</si>
  <si>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</si>
  <si>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</si>
  <si>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</si>
  <si>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</si>
  <si>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</si>
  <si>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</si>
  <si>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</si>
  <si>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</si>
  <si>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</si>
  <si>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</si>
  <si>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</si>
  <si>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</si>
  <si>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</si>
  <si>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</si>
  <si>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</si>
  <si>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</si>
  <si>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</si>
  <si>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</si>
  <si>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</si>
  <si>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</si>
  <si>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</si>
  <si>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</si>
  <si>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</si>
  <si>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</si>
  <si>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</si>
  <si>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</si>
  <si>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</si>
  <si>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</si>
  <si>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</si>
  <si>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</si>
  <si>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</si>
  <si>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</si>
  <si>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</si>
  <si>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</si>
  <si>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</si>
  <si>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</si>
  <si>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</si>
  <si>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</si>
  <si>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</si>
  <si>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</si>
  <si>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</si>
  <si>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</si>
  <si>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</si>
  <si>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</si>
  <si>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</si>
  <si>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</si>
  <si>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</si>
  <si>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</si>
  <si>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</si>
  <si>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</si>
  <si>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</si>
  <si>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</si>
  <si>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</si>
  <si>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</si>
  <si>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</si>
  <si>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</si>
  <si>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</si>
  <si>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</si>
  <si>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</si>
  <si>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</si>
  <si>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</si>
  <si>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</si>
  <si>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</si>
  <si>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</si>
  <si>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</si>
  <si>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</si>
  <si>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</si>
  <si>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</si>
  <si>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</si>
  <si>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</si>
  <si>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</si>
  <si>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</si>
  <si>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</si>
  <si>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</si>
  <si>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</si>
  <si>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</si>
  <si>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</si>
  <si>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</si>
  <si>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</si>
  <si>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</si>
  <si>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</si>
  <si>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</si>
  <si>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</si>
  <si>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</si>
  <si>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</si>
  <si>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</si>
  <si>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</si>
  <si>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</si>
  <si>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</si>
  <si>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</si>
  <si>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</si>
  <si>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</si>
  <si>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</si>
  <si>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</si>
  <si>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</si>
  <si>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</si>
  <si>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</si>
  <si>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</si>
  <si>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</si>
  <si>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</si>
  <si>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</si>
  <si>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</si>
  <si>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</si>
  <si>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</si>
  <si>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</si>
  <si>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</si>
  <si>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</si>
  <si>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</si>
  <si>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</si>
  <si>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</si>
  <si>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</si>
  <si>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</si>
  <si>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</si>
  <si>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</si>
  <si>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</si>
  <si>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</si>
  <si>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</si>
  <si>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</si>
  <si>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</si>
  <si>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</si>
  <si>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</si>
  <si>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</si>
  <si>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</si>
  <si>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</si>
  <si>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</si>
  <si>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</si>
  <si>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</si>
  <si>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</si>
  <si>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</si>
  <si>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</si>
  <si>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</si>
  <si>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</si>
  <si>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</si>
  <si>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</si>
  <si>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</si>
  <si>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</si>
  <si>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</si>
  <si>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</si>
  <si>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</si>
  <si>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</si>
  <si>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</si>
  <si>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</si>
  <si>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</si>
  <si>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</si>
  <si>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</si>
  <si>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</si>
  <si>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</si>
  <si>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</si>
  <si>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</si>
  <si>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</si>
  <si>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</si>
  <si>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</si>
  <si>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</si>
  <si>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</si>
  <si>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</si>
  <si>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</si>
  <si>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</si>
  <si>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</si>
  <si>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</si>
  <si>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</si>
  <si>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</si>
  <si>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</si>
  <si>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</si>
  <si>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</si>
  <si>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</si>
  <si>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</si>
  <si>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</si>
  <si>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</si>
  <si>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</si>
  <si>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</si>
  <si>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</si>
  <si>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</si>
  <si>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</si>
  <si>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</si>
  <si>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</si>
  <si>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</si>
  <si>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</si>
  <si>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</si>
  <si>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</si>
  <si>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</si>
  <si>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</si>
  <si>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</si>
  <si>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</si>
  <si>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</si>
  <si>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</si>
  <si>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</si>
  <si>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</si>
  <si>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</si>
  <si>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</si>
  <si>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</si>
  <si>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</si>
  <si>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</si>
  <si>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</si>
  <si>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</si>
  <si>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</si>
  <si>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</si>
  <si>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</si>
  <si>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</si>
  <si>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</si>
  <si>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</si>
  <si>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</si>
  <si>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</si>
  <si>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</si>
  <si>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</si>
  <si>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</si>
  <si>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</si>
  <si>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</si>
  <si>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</si>
  <si>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</si>
  <si>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</si>
  <si>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</si>
  <si>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</si>
  <si>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</si>
  <si>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</si>
  <si>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</si>
  <si>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</si>
  <si>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</si>
  <si>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</si>
  <si>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</si>
  <si>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</si>
  <si>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</si>
  <si>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</si>
  <si>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</si>
  <si>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</si>
  <si>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</si>
  <si>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</si>
  <si>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</si>
  <si>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</si>
  <si>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</si>
  <si>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</si>
  <si>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</si>
  <si>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</si>
  <si>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</si>
  <si>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</si>
  <si>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</si>
  <si>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</si>
  <si>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</si>
  <si>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</si>
  <si>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</si>
  <si>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</si>
  <si>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</si>
  <si>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</si>
  <si>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</si>
  <si>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</si>
  <si>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</si>
  <si>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</si>
  <si>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</si>
  <si>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</si>
  <si>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</si>
  <si>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</si>
  <si>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</si>
  <si>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</si>
  <si>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</si>
  <si>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</si>
  <si>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</si>
  <si>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</si>
  <si>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</si>
  <si>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</si>
  <si>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</si>
  <si>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</si>
  <si>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</si>
  <si>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</si>
  <si>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</si>
  <si>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</si>
  <si>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</si>
  <si>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</si>
  <si>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</si>
  <si>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</si>
  <si>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</si>
  <si>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</si>
  <si>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</si>
  <si>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</si>
  <si>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</si>
  <si>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</si>
  <si>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</si>
  <si>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</si>
  <si>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</si>
  <si>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</si>
  <si>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</si>
  <si>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</si>
  <si>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</si>
  <si>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</si>
  <si>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</si>
  <si>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</si>
  <si>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</si>
  <si>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</si>
  <si>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</si>
  <si>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</si>
  <si>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</si>
  <si>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</si>
  <si>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</si>
  <si>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</si>
  <si>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</si>
  <si>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</si>
  <si>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</si>
  <si>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</si>
  <si>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</si>
  <si>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</si>
  <si>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</si>
  <si>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</si>
  <si>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</si>
  <si>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</si>
  <si>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</si>
  <si>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</si>
  <si>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</si>
  <si>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</si>
  <si>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</si>
  <si>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</si>
  <si>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</si>
  <si>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</si>
  <si>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</si>
  <si>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</si>
  <si>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</si>
  <si>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</si>
  <si>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</si>
  <si>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</si>
  <si>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</si>
  <si>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</si>
  <si>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</si>
  <si>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</si>
  <si>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</si>
  <si>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</si>
  <si>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</si>
  <si>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</si>
  <si>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</si>
  <si>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</si>
  <si>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</si>
  <si>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</si>
  <si>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</si>
  <si>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</si>
  <si>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</si>
  <si>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</si>
  <si>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</si>
  <si>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</si>
  <si>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</si>
  <si>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</si>
  <si>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</si>
  <si>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</si>
  <si>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</si>
  <si>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</si>
  <si>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</si>
  <si>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</si>
  <si>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</si>
  <si>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</si>
  <si>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</si>
  <si>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</si>
  <si>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</si>
  <si>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</si>
  <si>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</si>
  <si>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</si>
  <si>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</si>
  <si>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</si>
  <si>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</si>
  <si>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</si>
  <si>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</si>
  <si>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</si>
  <si>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</si>
  <si>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</si>
  <si>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</si>
  <si>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</si>
  <si>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</si>
  <si>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</si>
  <si>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</si>
  <si>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</si>
  <si>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</si>
  <si>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</si>
  <si>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</si>
  <si>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</si>
  <si>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</si>
  <si>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</si>
  <si>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</si>
  <si>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</si>
  <si>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</si>
  <si>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</si>
  <si>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</si>
  <si>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</si>
  <si>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</si>
  <si>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</si>
  <si>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</si>
  <si>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</si>
  <si>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</si>
  <si>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</si>
  <si>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</si>
  <si>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</si>
  <si>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</si>
  <si>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</si>
  <si>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</si>
  <si>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</si>
  <si>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</si>
  <si>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</si>
  <si>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</si>
  <si>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</si>
  <si>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</si>
  <si>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</si>
  <si>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</si>
  <si>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</si>
  <si>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</si>
  <si>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</si>
  <si>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</si>
  <si>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</si>
  <si>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</si>
  <si>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</si>
  <si>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</si>
  <si>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</si>
  <si>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</si>
  <si>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</si>
  <si>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</si>
  <si>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</si>
  <si>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</si>
  <si>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</si>
  <si>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</si>
  <si>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</si>
  <si>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</si>
  <si>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</si>
  <si>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</si>
  <si>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</si>
  <si>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</si>
  <si>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</si>
  <si>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</si>
  <si>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</si>
  <si>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</si>
  <si>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</si>
  <si>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</si>
  <si>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</si>
  <si>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</si>
  <si>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</si>
  <si>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</si>
  <si>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</si>
  <si>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</si>
  <si>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</si>
  <si>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</si>
  <si>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</si>
  <si>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</si>
  <si>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</si>
  <si>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</si>
  <si>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</si>
  <si>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</si>
  <si>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</si>
  <si>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</si>
  <si>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</si>
  <si>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</si>
  <si>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</si>
  <si>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</si>
  <si>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</si>
  <si>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</si>
  <si>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</si>
  <si>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</si>
  <si>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</si>
  <si>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</si>
  <si>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</si>
  <si>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</si>
  <si>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</si>
  <si>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</si>
  <si>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</si>
  <si>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</si>
  <si>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</si>
  <si>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</si>
  <si>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</si>
  <si>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</si>
  <si>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</si>
  <si>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</si>
  <si>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</si>
  <si>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</si>
  <si>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</si>
  <si>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</si>
  <si>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</si>
  <si>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</si>
  <si>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</si>
  <si>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</si>
  <si>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</si>
  <si>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</si>
  <si>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</si>
  <si>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</si>
  <si>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</si>
  <si>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</si>
  <si>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</si>
  <si>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</si>
  <si>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</si>
  <si>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</si>
  <si>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</si>
  <si>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</si>
  <si>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</si>
  <si>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</si>
  <si>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</si>
  <si>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</si>
  <si>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</si>
  <si>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</si>
  <si>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</si>
  <si>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</si>
  <si>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</si>
  <si>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</si>
  <si>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</si>
  <si>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</si>
  <si>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</si>
  <si>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</si>
  <si>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</si>
  <si>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</si>
  <si>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</si>
  <si>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</si>
  <si>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</si>
  <si>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</si>
  <si>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</si>
  <si>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</si>
  <si>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</si>
  <si>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</si>
  <si>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</si>
  <si>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</si>
  <si>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</si>
  <si>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</si>
  <si>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</si>
  <si>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</si>
  <si>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</si>
  <si>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</si>
  <si>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</si>
  <si>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</si>
  <si>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</si>
  <si>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</si>
  <si>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</si>
  <si>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</si>
  <si>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</si>
  <si>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</si>
  <si>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</si>
  <si>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</si>
  <si>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</si>
  <si>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</si>
  <si>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</si>
  <si>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</si>
  <si>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</si>
  <si>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</si>
  <si>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</si>
  <si>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</si>
  <si>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</si>
  <si>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</si>
  <si>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</si>
  <si>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</si>
  <si>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</si>
  <si>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</si>
  <si>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</si>
  <si>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</si>
  <si>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</si>
  <si>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</si>
  <si>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</si>
  <si>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</si>
  <si>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</si>
  <si>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</si>
  <si>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</si>
  <si>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</si>
  <si>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</si>
  <si>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</si>
  <si>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</si>
  <si>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</si>
  <si>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</si>
  <si>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</si>
  <si>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</si>
  <si>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</si>
  <si>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</si>
  <si>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</si>
  <si>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</si>
  <si>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</si>
  <si>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</si>
  <si>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</si>
  <si>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</si>
  <si>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</si>
  <si>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</si>
  <si>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</si>
  <si>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</si>
  <si>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</si>
  <si>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</si>
  <si>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</si>
  <si>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</si>
  <si>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</si>
  <si>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</si>
  <si>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</si>
  <si>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</si>
  <si>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</si>
  <si>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</si>
  <si>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</si>
  <si>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</si>
  <si>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</si>
  <si>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</si>
  <si>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</si>
  <si>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</si>
  <si>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</si>
  <si>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</si>
  <si>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</si>
  <si>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</si>
  <si>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</si>
  <si>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</si>
  <si>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</si>
  <si>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</si>
  <si>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</si>
  <si>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</si>
  <si>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</si>
  <si>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</si>
  <si>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</si>
  <si>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</si>
  <si>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</si>
  <si>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</si>
  <si>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</si>
  <si>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</si>
  <si>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</si>
  <si>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</si>
  <si>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</si>
  <si>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</si>
  <si>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</si>
  <si>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</si>
  <si>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</si>
  <si>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</si>
  <si>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</si>
  <si>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</si>
  <si>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</si>
  <si>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</si>
  <si>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</si>
  <si>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</si>
  <si>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</si>
  <si>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</si>
  <si>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</si>
  <si>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</si>
  <si>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</si>
  <si>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</si>
  <si>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</si>
  <si>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</si>
  <si>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</si>
  <si>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</si>
  <si>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</si>
  <si>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</si>
  <si>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</si>
  <si>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</si>
  <si>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</si>
  <si>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</si>
  <si>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</si>
  <si>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</si>
  <si>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</si>
  <si>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</si>
  <si>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</si>
  <si>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</si>
  <si>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</si>
  <si>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</si>
  <si>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</si>
  <si>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</si>
  <si>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</si>
  <si>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</si>
  <si>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</si>
  <si>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</si>
  <si>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</si>
  <si>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</si>
  <si>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</si>
  <si>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</si>
  <si>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</si>
  <si>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</si>
  <si>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</si>
  <si>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</si>
  <si>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</si>
  <si>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</si>
  <si>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</si>
  <si>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</si>
  <si>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</si>
  <si>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</si>
  <si>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</si>
  <si>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</si>
  <si>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</si>
  <si>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</si>
  <si>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</si>
  <si>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</si>
  <si>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</si>
  <si>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</si>
  <si>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</si>
  <si>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</si>
  <si>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</si>
  <si>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</si>
  <si>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</si>
  <si>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</si>
  <si>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</si>
  <si>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</si>
  <si>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</si>
  <si>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</si>
  <si>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</si>
  <si>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</si>
  <si>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</si>
  <si>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</si>
  <si>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</si>
  <si>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</si>
  <si>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</si>
  <si>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</si>
  <si>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</si>
  <si>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</si>
  <si>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</si>
  <si>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</si>
  <si>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</si>
  <si>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</si>
  <si>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</si>
  <si>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</si>
  <si>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</si>
  <si>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</si>
  <si>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</si>
  <si>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</si>
  <si>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</si>
  <si>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</si>
  <si>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</si>
  <si>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</si>
  <si>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</si>
  <si>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</si>
  <si>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</si>
  <si>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</si>
  <si>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</si>
  <si>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</si>
  <si>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</si>
  <si>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</si>
  <si>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</si>
  <si>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</si>
  <si>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</si>
  <si>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</si>
  <si>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</si>
  <si>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</si>
  <si>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</si>
  <si>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</si>
  <si>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</si>
  <si>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</si>
  <si>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</si>
  <si>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</si>
  <si>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</si>
  <si>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</si>
  <si>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</si>
  <si>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</si>
  <si>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</si>
  <si>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</si>
  <si>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</si>
  <si>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</si>
  <si>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</si>
  <si>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</si>
  <si>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</si>
  <si>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</si>
  <si>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</si>
  <si>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</si>
  <si>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</si>
  <si>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</si>
  <si>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</si>
  <si>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</si>
  <si>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</si>
  <si>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</si>
  <si>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</si>
  <si>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</si>
  <si>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</si>
  <si>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</si>
  <si>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</si>
  <si>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</si>
  <si>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</si>
  <si>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</si>
  <si>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</si>
  <si>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</si>
  <si>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</si>
  <si>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</si>
  <si>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</si>
  <si>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</si>
  <si>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</si>
  <si>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</si>
  <si>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</si>
  <si>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</si>
  <si>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</si>
  <si>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</si>
  <si>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</si>
  <si>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</si>
  <si>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</si>
  <si>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</si>
  <si>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</si>
  <si>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</si>
  <si>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</si>
  <si>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</si>
  <si>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</si>
  <si>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</si>
  <si>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</si>
  <si>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</si>
  <si>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</si>
  <si>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</si>
  <si>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</si>
  <si>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</si>
  <si>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</si>
  <si>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</si>
  <si>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</si>
  <si>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</si>
  <si>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</si>
  <si>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</si>
  <si>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</si>
  <si>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</si>
  <si>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</si>
  <si>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</si>
  <si>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</si>
  <si>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</si>
  <si>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</si>
  <si>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</si>
  <si>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</si>
  <si>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</si>
  <si>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</si>
  <si>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</si>
  <si>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</si>
  <si>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</si>
  <si>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</si>
  <si>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</si>
  <si>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</si>
  <si>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</si>
  <si>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</si>
  <si>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</si>
  <si>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</si>
  <si>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</si>
  <si>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</si>
  <si>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</si>
  <si>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</si>
  <si>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</si>
  <si>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</si>
  <si>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</si>
  <si>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</si>
  <si>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</si>
  <si>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</si>
  <si>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</si>
  <si>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</si>
  <si>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</si>
  <si>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</si>
  <si>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</si>
  <si>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</si>
  <si>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</si>
  <si>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</si>
  <si>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</si>
  <si>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</si>
  <si>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</si>
  <si>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</si>
  <si>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</si>
  <si>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</si>
  <si>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</si>
  <si>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</si>
  <si>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</si>
  <si>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</si>
  <si>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</si>
  <si>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</si>
  <si>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</si>
  <si>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</si>
  <si>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</si>
  <si>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</si>
  <si>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</si>
  <si>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</si>
  <si>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</si>
  <si>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</si>
  <si>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</si>
  <si>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</si>
  <si>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</si>
  <si>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</si>
  <si>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</si>
  <si>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</si>
  <si>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</si>
  <si>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</si>
  <si>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</si>
  <si>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</si>
  <si>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</si>
  <si>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</si>
  <si>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</si>
  <si>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</si>
  <si>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</si>
  <si>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</si>
  <si>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</si>
  <si>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</si>
  <si>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</si>
  <si>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</si>
  <si>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</si>
  <si>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</si>
  <si>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</si>
  <si>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</si>
  <si>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</si>
  <si>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</si>
  <si>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</si>
  <si>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</si>
  <si>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</si>
  <si>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</si>
  <si>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</si>
  <si>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</si>
  <si>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</si>
  <si>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</si>
  <si>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</si>
  <si>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</si>
  <si>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</si>
  <si>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</si>
  <si>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</si>
  <si>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</si>
  <si>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</si>
  <si>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</si>
  <si>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</si>
  <si>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</si>
  <si>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</si>
  <si>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</si>
  <si>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</si>
  <si>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</si>
  <si>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</si>
  <si>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</si>
  <si>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</si>
  <si>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</si>
  <si>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</si>
  <si>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</si>
  <si>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</si>
  <si>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</si>
  <si>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</si>
  <si>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</si>
  <si>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</si>
  <si>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</si>
  <si>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</si>
  <si>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</si>
  <si>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</si>
  <si>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</si>
  <si>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</si>
  <si>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</si>
  <si>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</si>
  <si>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</si>
  <si>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</si>
  <si>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</si>
  <si>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</si>
  <si>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</si>
  <si>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</si>
  <si>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</si>
  <si>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</si>
  <si>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</si>
  <si>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</si>
  <si>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</si>
  <si>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</si>
  <si>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</si>
  <si>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</si>
  <si>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</si>
  <si>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</si>
  <si>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</si>
  <si>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</si>
  <si>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</si>
  <si>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</si>
  <si>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</si>
  <si>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</si>
  <si>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</si>
  <si>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</si>
  <si>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</si>
  <si>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</si>
  <si>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</si>
  <si>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</si>
  <si>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</si>
  <si>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</si>
  <si>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</si>
  <si>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</si>
  <si>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</si>
  <si>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</si>
  <si>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</si>
  <si>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</si>
  <si>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</si>
  <si>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</si>
  <si>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</si>
  <si>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</si>
  <si>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</si>
  <si>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</si>
  <si>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</si>
  <si>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</si>
  <si>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</si>
  <si>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</si>
  <si>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</si>
  <si>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</si>
  <si>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</si>
  <si>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</si>
  <si>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</si>
  <si>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</si>
  <si>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</si>
  <si>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</si>
  <si>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</si>
  <si>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</si>
  <si>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</si>
  <si>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</si>
  <si>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</si>
  <si>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</si>
  <si>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</si>
  <si>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</si>
  <si>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</si>
  <si>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</si>
  <si>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</si>
  <si>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</si>
  <si>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</si>
  <si>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</si>
  <si>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</si>
  <si>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</si>
  <si>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</si>
  <si>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</si>
  <si>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</si>
  <si>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</si>
  <si>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</si>
  <si>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</si>
  <si>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</si>
  <si>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</si>
  <si>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</si>
  <si>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</si>
  <si>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</si>
  <si>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</si>
  <si>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</si>
  <si>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</si>
  <si>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</si>
  <si>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</si>
  <si>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</si>
  <si>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</si>
  <si>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</si>
  <si>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</si>
  <si>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</si>
  <si>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</si>
  <si>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</si>
  <si>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</si>
  <si>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</si>
  <si>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</si>
  <si>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</si>
  <si>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</si>
  <si>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</si>
  <si>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</si>
  <si>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</si>
  <si>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</si>
  <si>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</si>
  <si>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</si>
  <si>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</si>
  <si>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</si>
  <si>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</si>
  <si>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</si>
  <si>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</si>
  <si>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</si>
  <si>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</si>
  <si>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</si>
  <si>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</si>
  <si>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</si>
  <si>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</si>
  <si>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</si>
  <si>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</si>
  <si>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</si>
  <si>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</si>
  <si>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</si>
  <si>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</si>
  <si>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</si>
  <si>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</si>
  <si>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</si>
  <si>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</si>
  <si>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</si>
  <si>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</si>
  <si>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</si>
  <si>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</si>
  <si>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</si>
  <si>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</si>
  <si>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</si>
  <si>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</si>
  <si>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</si>
  <si>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</si>
  <si>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</si>
  <si>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</si>
  <si>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</si>
  <si>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</si>
  <si>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</si>
  <si>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</si>
  <si>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</si>
  <si>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</si>
  <si>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</si>
  <si>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</si>
  <si>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</si>
  <si>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</si>
  <si>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</si>
  <si>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</si>
  <si>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</si>
  <si>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</si>
  <si>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</si>
  <si>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</si>
  <si>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</si>
  <si>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</si>
  <si>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</si>
  <si>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</si>
  <si>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</si>
  <si>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</si>
  <si>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</si>
  <si>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</si>
  <si>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</si>
  <si>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</si>
  <si>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</si>
  <si>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</si>
  <si>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</si>
  <si>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</si>
  <si>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</si>
  <si>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</si>
  <si>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</si>
  <si>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</si>
  <si>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</si>
  <si>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</si>
  <si>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</si>
  <si>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</si>
  <si>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</si>
  <si>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</si>
  <si>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</si>
  <si>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</si>
  <si>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</si>
  <si>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</si>
  <si>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</si>
  <si>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</si>
  <si>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</si>
  <si>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</si>
  <si>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</si>
  <si>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</si>
  <si>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</si>
  <si>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</si>
  <si>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</si>
  <si>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</si>
  <si>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</si>
  <si>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</si>
  <si>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</si>
  <si>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</si>
  <si>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</si>
  <si>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</si>
  <si>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</si>
  <si>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</si>
  <si>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</si>
  <si>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</si>
  <si>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</si>
  <si>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</si>
  <si>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</si>
  <si>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</si>
  <si>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</si>
  <si>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</si>
  <si>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</si>
  <si>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</si>
  <si>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</si>
  <si>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</si>
  <si>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</si>
  <si>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</si>
  <si>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</si>
  <si>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</si>
  <si>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</si>
  <si>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</si>
  <si>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</si>
  <si>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</si>
  <si>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</si>
  <si>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</si>
  <si>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</si>
  <si>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</si>
  <si>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</si>
  <si>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</si>
  <si>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</si>
  <si>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</si>
  <si>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</si>
  <si>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</si>
  <si>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</si>
  <si>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</si>
  <si>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</si>
  <si>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</si>
  <si>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</si>
  <si>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</si>
  <si>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</si>
  <si>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</si>
  <si>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</si>
  <si>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</si>
  <si>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</si>
  <si>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</si>
  <si>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</si>
  <si>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</si>
  <si>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</si>
  <si>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</si>
  <si>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</si>
  <si>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</si>
  <si>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</si>
  <si>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</si>
  <si>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</si>
  <si>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</si>
  <si>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</si>
  <si>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</si>
  <si>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</si>
  <si>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</si>
  <si>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</si>
  <si>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</si>
  <si>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</si>
  <si>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</si>
  <si>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</si>
  <si>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</si>
  <si>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</si>
  <si>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</si>
  <si>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</si>
  <si>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</si>
  <si>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</si>
  <si>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</si>
  <si>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</si>
  <si>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</si>
  <si>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</si>
  <si>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</si>
  <si>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</si>
  <si>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</si>
  <si>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</si>
  <si>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</si>
  <si>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</si>
  <si>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</si>
  <si>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</si>
  <si>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</si>
  <si>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</si>
  <si>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</si>
  <si>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</si>
  <si>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</si>
  <si>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</si>
  <si>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</si>
  <si>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</si>
  <si>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</si>
  <si>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</si>
  <si>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</si>
  <si>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</si>
  <si>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</si>
  <si>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</si>
  <si>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</si>
  <si>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</si>
  <si>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</si>
  <si>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</si>
  <si>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</si>
  <si>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</si>
  <si>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</si>
  <si>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</si>
  <si>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</si>
  <si>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</si>
  <si>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</si>
  <si>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</si>
  <si>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</si>
  <si>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</si>
  <si>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</si>
  <si>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</si>
  <si>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</si>
  <si>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</si>
  <si>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</si>
  <si>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</si>
  <si>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</si>
  <si>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</si>
  <si>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</si>
  <si>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</si>
  <si>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</si>
  <si>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</si>
  <si>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</si>
  <si>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</si>
  <si>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</si>
  <si>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</si>
  <si>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</si>
  <si>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</si>
  <si>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</si>
  <si>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</si>
  <si>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</si>
  <si>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</si>
  <si>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</si>
  <si>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</si>
  <si>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</si>
  <si>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</si>
  <si>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</si>
  <si>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</si>
  <si>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</si>
  <si>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</si>
  <si>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</si>
  <si>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</si>
  <si>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</si>
  <si>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</si>
  <si>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</si>
  <si>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</si>
  <si>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</si>
  <si>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</si>
  <si>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</si>
  <si>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</si>
  <si>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</si>
  <si>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</si>
  <si>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</si>
  <si>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</si>
  <si>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</si>
  <si>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</si>
  <si>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</si>
  <si>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</si>
  <si>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</si>
  <si>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</si>
  <si>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</si>
  <si>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</si>
  <si>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</si>
  <si>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</si>
  <si>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</si>
  <si>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</si>
  <si>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</si>
  <si>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</si>
  <si>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</si>
  <si>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</si>
  <si>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</si>
  <si>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</si>
  <si>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</si>
  <si>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</si>
  <si>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</si>
  <si>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</si>
  <si>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</si>
  <si>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</si>
  <si>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</si>
  <si>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</si>
  <si>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</si>
  <si>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</si>
  <si>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</si>
  <si>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</si>
  <si>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</si>
  <si>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</si>
  <si>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</si>
  <si>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</si>
  <si>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</si>
  <si>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</si>
  <si>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</si>
  <si>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</si>
  <si>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</si>
  <si>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</si>
  <si>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</si>
  <si>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</si>
  <si>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</si>
  <si>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</si>
  <si>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</si>
  <si>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</si>
  <si>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</si>
  <si>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</si>
  <si>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</si>
  <si>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</si>
  <si>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</si>
  <si>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</si>
  <si>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theater</t>
  </si>
  <si>
    <t>plays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</si>
  <si>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</si>
  <si>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</si>
  <si>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</si>
  <si>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</si>
  <si>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</si>
  <si>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</si>
  <si>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</si>
  <si>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</si>
  <si>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</si>
  <si>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</si>
  <si>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</si>
  <si>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</si>
  <si>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</si>
  <si>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</si>
  <si>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</si>
  <si>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</si>
  <si>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</si>
  <si>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</si>
  <si>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</si>
  <si>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</si>
  <si>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</si>
  <si>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</si>
  <si>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</si>
  <si>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</si>
  <si>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</si>
  <si>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</si>
  <si>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</si>
  <si>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</si>
  <si>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</si>
  <si>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</si>
  <si>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</si>
  <si>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</si>
  <si>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</si>
  <si>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</si>
  <si>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</si>
  <si>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</si>
  <si>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</si>
  <si>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</si>
  <si>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</si>
  <si>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</si>
  <si>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</si>
  <si>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</si>
  <si>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</si>
  <si>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</si>
  <si>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</si>
  <si>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</si>
  <si>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</si>
  <si>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</si>
  <si>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</si>
  <si>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</si>
  <si>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</si>
  <si>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</si>
  <si>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</si>
  <si>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</si>
  <si>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</si>
  <si>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</si>
  <si>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</si>
  <si>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</si>
  <si>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</si>
  <si>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</si>
  <si>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</si>
  <si>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</si>
  <si>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</si>
  <si>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</si>
  <si>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</si>
  <si>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</si>
  <si>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</si>
  <si>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</si>
  <si>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</si>
  <si>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</si>
  <si>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</si>
  <si>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</si>
  <si>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</si>
  <si>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</si>
  <si>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Averge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</si>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</sst>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6" formatCode="_(&quot;$&quot;* #,##0.00_);_(&quot;$&quot;* \(#,##0.00\);_(&quot;$&quot;* &quot;-&quot;_);_(@_)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38" fontId="0" fillId="0" borderId="0" xfId="1" applyNumberFormat="1" applyFont="1"/>
    <xf numFmtId="40" fontId="0" fillId="0" borderId="0" xfId="0" applyNumberFormat="1"/>
    <xf numFmtId="0" fontId="1" fillId="0" borderId="0" xfId="0" quotePrefix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6" fontId="0" fillId="0" borderId="0" xfId="0" applyNumberFormat="1"/>
    <xf numFmtId="38" fontId="0" fillId="0" borderId="0" xfId="0" applyNumberFormat="1"/>
    <xf numFmtId="167" fontId="0" fillId="0" borderId="0" xfId="0" applyNumberFormat="1" applyAlignme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5440080105593739"/>
          <c:y val="1.98836299908689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0E-4FD3-915A-233BE3ED3DB3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0E-4FD3-915A-233BE3ED3DB3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0E-4FD3-915A-233BE3ED3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4326303"/>
        <c:axId val="1914219599"/>
      </c:barChart>
      <c:catAx>
        <c:axId val="200432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19599"/>
        <c:crosses val="autoZero"/>
        <c:auto val="1"/>
        <c:lblAlgn val="ctr"/>
        <c:lblOffset val="100"/>
        <c:noMultiLvlLbl val="0"/>
      </c:catAx>
      <c:valAx>
        <c:axId val="191421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32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9710970529697603"/>
          <c:y val="3.66821574996153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7-4B78-9B38-DC0C78E1F171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7-4B78-9B38-DC0C78E1F171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7-4B78-9B38-DC0C78E1F171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7-4B78-9B38-DC0C78E1F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5646671"/>
        <c:axId val="1621510527"/>
      </c:barChart>
      <c:catAx>
        <c:axId val="18656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510527"/>
        <c:crosses val="autoZero"/>
        <c:auto val="1"/>
        <c:lblAlgn val="ctr"/>
        <c:lblOffset val="100"/>
        <c:noMultiLvlLbl val="0"/>
      </c:catAx>
      <c:valAx>
        <c:axId val="162151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4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01 - CrowdFunding Project - MRM Work_v1.xlsx]Outcomes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B-43E0-AEBC-87FE9D331E9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B-43E0-AEBC-87FE9D331E9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B-43E0-AEBC-87FE9D331E9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D-4BC7-A2B0-688CFC5EF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014751"/>
        <c:axId val="1584071327"/>
      </c:lineChart>
      <c:catAx>
        <c:axId val="179501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071327"/>
        <c:crosses val="autoZero"/>
        <c:auto val="1"/>
        <c:lblAlgn val="ctr"/>
        <c:lblOffset val="100"/>
        <c:noMultiLvlLbl val="0"/>
      </c:catAx>
      <c:valAx>
        <c:axId val="15840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01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Box and Whisker Plot - Great Britan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- Great Britan Musicals</a:t>
          </a:r>
        </a:p>
      </cx:txPr>
    </cx:title>
    <cx:plotArea>
      <cx:plotAreaRegion>
        <cx:series layoutId="boxWhisker" uniqueId="{63CAA301-9983-4876-B29C-13F949267521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C0D1FF-42EB-4256-8D9B-D78FC43BF6F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CFCAFD5-C37C-42A7-9F57-38FF0831FACC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0</xdr:row>
      <xdr:rowOff>180974</xdr:rowOff>
    </xdr:from>
    <xdr:to>
      <xdr:col>20</xdr:col>
      <xdr:colOff>400049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70CDF-9799-41D8-A707-82FCA9822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557212</xdr:colOff>
      <xdr:row>3</xdr:row>
      <xdr:rowOff>42861</xdr:rowOff>
    </xdr:from>
    <xdr:to>
      <xdr:col>19</xdr:col>
      <xdr:colOff>514350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95E58-94C1-4069-AFC5-77E3CE20F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</xdr:row>
      <xdr:rowOff>95250</xdr:rowOff>
    </xdr:from>
    <xdr:to>
      <xdr:col>20</xdr:col>
      <xdr:colOff>590550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54B5-9BFB-42D3-A945-FDFF0BDA0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BCDC6B-AE27-40AF-B9DA-9CF71BB5609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47C51AF-5FF1-48EB-9443-C70E4CE02D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ingoia" refreshedDate="43980.567793287039" createdVersion="6" refreshedVersion="6" minRefreshableVersion="3" recordCount="4115" xr:uid="{52917D85-CA5A-41FC-A522-0BF1C8A9432D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ingoia" refreshedDate="43980.587390740744" createdVersion="6" refreshedVersion="6" minRefreshableVersion="3" recordCount="4114" xr:uid="{45772CE7-EE5B-4CBE-A988-9B1061A7C50B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38">
      <sharedItems containsSemiMixedTypes="0" containsString="0" containsNumber="1" containsInteger="1" minValue="0" maxValue="2260300"/>
    </cacheField>
    <cacheField name="Average Donation" numFmtId="4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1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1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4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0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09-30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5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8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09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8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21D82-EF06-461F-9904-F56DE464A36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6" hier="-1"/>
    <pageField fld="17" item="24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6C4D8-26B9-4A78-BFA0-16BE37EBA2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AA097-ABDA-4205-9DEB-D10039AC354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4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C480-C832-4BA9-8577-5EC47B81322E}">
  <dimension ref="A1:E7"/>
  <sheetViews>
    <sheetView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8311</v>
      </c>
      <c r="B2" t="s">
        <v>8308</v>
      </c>
    </row>
    <row r="3" spans="1:5" x14ac:dyDescent="0.25">
      <c r="A3" s="13" t="s">
        <v>8312</v>
      </c>
      <c r="B3" t="s">
        <v>8309</v>
      </c>
    </row>
    <row r="5" spans="1:5" x14ac:dyDescent="0.25">
      <c r="B5" s="13" t="s">
        <v>8360</v>
      </c>
    </row>
    <row r="6" spans="1:5" x14ac:dyDescent="0.25"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t="s">
        <v>8364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CF32-F1FF-4CFB-8349-A24E7C3CCB1F}">
  <dimension ref="A1:F8"/>
  <sheetViews>
    <sheetView workbookViewId="0">
      <selection activeCell="A3" activeCellId="1" sqref="A1:B1 A3:F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5">
      <c r="A6" s="14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5">
      <c r="A7" s="14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5">
      <c r="A8" s="14" t="s">
        <v>8361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24195-F5AE-4B19-BD5A-EAE459A145CE}">
  <dimension ref="A2:F19"/>
  <sheetViews>
    <sheetView workbookViewId="0">
      <selection activeCell="B2" sqref="B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8311</v>
      </c>
      <c r="B2" t="s">
        <v>8308</v>
      </c>
    </row>
    <row r="3" spans="1:6" x14ac:dyDescent="0.25">
      <c r="A3" s="13" t="s">
        <v>8379</v>
      </c>
      <c r="B3" t="s">
        <v>8362</v>
      </c>
    </row>
    <row r="5" spans="1:6" x14ac:dyDescent="0.25">
      <c r="A5" s="13" t="s">
        <v>8364</v>
      </c>
      <c r="B5" s="13" t="s">
        <v>8360</v>
      </c>
    </row>
    <row r="6" spans="1:6" x14ac:dyDescent="0.25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8373</v>
      </c>
      <c r="B7" s="9">
        <v>7</v>
      </c>
      <c r="C7" s="9">
        <v>33</v>
      </c>
      <c r="D7" s="9">
        <v>2</v>
      </c>
      <c r="E7" s="9">
        <v>62</v>
      </c>
      <c r="F7" s="9">
        <v>104</v>
      </c>
    </row>
    <row r="8" spans="1:6" x14ac:dyDescent="0.25">
      <c r="A8" s="16" t="s">
        <v>8374</v>
      </c>
      <c r="B8" s="9">
        <v>3</v>
      </c>
      <c r="C8" s="9">
        <v>37</v>
      </c>
      <c r="D8" s="9">
        <v>8</v>
      </c>
      <c r="E8" s="9">
        <v>71</v>
      </c>
      <c r="F8" s="9">
        <v>119</v>
      </c>
    </row>
    <row r="9" spans="1:6" x14ac:dyDescent="0.25">
      <c r="A9" s="16" t="s">
        <v>8375</v>
      </c>
      <c r="B9" s="9">
        <v>3</v>
      </c>
      <c r="C9" s="9">
        <v>36</v>
      </c>
      <c r="D9" s="9">
        <v>14</v>
      </c>
      <c r="E9" s="9">
        <v>53</v>
      </c>
      <c r="F9" s="9">
        <v>106</v>
      </c>
    </row>
    <row r="10" spans="1:6" x14ac:dyDescent="0.25">
      <c r="A10" s="16" t="s">
        <v>8376</v>
      </c>
      <c r="B10" s="9">
        <v>2</v>
      </c>
      <c r="C10" s="9">
        <v>39</v>
      </c>
      <c r="D10" s="9"/>
      <c r="E10" s="9">
        <v>72</v>
      </c>
      <c r="F10" s="9">
        <v>113</v>
      </c>
    </row>
    <row r="11" spans="1:6" x14ac:dyDescent="0.25">
      <c r="A11" s="16" t="s">
        <v>8367</v>
      </c>
      <c r="B11" s="9">
        <v>3</v>
      </c>
      <c r="C11" s="9">
        <v>50</v>
      </c>
      <c r="D11" s="9"/>
      <c r="E11" s="9">
        <v>111</v>
      </c>
      <c r="F11" s="9">
        <v>164</v>
      </c>
    </row>
    <row r="12" spans="1:6" x14ac:dyDescent="0.25">
      <c r="A12" s="16" t="s">
        <v>8377</v>
      </c>
      <c r="B12" s="9">
        <v>4</v>
      </c>
      <c r="C12" s="9">
        <v>50</v>
      </c>
      <c r="D12" s="9"/>
      <c r="E12" s="9">
        <v>100</v>
      </c>
      <c r="F12" s="9">
        <v>154</v>
      </c>
    </row>
    <row r="13" spans="1:6" x14ac:dyDescent="0.25">
      <c r="A13" s="16" t="s">
        <v>8368</v>
      </c>
      <c r="B13" s="9">
        <v>1</v>
      </c>
      <c r="C13" s="9">
        <v>50</v>
      </c>
      <c r="D13" s="9"/>
      <c r="E13" s="9">
        <v>85</v>
      </c>
      <c r="F13" s="9">
        <v>136</v>
      </c>
    </row>
    <row r="14" spans="1:6" x14ac:dyDescent="0.25">
      <c r="A14" s="16" t="s">
        <v>8369</v>
      </c>
      <c r="B14" s="9">
        <v>4</v>
      </c>
      <c r="C14" s="9">
        <v>50</v>
      </c>
      <c r="D14" s="9"/>
      <c r="E14" s="9">
        <v>73</v>
      </c>
      <c r="F14" s="9">
        <v>127</v>
      </c>
    </row>
    <row r="15" spans="1:6" x14ac:dyDescent="0.25">
      <c r="A15" s="16" t="s">
        <v>8370</v>
      </c>
      <c r="B15" s="9">
        <v>4</v>
      </c>
      <c r="C15" s="9">
        <v>32</v>
      </c>
      <c r="D15" s="9"/>
      <c r="E15" s="9">
        <v>59</v>
      </c>
      <c r="F15" s="9">
        <v>95</v>
      </c>
    </row>
    <row r="16" spans="1:6" x14ac:dyDescent="0.25">
      <c r="A16" s="16" t="s">
        <v>8371</v>
      </c>
      <c r="B16" s="9"/>
      <c r="C16" s="9">
        <v>49</v>
      </c>
      <c r="D16" s="9"/>
      <c r="E16" s="9">
        <v>68</v>
      </c>
      <c r="F16" s="9">
        <v>117</v>
      </c>
    </row>
    <row r="17" spans="1:6" x14ac:dyDescent="0.25">
      <c r="A17" s="16" t="s">
        <v>8372</v>
      </c>
      <c r="B17" s="9">
        <v>3</v>
      </c>
      <c r="C17" s="9">
        <v>31</v>
      </c>
      <c r="D17" s="9"/>
      <c r="E17" s="9">
        <v>50</v>
      </c>
      <c r="F17" s="9">
        <v>84</v>
      </c>
    </row>
    <row r="18" spans="1:6" x14ac:dyDescent="0.25">
      <c r="A18" s="16" t="s">
        <v>8378</v>
      </c>
      <c r="B18" s="9">
        <v>3</v>
      </c>
      <c r="C18" s="9">
        <v>36</v>
      </c>
      <c r="D18" s="9"/>
      <c r="E18" s="9">
        <v>35</v>
      </c>
      <c r="F18" s="9">
        <v>74</v>
      </c>
    </row>
    <row r="19" spans="1:6" x14ac:dyDescent="0.25">
      <c r="A19" s="16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2219-0A25-4A72-AEB1-34DD277EA8F5}">
  <dimension ref="A1:F6"/>
  <sheetViews>
    <sheetView workbookViewId="0">
      <selection activeCell="H7" sqref="H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8" bestFit="1" customWidth="1"/>
    <col min="4" max="4" width="8.28515625" bestFit="1" customWidth="1"/>
    <col min="5" max="5" width="16" bestFit="1" customWidth="1"/>
    <col min="6" max="6" width="11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VLOOKUP($A2,'Kickstarter Data'!$B:C,2,FALSE)</f>
        <v>Help us get actor-writer Ian Bonar's debut play - a hilarious, heartbreaking story of grief and loss - to the 2016 Edinburgh Fringe.</v>
      </c>
      <c r="C2" s="17">
        <f>VLOOKUP($A2,'Kickstarter Data'!$B:D,3,FALSE)</f>
        <v>2000</v>
      </c>
      <c r="D2" s="17">
        <f>VLOOKUP($A2,'Kickstarter Data'!$B:E,4,FALSE)</f>
        <v>2020</v>
      </c>
      <c r="E2" s="18">
        <f>VLOOKUP($A2,'Kickstarter Data'!$B:P,15,FALSE)</f>
        <v>51.79</v>
      </c>
      <c r="F2" s="19">
        <f>VLOOKUP($A2,'Kickstarter Data'!$B:L,11,FALSE)</f>
        <v>39</v>
      </c>
    </row>
    <row r="3" spans="1:6" x14ac:dyDescent="0.25">
      <c r="A3" t="s">
        <v>3616</v>
      </c>
      <c r="B3" t="str">
        <f>VLOOKUP($A3,'Kickstarter Data'!B:C,2,FALSE)</f>
        <v>The play yet to be described as "A surefire Edinburgh Fringe Festival Cult Hit". Coming to the Underbelly, Edinburgh, 5th-30th August.</v>
      </c>
      <c r="C3" s="17">
        <f>VLOOKUP($A3,'Kickstarter Data'!$B:D,3,FALSE)</f>
        <v>2000</v>
      </c>
      <c r="D3" s="17">
        <f>VLOOKUP($A3,'Kickstarter Data'!$B:E,4,FALSE)</f>
        <v>2020</v>
      </c>
      <c r="E3" s="18">
        <f>VLOOKUP($A3,'Kickstarter Data'!$B:P,15,FALSE)</f>
        <v>36.07</v>
      </c>
      <c r="F3" s="19">
        <f>VLOOKUP($A3,'Kickstarter Data'!$B:L,11,FALSE)</f>
        <v>56</v>
      </c>
    </row>
    <row r="4" spans="1:6" x14ac:dyDescent="0.25">
      <c r="A4" t="s">
        <v>3178</v>
      </c>
      <c r="B4" t="str">
        <f>VLOOKUP($A4,'Kickstarter Data'!B:C,2,FALSE)</f>
        <v>Cutting Off Kate Bush is a one-woman show written &amp; performed by Lucy Benson-Brown, premiering at the Edinburgh Fringe Festival 2014</v>
      </c>
      <c r="C4" s="17">
        <f>VLOOKUP($A4,'Kickstarter Data'!$B:D,3,FALSE)</f>
        <v>1500</v>
      </c>
      <c r="D4" s="17">
        <f>VLOOKUP($A4,'Kickstarter Data'!$B:E,4,FALSE)</f>
        <v>2576</v>
      </c>
      <c r="E4" s="18">
        <f>VLOOKUP($A4,'Kickstarter Data'!$B:P,15,FALSE)</f>
        <v>33.03</v>
      </c>
      <c r="F4" s="19">
        <f>VLOOKUP($A4,'Kickstarter Data'!$B:L,11,FALSE)</f>
        <v>78</v>
      </c>
    </row>
    <row r="5" spans="1:6" x14ac:dyDescent="0.25">
      <c r="A5" t="s">
        <v>3329</v>
      </c>
      <c r="B5" t="str">
        <f>VLOOKUP($A5,'Kickstarter Data'!B:C,2,FALSE)</f>
        <v>Jestia and Raedon is a brand new romantic comedy play going to the Edinburgh Fringe Festival this summer.</v>
      </c>
      <c r="C5" s="17">
        <f>VLOOKUP($A5,'Kickstarter Data'!$B:D,3,FALSE)</f>
        <v>1000</v>
      </c>
      <c r="D5" s="17">
        <f>VLOOKUP($A5,'Kickstarter Data'!$B:E,4,FALSE)</f>
        <v>1168</v>
      </c>
      <c r="E5" s="18">
        <f>VLOOKUP($A5,'Kickstarter Data'!$B:P,15,FALSE)</f>
        <v>44.92</v>
      </c>
      <c r="F5" s="19">
        <f>VLOOKUP($A5,'Kickstarter Data'!$B:L,11,FALSE)</f>
        <v>26</v>
      </c>
    </row>
    <row r="6" spans="1:6" x14ac:dyDescent="0.25">
      <c r="A6" t="s">
        <v>3221</v>
      </c>
      <c r="B6" t="str">
        <f>VLOOKUP($A6,'Kickstarter Data'!B:C,2,FALSE)</f>
        <v>A one-man show about love, loss, and motorways, written &amp; performed by Ben Norris. Help us get to the 2015 Edinburgh Fringe and beyond!</v>
      </c>
      <c r="C6" s="17">
        <f>VLOOKUP($A6,'Kickstarter Data'!$B:D,3,FALSE)</f>
        <v>4000</v>
      </c>
      <c r="D6" s="17">
        <f>VLOOKUP($A6,'Kickstarter Data'!$B:E,4,FALSE)</f>
        <v>4137</v>
      </c>
      <c r="E6" s="18">
        <f>VLOOKUP($A6,'Kickstarter Data'!$B:P,15,FALSE)</f>
        <v>36.61</v>
      </c>
      <c r="F6" s="19">
        <f>VLOOKUP($A6,'Kickstarter Data'!$B:L,11,FALSE)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19ED-C0F5-4DA8-B12A-183A4C051E40}">
  <dimension ref="A1:T413"/>
  <sheetViews>
    <sheetView workbookViewId="0">
      <selection activeCell="D1" sqref="D1:E1048576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3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1" t="s">
        <v>8307</v>
      </c>
      <c r="Q1" s="12" t="s">
        <v>8311</v>
      </c>
      <c r="R1" s="1" t="s">
        <v>8312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1">
        <v>93.43</v>
      </c>
      <c r="Q2" t="s">
        <v>8308</v>
      </c>
      <c r="R2" t="s">
        <v>8309</v>
      </c>
      <c r="S2" s="15">
        <v>42645.092812499999</v>
      </c>
      <c r="T2" s="15">
        <v>42674.207638888889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1">
        <v>110.97</v>
      </c>
      <c r="Q3" t="s">
        <v>8308</v>
      </c>
      <c r="R3" t="s">
        <v>8309</v>
      </c>
      <c r="S3" s="15">
        <v>42429.040798611109</v>
      </c>
      <c r="T3" s="15">
        <v>42448.999131944445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1">
        <v>71.790000000000006</v>
      </c>
      <c r="Q4" t="s">
        <v>8308</v>
      </c>
      <c r="R4" t="s">
        <v>8309</v>
      </c>
      <c r="S4" s="15">
        <v>42237.13282407407</v>
      </c>
      <c r="T4" s="15">
        <v>42267.13282407407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1">
        <v>1000</v>
      </c>
      <c r="Q5" t="s">
        <v>8308</v>
      </c>
      <c r="R5" t="s">
        <v>8309</v>
      </c>
      <c r="S5" s="15">
        <v>41849.400937500002</v>
      </c>
      <c r="T5" s="15">
        <v>41894.400937500002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1">
        <v>63.83</v>
      </c>
      <c r="Q6" t="s">
        <v>8308</v>
      </c>
      <c r="R6" t="s">
        <v>8309</v>
      </c>
      <c r="S6" s="15">
        <v>42752.205625000002</v>
      </c>
      <c r="T6" s="15">
        <v>42782.670138888891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1">
        <v>44.33</v>
      </c>
      <c r="Q7" t="s">
        <v>8308</v>
      </c>
      <c r="R7" t="s">
        <v>8309</v>
      </c>
      <c r="S7" s="15">
        <v>42154.920219907406</v>
      </c>
      <c r="T7" s="15">
        <v>42175.888888888891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1">
        <v>126.55</v>
      </c>
      <c r="Q8" t="s">
        <v>8308</v>
      </c>
      <c r="R8" t="s">
        <v>8309</v>
      </c>
      <c r="S8" s="15">
        <v>42156.591064814813</v>
      </c>
      <c r="T8" s="15">
        <v>42178.083333333328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1">
        <v>129.03</v>
      </c>
      <c r="Q9" t="s">
        <v>8308</v>
      </c>
      <c r="R9" t="s">
        <v>8309</v>
      </c>
      <c r="S9" s="15">
        <v>42675.065150462964</v>
      </c>
      <c r="T9" s="15">
        <v>42720.290972222225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1">
        <v>71.239999999999995</v>
      </c>
      <c r="Q10" t="s">
        <v>8308</v>
      </c>
      <c r="R10" t="s">
        <v>8309</v>
      </c>
      <c r="S10" s="15">
        <v>42472.007037037038</v>
      </c>
      <c r="T10" s="15">
        <v>42502.007037037038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1">
        <v>40.85</v>
      </c>
      <c r="Q11" t="s">
        <v>8308</v>
      </c>
      <c r="R11" t="s">
        <v>8309</v>
      </c>
      <c r="S11" s="15">
        <v>42281.768414351856</v>
      </c>
      <c r="T11" s="15">
        <v>42311.810081018513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1">
        <v>252.02</v>
      </c>
      <c r="Q12" t="s">
        <v>8308</v>
      </c>
      <c r="R12" t="s">
        <v>8309</v>
      </c>
      <c r="S12" s="15">
        <v>42472.794710648144</v>
      </c>
      <c r="T12" s="15">
        <v>42502.794710648144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1">
        <v>65.16</v>
      </c>
      <c r="Q13" t="s">
        <v>8308</v>
      </c>
      <c r="R13" t="s">
        <v>8309</v>
      </c>
      <c r="S13" s="15">
        <v>42711.23474537037</v>
      </c>
      <c r="T13" s="15">
        <v>42734.707638888889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1">
        <v>65.87</v>
      </c>
      <c r="Q14" t="s">
        <v>8308</v>
      </c>
      <c r="R14" t="s">
        <v>8309</v>
      </c>
      <c r="S14" s="15">
        <v>42560.154664351852</v>
      </c>
      <c r="T14" s="15">
        <v>42591.166666666672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1">
        <v>36.08</v>
      </c>
      <c r="Q15" t="s">
        <v>8308</v>
      </c>
      <c r="R15" t="s">
        <v>8309</v>
      </c>
      <c r="S15" s="15">
        <v>42708.134780092587</v>
      </c>
      <c r="T15" s="15">
        <v>42738.134780092587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1">
        <v>44.19</v>
      </c>
      <c r="Q16" t="s">
        <v>8308</v>
      </c>
      <c r="R16" t="s">
        <v>8309</v>
      </c>
      <c r="S16" s="15">
        <v>42085.614942129629</v>
      </c>
      <c r="T16" s="15">
        <v>42116.290972222225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1">
        <v>104.07</v>
      </c>
      <c r="Q17" t="s">
        <v>8308</v>
      </c>
      <c r="R17" t="s">
        <v>8309</v>
      </c>
      <c r="S17" s="15">
        <v>42063.652673611112</v>
      </c>
      <c r="T17" s="15">
        <v>42100.291666666672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1">
        <v>127.79</v>
      </c>
      <c r="Q18" t="s">
        <v>8308</v>
      </c>
      <c r="R18" t="s">
        <v>8309</v>
      </c>
      <c r="S18" s="15">
        <v>42291.701053240744</v>
      </c>
      <c r="T18" s="15">
        <v>42321.742719907401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1">
        <v>92.04</v>
      </c>
      <c r="Q19" t="s">
        <v>8308</v>
      </c>
      <c r="R19" t="s">
        <v>8309</v>
      </c>
      <c r="S19" s="15">
        <v>42460.747199074074</v>
      </c>
      <c r="T19" s="15">
        <v>42490.747199074074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1">
        <v>135.63</v>
      </c>
      <c r="Q20" t="s">
        <v>8308</v>
      </c>
      <c r="R20" t="s">
        <v>8309</v>
      </c>
      <c r="S20" s="15">
        <v>42168.814340277779</v>
      </c>
      <c r="T20" s="15">
        <v>42198.814340277779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1">
        <v>168.75</v>
      </c>
      <c r="Q21" t="s">
        <v>8308</v>
      </c>
      <c r="R21" t="s">
        <v>8309</v>
      </c>
      <c r="S21" s="15">
        <v>42482.675208333334</v>
      </c>
      <c r="T21" s="15">
        <v>42521.789583333331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1">
        <v>70.86</v>
      </c>
      <c r="Q22" t="s">
        <v>8308</v>
      </c>
      <c r="R22" t="s">
        <v>8309</v>
      </c>
      <c r="S22" s="15">
        <v>42194.749745370369</v>
      </c>
      <c r="T22" s="15">
        <v>42205.125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1">
        <v>50</v>
      </c>
      <c r="Q23" t="s">
        <v>8308</v>
      </c>
      <c r="R23" t="s">
        <v>8309</v>
      </c>
      <c r="S23" s="15">
        <v>42674.057997685188</v>
      </c>
      <c r="T23" s="15">
        <v>42704.099664351852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1">
        <v>47</v>
      </c>
      <c r="Q24" t="s">
        <v>8308</v>
      </c>
      <c r="R24" t="s">
        <v>8309</v>
      </c>
      <c r="S24" s="15">
        <v>42017.94159722222</v>
      </c>
      <c r="T24" s="15">
        <v>42046.291666666672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1">
        <v>66.67</v>
      </c>
      <c r="Q25" t="s">
        <v>8308</v>
      </c>
      <c r="R25" t="s">
        <v>8309</v>
      </c>
      <c r="S25" s="15">
        <v>42025.924976851849</v>
      </c>
      <c r="T25" s="15">
        <v>42051.207638888889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1">
        <v>66.11</v>
      </c>
      <c r="Q26" t="s">
        <v>8308</v>
      </c>
      <c r="R26" t="s">
        <v>8309</v>
      </c>
      <c r="S26" s="15">
        <v>41919.787534722222</v>
      </c>
      <c r="T26" s="15">
        <v>41940.787534722222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1">
        <v>36.86</v>
      </c>
      <c r="Q27" t="s">
        <v>8308</v>
      </c>
      <c r="R27" t="s">
        <v>8309</v>
      </c>
      <c r="S27" s="15">
        <v>42557.189432870371</v>
      </c>
      <c r="T27" s="15">
        <v>42586.875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1">
        <v>31.5</v>
      </c>
      <c r="Q28" t="s">
        <v>8308</v>
      </c>
      <c r="R28" t="s">
        <v>8309</v>
      </c>
      <c r="S28" s="15">
        <v>41807.198518518519</v>
      </c>
      <c r="T28" s="15">
        <v>41837.198518518519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1">
        <v>102.5</v>
      </c>
      <c r="Q29" t="s">
        <v>8308</v>
      </c>
      <c r="R29" t="s">
        <v>8309</v>
      </c>
      <c r="S29" s="15">
        <v>42549.701886574068</v>
      </c>
      <c r="T29" s="15">
        <v>42579.701886574068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1">
        <v>126.46</v>
      </c>
      <c r="Q30" t="s">
        <v>8308</v>
      </c>
      <c r="R30" t="s">
        <v>8309</v>
      </c>
      <c r="S30" s="15">
        <v>42055.013124999998</v>
      </c>
      <c r="T30" s="15">
        <v>42074.166666666672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1">
        <v>47.88</v>
      </c>
      <c r="Q31" t="s">
        <v>8308</v>
      </c>
      <c r="R31" t="s">
        <v>8309</v>
      </c>
      <c r="S31" s="15">
        <v>42015.938692129625</v>
      </c>
      <c r="T31" s="15">
        <v>42045.938692129625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1">
        <v>73.209999999999994</v>
      </c>
      <c r="Q32" t="s">
        <v>8308</v>
      </c>
      <c r="R32" t="s">
        <v>8309</v>
      </c>
      <c r="S32" s="15">
        <v>42590.899988425925</v>
      </c>
      <c r="T32" s="15">
        <v>42621.166666666672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1">
        <v>89.67</v>
      </c>
      <c r="Q33" t="s">
        <v>8308</v>
      </c>
      <c r="R33" t="s">
        <v>8309</v>
      </c>
      <c r="S33" s="15">
        <v>42182.231006944443</v>
      </c>
      <c r="T33" s="15">
        <v>42227.231006944443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1">
        <v>36.5</v>
      </c>
      <c r="Q34" t="s">
        <v>8308</v>
      </c>
      <c r="R34" t="s">
        <v>8309</v>
      </c>
      <c r="S34" s="15">
        <v>41779.525937500002</v>
      </c>
      <c r="T34" s="15">
        <v>41795.958333333336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1">
        <v>90.74</v>
      </c>
      <c r="Q35" t="s">
        <v>8308</v>
      </c>
      <c r="R35" t="s">
        <v>8309</v>
      </c>
      <c r="S35" s="15">
        <v>42157.065694444449</v>
      </c>
      <c r="T35" s="15">
        <v>42200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1">
        <v>67.739999999999995</v>
      </c>
      <c r="Q36" t="s">
        <v>8308</v>
      </c>
      <c r="R36" t="s">
        <v>8309</v>
      </c>
      <c r="S36" s="15">
        <v>42153.873124999998</v>
      </c>
      <c r="T36" s="15">
        <v>42183.873124999998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1">
        <v>65.38</v>
      </c>
      <c r="Q37" t="s">
        <v>8308</v>
      </c>
      <c r="R37" t="s">
        <v>8309</v>
      </c>
      <c r="S37" s="15">
        <v>42207.84646990741</v>
      </c>
      <c r="T37" s="15">
        <v>42237.84646990741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1">
        <v>121.9</v>
      </c>
      <c r="Q38" t="s">
        <v>8308</v>
      </c>
      <c r="R38" t="s">
        <v>8309</v>
      </c>
      <c r="S38" s="15">
        <v>42450.496817129635</v>
      </c>
      <c r="T38" s="15">
        <v>42458.610416666663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1">
        <v>47.46</v>
      </c>
      <c r="Q39" t="s">
        <v>8308</v>
      </c>
      <c r="R39" t="s">
        <v>8309</v>
      </c>
      <c r="S39" s="15">
        <v>41758.13962962963</v>
      </c>
      <c r="T39" s="15">
        <v>41790.165972222225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1">
        <v>37.21</v>
      </c>
      <c r="Q40" t="s">
        <v>8308</v>
      </c>
      <c r="R40" t="s">
        <v>8309</v>
      </c>
      <c r="S40" s="15">
        <v>42692.742604166662</v>
      </c>
      <c r="T40" s="15">
        <v>42717.742604166662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1">
        <v>103.95</v>
      </c>
      <c r="Q41" t="s">
        <v>8308</v>
      </c>
      <c r="R41" t="s">
        <v>8309</v>
      </c>
      <c r="S41" s="15">
        <v>42249.598217592589</v>
      </c>
      <c r="T41" s="15">
        <v>42269.598217592589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1">
        <v>63.83</v>
      </c>
      <c r="Q42" t="s">
        <v>8308</v>
      </c>
      <c r="R42" t="s">
        <v>8309</v>
      </c>
      <c r="S42" s="15">
        <v>42059.683935185181</v>
      </c>
      <c r="T42" s="15">
        <v>42089.642268518524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1">
        <v>50.67</v>
      </c>
      <c r="Q43" t="s">
        <v>8308</v>
      </c>
      <c r="R43" t="s">
        <v>8309</v>
      </c>
      <c r="S43" s="15">
        <v>42135.270787037036</v>
      </c>
      <c r="T43" s="15">
        <v>42167.071527777778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1">
        <v>113.42</v>
      </c>
      <c r="Q44" t="s">
        <v>8308</v>
      </c>
      <c r="R44" t="s">
        <v>8309</v>
      </c>
      <c r="S44" s="15">
        <v>42170.034861111111</v>
      </c>
      <c r="T44" s="15">
        <v>42194.291666666672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1">
        <v>104.57</v>
      </c>
      <c r="Q45" t="s">
        <v>8308</v>
      </c>
      <c r="R45" t="s">
        <v>8309</v>
      </c>
      <c r="S45" s="15">
        <v>42493.683634259258</v>
      </c>
      <c r="T45" s="15">
        <v>42523.6875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1">
        <v>272.73</v>
      </c>
      <c r="Q46" t="s">
        <v>8308</v>
      </c>
      <c r="R46" t="s">
        <v>8309</v>
      </c>
      <c r="S46" s="15">
        <v>41757.839675925927</v>
      </c>
      <c r="T46" s="15">
        <v>41770.165972222225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1">
        <v>63.85</v>
      </c>
      <c r="Q47" t="s">
        <v>8308</v>
      </c>
      <c r="R47" t="s">
        <v>8309</v>
      </c>
      <c r="S47" s="15">
        <v>42170.824884259258</v>
      </c>
      <c r="T47" s="15">
        <v>42200.824884259258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1">
        <v>83.51</v>
      </c>
      <c r="Q48" t="s">
        <v>8308</v>
      </c>
      <c r="R48" t="s">
        <v>8309</v>
      </c>
      <c r="S48" s="15">
        <v>42267.127696759257</v>
      </c>
      <c r="T48" s="15">
        <v>42287.083333333328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1">
        <v>44.09</v>
      </c>
      <c r="Q49" t="s">
        <v>8308</v>
      </c>
      <c r="R49" t="s">
        <v>8309</v>
      </c>
      <c r="S49" s="15">
        <v>42745.261782407411</v>
      </c>
      <c r="T49" s="15">
        <v>42783.207638888889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1">
        <v>44.54</v>
      </c>
      <c r="Q50" t="s">
        <v>8308</v>
      </c>
      <c r="R50" t="s">
        <v>8309</v>
      </c>
      <c r="S50" s="15">
        <v>41841.607592592591</v>
      </c>
      <c r="T50" s="15">
        <v>41863.916666666664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1">
        <v>125.81</v>
      </c>
      <c r="Q51" t="s">
        <v>8308</v>
      </c>
      <c r="R51" t="s">
        <v>8309</v>
      </c>
      <c r="S51" s="15">
        <v>41852.240208333329</v>
      </c>
      <c r="T51" s="15">
        <v>41875.207638888889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1">
        <v>50.75</v>
      </c>
      <c r="Q52" t="s">
        <v>8308</v>
      </c>
      <c r="R52" t="s">
        <v>8309</v>
      </c>
      <c r="S52" s="15">
        <v>42060.212488425925</v>
      </c>
      <c r="T52" s="15">
        <v>42088.166666666672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1">
        <v>60.9</v>
      </c>
      <c r="Q53" t="s">
        <v>8308</v>
      </c>
      <c r="R53" t="s">
        <v>8309</v>
      </c>
      <c r="S53" s="15">
        <v>42035.24428240741</v>
      </c>
      <c r="T53" s="15">
        <v>42063.290972222225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1">
        <v>109.03</v>
      </c>
      <c r="Q54" t="s">
        <v>8308</v>
      </c>
      <c r="R54" t="s">
        <v>8309</v>
      </c>
      <c r="S54" s="15">
        <v>42156.470185185186</v>
      </c>
      <c r="T54" s="15">
        <v>42186.470185185186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1">
        <v>25.69</v>
      </c>
      <c r="Q55" t="s">
        <v>8308</v>
      </c>
      <c r="R55" t="s">
        <v>8309</v>
      </c>
      <c r="S55" s="15">
        <v>41826.909942129627</v>
      </c>
      <c r="T55" s="15">
        <v>41856.897222222222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1">
        <v>41.92</v>
      </c>
      <c r="Q56" t="s">
        <v>8308</v>
      </c>
      <c r="R56" t="s">
        <v>8309</v>
      </c>
      <c r="S56" s="15">
        <v>42161.729548611111</v>
      </c>
      <c r="T56" s="15">
        <v>42191.729548611111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1">
        <v>88.77</v>
      </c>
      <c r="Q57" t="s">
        <v>8308</v>
      </c>
      <c r="R57" t="s">
        <v>8309</v>
      </c>
      <c r="S57" s="15">
        <v>42232.738564814819</v>
      </c>
      <c r="T57" s="15">
        <v>42262.738564814819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1">
        <v>80.23</v>
      </c>
      <c r="Q58" t="s">
        <v>8308</v>
      </c>
      <c r="R58" t="s">
        <v>8309</v>
      </c>
      <c r="S58" s="15">
        <v>42041.197824074072</v>
      </c>
      <c r="T58" s="15">
        <v>42071.156157407408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1">
        <v>78.94</v>
      </c>
      <c r="Q59" t="s">
        <v>8308</v>
      </c>
      <c r="R59" t="s">
        <v>8309</v>
      </c>
      <c r="S59" s="15">
        <v>42584.523842592593</v>
      </c>
      <c r="T59" s="15">
        <v>42598.165972222225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1">
        <v>69.89</v>
      </c>
      <c r="Q60" t="s">
        <v>8308</v>
      </c>
      <c r="R60" t="s">
        <v>8309</v>
      </c>
      <c r="S60" s="15">
        <v>41807.669571759259</v>
      </c>
      <c r="T60" s="15">
        <v>41837.669571759259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1">
        <v>74.53</v>
      </c>
      <c r="Q61" t="s">
        <v>8308</v>
      </c>
      <c r="R61" t="s">
        <v>8309</v>
      </c>
      <c r="S61" s="15">
        <v>41851.658310185187</v>
      </c>
      <c r="T61" s="15">
        <v>41881.658310185187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1">
        <v>123.94</v>
      </c>
      <c r="Q62" t="s">
        <v>8308</v>
      </c>
      <c r="R62" t="s">
        <v>8309</v>
      </c>
      <c r="S62" s="15">
        <v>42693.110185185185</v>
      </c>
      <c r="T62" s="15">
        <v>42708.041666666672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1">
        <v>264.85000000000002</v>
      </c>
      <c r="Q63" t="s">
        <v>8308</v>
      </c>
      <c r="R63" t="s">
        <v>8309</v>
      </c>
      <c r="S63" s="15">
        <v>42340.818379629629</v>
      </c>
      <c r="T63" s="15">
        <v>42369.166666666672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1">
        <v>58.62</v>
      </c>
      <c r="Q64" t="s">
        <v>8308</v>
      </c>
      <c r="R64" t="s">
        <v>8309</v>
      </c>
      <c r="S64" s="15">
        <v>41879.061006944445</v>
      </c>
      <c r="T64" s="15">
        <v>41907.065972222219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1">
        <v>70.88</v>
      </c>
      <c r="Q65" t="s">
        <v>8308</v>
      </c>
      <c r="R65" t="s">
        <v>8309</v>
      </c>
      <c r="S65" s="15">
        <v>41940.683865740742</v>
      </c>
      <c r="T65" s="15">
        <v>41969.125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1">
        <v>113.57</v>
      </c>
      <c r="Q66" t="s">
        <v>8308</v>
      </c>
      <c r="R66" t="s">
        <v>8309</v>
      </c>
      <c r="S66" s="15">
        <v>42025.88118055556</v>
      </c>
      <c r="T66" s="15">
        <v>42085.093055555553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1">
        <v>60.69</v>
      </c>
      <c r="Q67" t="s">
        <v>8308</v>
      </c>
      <c r="R67" t="s">
        <v>8309</v>
      </c>
      <c r="S67" s="15">
        <v>41921.640590277777</v>
      </c>
      <c r="T67" s="15">
        <v>41931.249305555553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1">
        <v>110.22</v>
      </c>
      <c r="Q68" t="s">
        <v>8308</v>
      </c>
      <c r="R68" t="s">
        <v>8309</v>
      </c>
      <c r="S68" s="15">
        <v>41992.824340277773</v>
      </c>
      <c r="T68" s="15">
        <v>42009.25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1">
        <v>136.46</v>
      </c>
      <c r="Q69" t="s">
        <v>8308</v>
      </c>
      <c r="R69" t="s">
        <v>8309</v>
      </c>
      <c r="S69" s="15">
        <v>42218.915856481486</v>
      </c>
      <c r="T69" s="15">
        <v>42239.083333333328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1">
        <v>110.35</v>
      </c>
      <c r="Q70" t="s">
        <v>8308</v>
      </c>
      <c r="R70" t="s">
        <v>8309</v>
      </c>
      <c r="S70" s="15">
        <v>41908.969386574077</v>
      </c>
      <c r="T70" s="15">
        <v>41949.011053240742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1">
        <v>41.42</v>
      </c>
      <c r="Q71" t="s">
        <v>8308</v>
      </c>
      <c r="R71" t="s">
        <v>8309</v>
      </c>
      <c r="S71" s="15">
        <v>41890.665324074071</v>
      </c>
      <c r="T71" s="15">
        <v>41912.166666666664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1">
        <v>52</v>
      </c>
      <c r="Q72" t="s">
        <v>8308</v>
      </c>
      <c r="R72" t="s">
        <v>8309</v>
      </c>
      <c r="S72" s="15">
        <v>41225.017361111109</v>
      </c>
      <c r="T72" s="15">
        <v>41249.083333333336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1">
        <v>33.99</v>
      </c>
      <c r="Q73" t="s">
        <v>8308</v>
      </c>
      <c r="R73" t="s">
        <v>8309</v>
      </c>
      <c r="S73" s="15">
        <v>40477.263923611114</v>
      </c>
      <c r="T73" s="15">
        <v>40567.166666666664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1">
        <v>103.35</v>
      </c>
      <c r="Q74" t="s">
        <v>8308</v>
      </c>
      <c r="R74" t="s">
        <v>8309</v>
      </c>
      <c r="S74" s="15">
        <v>41861.83997685185</v>
      </c>
      <c r="T74" s="15">
        <v>41891.83997685185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1">
        <v>41.77</v>
      </c>
      <c r="Q75" t="s">
        <v>8308</v>
      </c>
      <c r="R75" t="s">
        <v>8309</v>
      </c>
      <c r="S75" s="15">
        <v>40632.154363425929</v>
      </c>
      <c r="T75" s="15">
        <v>40663.207638888889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1">
        <v>64.27</v>
      </c>
      <c r="Q76" t="s">
        <v>8308</v>
      </c>
      <c r="R76" t="s">
        <v>8309</v>
      </c>
      <c r="S76" s="15">
        <v>40969.875671296293</v>
      </c>
      <c r="T76" s="15">
        <v>40999.834004629629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1">
        <v>62.92</v>
      </c>
      <c r="Q77" t="s">
        <v>8308</v>
      </c>
      <c r="R77" t="s">
        <v>8309</v>
      </c>
      <c r="S77" s="15">
        <v>41025.953055555554</v>
      </c>
      <c r="T77" s="15">
        <v>41060.953055555554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1">
        <v>98.54</v>
      </c>
      <c r="Q78" t="s">
        <v>8308</v>
      </c>
      <c r="R78" t="s">
        <v>8309</v>
      </c>
      <c r="S78" s="15">
        <v>41828.788252314815</v>
      </c>
      <c r="T78" s="15">
        <v>41838.208333333336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1">
        <v>82.61</v>
      </c>
      <c r="Q79" t="s">
        <v>8308</v>
      </c>
      <c r="R79" t="s">
        <v>8309</v>
      </c>
      <c r="S79" s="15">
        <v>41446.839722222219</v>
      </c>
      <c r="T79" s="15">
        <v>41476.839722222219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1">
        <v>38.5</v>
      </c>
      <c r="Q80" t="s">
        <v>8308</v>
      </c>
      <c r="R80" t="s">
        <v>8309</v>
      </c>
      <c r="S80" s="15">
        <v>40883.066678240742</v>
      </c>
      <c r="T80" s="15">
        <v>40925.958333333336</v>
      </c>
    </row>
    <row r="81" spans="1:20" ht="6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1">
        <v>80.16</v>
      </c>
      <c r="Q81" t="s">
        <v>8308</v>
      </c>
      <c r="R81" t="s">
        <v>8309</v>
      </c>
      <c r="S81" s="15">
        <v>41840.26489583333</v>
      </c>
      <c r="T81" s="15">
        <v>41863.207638888889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1">
        <v>80.73</v>
      </c>
      <c r="Q82" t="s">
        <v>8308</v>
      </c>
      <c r="R82" t="s">
        <v>8309</v>
      </c>
      <c r="S82" s="15">
        <v>41798.685902777775</v>
      </c>
      <c r="T82" s="15">
        <v>41826.083333333336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1">
        <v>200.69</v>
      </c>
      <c r="Q83" t="s">
        <v>8308</v>
      </c>
      <c r="R83" t="s">
        <v>8309</v>
      </c>
      <c r="S83" s="15">
        <v>41774.753761574073</v>
      </c>
      <c r="T83" s="15">
        <v>41804.753761574073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1">
        <v>37.590000000000003</v>
      </c>
      <c r="Q84" t="s">
        <v>8308</v>
      </c>
      <c r="R84" t="s">
        <v>8309</v>
      </c>
      <c r="S84" s="15">
        <v>41765.80572916667</v>
      </c>
      <c r="T84" s="15">
        <v>41798.80572916667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1">
        <v>58.1</v>
      </c>
      <c r="Q85" t="s">
        <v>8308</v>
      </c>
      <c r="R85" t="s">
        <v>8309</v>
      </c>
      <c r="S85" s="15">
        <v>40643.159259259257</v>
      </c>
      <c r="T85" s="15">
        <v>40665.165972222225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1">
        <v>60.3</v>
      </c>
      <c r="Q86" t="s">
        <v>8308</v>
      </c>
      <c r="R86" t="s">
        <v>8309</v>
      </c>
      <c r="S86" s="15">
        <v>41939.69158564815</v>
      </c>
      <c r="T86" s="15">
        <v>41968.332638888889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1">
        <v>63.36</v>
      </c>
      <c r="Q87" t="s">
        <v>8308</v>
      </c>
      <c r="R87" t="s">
        <v>8309</v>
      </c>
      <c r="S87" s="15">
        <v>41838.175706018519</v>
      </c>
      <c r="T87" s="15">
        <v>41852.175706018519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1">
        <v>50.9</v>
      </c>
      <c r="Q88" t="s">
        <v>8308</v>
      </c>
      <c r="R88" t="s">
        <v>8309</v>
      </c>
      <c r="S88" s="15">
        <v>41771.105937500004</v>
      </c>
      <c r="T88" s="15">
        <v>41802.916666666664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1">
        <v>100.5</v>
      </c>
      <c r="Q89" t="s">
        <v>8308</v>
      </c>
      <c r="R89" t="s">
        <v>8309</v>
      </c>
      <c r="S89" s="15">
        <v>41590.737974537034</v>
      </c>
      <c r="T89" s="15">
        <v>41620.207638888889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1">
        <v>31.62</v>
      </c>
      <c r="Q90" t="s">
        <v>8308</v>
      </c>
      <c r="R90" t="s">
        <v>8309</v>
      </c>
      <c r="S90" s="15">
        <v>41788.080370370371</v>
      </c>
      <c r="T90" s="15">
        <v>41821.166666666664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1">
        <v>79.31</v>
      </c>
      <c r="Q91" t="s">
        <v>8308</v>
      </c>
      <c r="R91" t="s">
        <v>8309</v>
      </c>
      <c r="S91" s="15">
        <v>40922.729953703703</v>
      </c>
      <c r="T91" s="15">
        <v>40952.729953703703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1">
        <v>139.19</v>
      </c>
      <c r="Q92" t="s">
        <v>8308</v>
      </c>
      <c r="R92" t="s">
        <v>8309</v>
      </c>
      <c r="S92" s="15">
        <v>41877.878379629627</v>
      </c>
      <c r="T92" s="15">
        <v>41907.878379629627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1">
        <v>131.91</v>
      </c>
      <c r="Q93" t="s">
        <v>8308</v>
      </c>
      <c r="R93" t="s">
        <v>8309</v>
      </c>
      <c r="S93" s="15">
        <v>41861.864675925928</v>
      </c>
      <c r="T93" s="15">
        <v>41875.864675925928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1">
        <v>91.3</v>
      </c>
      <c r="Q94" t="s">
        <v>8308</v>
      </c>
      <c r="R94" t="s">
        <v>8309</v>
      </c>
      <c r="S94" s="15">
        <v>40530.886886574073</v>
      </c>
      <c r="T94" s="15">
        <v>40590.886886574073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1">
        <v>39.67</v>
      </c>
      <c r="Q95" t="s">
        <v>8308</v>
      </c>
      <c r="R95" t="s">
        <v>8309</v>
      </c>
      <c r="S95" s="15">
        <v>41476.930914351848</v>
      </c>
      <c r="T95" s="15">
        <v>41503.625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1">
        <v>57.55</v>
      </c>
      <c r="Q96" t="s">
        <v>8308</v>
      </c>
      <c r="R96" t="s">
        <v>8309</v>
      </c>
      <c r="S96" s="15">
        <v>41780.666770833333</v>
      </c>
      <c r="T96" s="15">
        <v>41810.666770833333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1">
        <v>77.34</v>
      </c>
      <c r="Q97" t="s">
        <v>8308</v>
      </c>
      <c r="R97" t="s">
        <v>8309</v>
      </c>
      <c r="S97" s="15">
        <v>41374.702210648145</v>
      </c>
      <c r="T97" s="15">
        <v>41399.702210648145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1">
        <v>46.77</v>
      </c>
      <c r="Q98" t="s">
        <v>8308</v>
      </c>
      <c r="R98" t="s">
        <v>8309</v>
      </c>
      <c r="S98" s="15">
        <v>40882.949317129627</v>
      </c>
      <c r="T98" s="15">
        <v>40938.708333333336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1">
        <v>40.07</v>
      </c>
      <c r="Q99" t="s">
        <v>8308</v>
      </c>
      <c r="R99" t="s">
        <v>8309</v>
      </c>
      <c r="S99" s="15">
        <v>41490.79478009259</v>
      </c>
      <c r="T99" s="15">
        <v>41508.79478009259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1">
        <v>100.22</v>
      </c>
      <c r="Q100" t="s">
        <v>8308</v>
      </c>
      <c r="R100" t="s">
        <v>8309</v>
      </c>
      <c r="S100" s="15">
        <v>41790.993414351848</v>
      </c>
      <c r="T100" s="15">
        <v>41820.993414351848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1">
        <v>71.489999999999995</v>
      </c>
      <c r="Q101" t="s">
        <v>8308</v>
      </c>
      <c r="R101" t="s">
        <v>8309</v>
      </c>
      <c r="S101" s="15">
        <v>41834.666354166664</v>
      </c>
      <c r="T101" s="15">
        <v>41854.666354166664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1">
        <v>63.11</v>
      </c>
      <c r="Q102" t="s">
        <v>8308</v>
      </c>
      <c r="R102" t="s">
        <v>8309</v>
      </c>
      <c r="S102" s="15">
        <v>41826.605057870373</v>
      </c>
      <c r="T102" s="15">
        <v>41847.605057870373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1">
        <v>50.16</v>
      </c>
      <c r="Q103" t="s">
        <v>8308</v>
      </c>
      <c r="R103" t="s">
        <v>8309</v>
      </c>
      <c r="S103" s="15">
        <v>41777.637245370373</v>
      </c>
      <c r="T103" s="15">
        <v>41809.958333333336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1">
        <v>62.88</v>
      </c>
      <c r="Q104" t="s">
        <v>8308</v>
      </c>
      <c r="R104" t="s">
        <v>8309</v>
      </c>
      <c r="S104" s="15">
        <v>41012.936562499999</v>
      </c>
      <c r="T104" s="15">
        <v>41060.165972222225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1">
        <v>85.53</v>
      </c>
      <c r="Q105" t="s">
        <v>8308</v>
      </c>
      <c r="R105" t="s">
        <v>8309</v>
      </c>
      <c r="S105" s="15">
        <v>41833.586574074077</v>
      </c>
      <c r="T105" s="15">
        <v>41865.083333333336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1">
        <v>53.72</v>
      </c>
      <c r="Q106" t="s">
        <v>8308</v>
      </c>
      <c r="R106" t="s">
        <v>8309</v>
      </c>
      <c r="S106" s="15">
        <v>41828.795729166668</v>
      </c>
      <c r="T106" s="15">
        <v>41858.795729166668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1">
        <v>262.11</v>
      </c>
      <c r="Q107" t="s">
        <v>8308</v>
      </c>
      <c r="R107" t="s">
        <v>8309</v>
      </c>
      <c r="S107" s="15">
        <v>42218.665173611109</v>
      </c>
      <c r="T107" s="15">
        <v>42256.165972222225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1">
        <v>50.2</v>
      </c>
      <c r="Q108" t="s">
        <v>8308</v>
      </c>
      <c r="R108" t="s">
        <v>8309</v>
      </c>
      <c r="S108" s="15">
        <v>42647.546111111107</v>
      </c>
      <c r="T108" s="15">
        <v>42677.546111111107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1">
        <v>168.25</v>
      </c>
      <c r="Q109" t="s">
        <v>8308</v>
      </c>
      <c r="R109" t="s">
        <v>8309</v>
      </c>
      <c r="S109" s="15">
        <v>42049.983182870375</v>
      </c>
      <c r="T109" s="15">
        <v>42084.941516203704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1">
        <v>256.37</v>
      </c>
      <c r="Q110" t="s">
        <v>8308</v>
      </c>
      <c r="R110" t="s">
        <v>8309</v>
      </c>
      <c r="S110" s="15">
        <v>42771.833379629628</v>
      </c>
      <c r="T110" s="15">
        <v>42805.875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1">
        <v>37.14</v>
      </c>
      <c r="Q111" t="s">
        <v>8308</v>
      </c>
      <c r="R111" t="s">
        <v>8309</v>
      </c>
      <c r="S111" s="15">
        <v>42269.582141203704</v>
      </c>
      <c r="T111" s="15">
        <v>42300.895138888889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1">
        <v>45.88</v>
      </c>
      <c r="Q112" t="s">
        <v>8308</v>
      </c>
      <c r="R112" t="s">
        <v>8309</v>
      </c>
      <c r="S112" s="15">
        <v>42205.835370370376</v>
      </c>
      <c r="T112" s="15">
        <v>42235.835370370376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1">
        <v>141.71</v>
      </c>
      <c r="Q113" t="s">
        <v>8308</v>
      </c>
      <c r="R113" t="s">
        <v>8309</v>
      </c>
      <c r="S113" s="15">
        <v>42696.850844907407</v>
      </c>
      <c r="T113" s="15">
        <v>42744.208333333328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1">
        <v>52.49</v>
      </c>
      <c r="Q114" t="s">
        <v>8308</v>
      </c>
      <c r="R114" t="s">
        <v>8309</v>
      </c>
      <c r="S114" s="15">
        <v>42502.559467592597</v>
      </c>
      <c r="T114" s="15">
        <v>42523.875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1">
        <v>193.62</v>
      </c>
      <c r="Q115" t="s">
        <v>8308</v>
      </c>
      <c r="R115" t="s">
        <v>8309</v>
      </c>
      <c r="S115" s="15">
        <v>42322.70930555556</v>
      </c>
      <c r="T115" s="15">
        <v>42354.207638888889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1">
        <v>106.8</v>
      </c>
      <c r="Q116" t="s">
        <v>8308</v>
      </c>
      <c r="R116" t="s">
        <v>8309</v>
      </c>
      <c r="S116" s="15">
        <v>41932.291643518518</v>
      </c>
      <c r="T116" s="15">
        <v>41962.333310185189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1">
        <v>77.22</v>
      </c>
      <c r="Q117" t="s">
        <v>8308</v>
      </c>
      <c r="R117" t="s">
        <v>8309</v>
      </c>
      <c r="S117" s="15">
        <v>41897.168125000004</v>
      </c>
      <c r="T117" s="15">
        <v>41912.165972222225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1">
        <v>57.5</v>
      </c>
      <c r="Q118" t="s">
        <v>8308</v>
      </c>
      <c r="R118" t="s">
        <v>8309</v>
      </c>
      <c r="S118" s="15">
        <v>42445.943831018521</v>
      </c>
      <c r="T118" s="15">
        <v>42475.943831018521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1">
        <v>50.46</v>
      </c>
      <c r="Q119" t="s">
        <v>8308</v>
      </c>
      <c r="R119" t="s">
        <v>8309</v>
      </c>
      <c r="S119" s="15">
        <v>42462.81385416667</v>
      </c>
      <c r="T119" s="15">
        <v>42493.165972222225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1">
        <v>97.38</v>
      </c>
      <c r="Q120" t="s">
        <v>8308</v>
      </c>
      <c r="R120" t="s">
        <v>8309</v>
      </c>
      <c r="S120" s="15">
        <v>42765.805034722223</v>
      </c>
      <c r="T120" s="15">
        <v>42795.805034722223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1">
        <v>85.53</v>
      </c>
      <c r="Q121" t="s">
        <v>8308</v>
      </c>
      <c r="R121" t="s">
        <v>8309</v>
      </c>
      <c r="S121" s="15">
        <v>42521.347812499997</v>
      </c>
      <c r="T121" s="15">
        <v>42551.347812499997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1">
        <v>182.91</v>
      </c>
      <c r="Q122" t="s">
        <v>8308</v>
      </c>
      <c r="R122" t="s">
        <v>8309</v>
      </c>
      <c r="S122" s="15">
        <v>42701.917048611111</v>
      </c>
      <c r="T122" s="15">
        <v>42731.917048611111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1">
        <v>131.13999999999999</v>
      </c>
      <c r="Q123" t="s">
        <v>8308</v>
      </c>
      <c r="R123" t="s">
        <v>8309</v>
      </c>
      <c r="S123" s="15">
        <v>42251.474351851852</v>
      </c>
      <c r="T123" s="15">
        <v>42275.165972222225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1">
        <v>58.69</v>
      </c>
      <c r="Q124" t="s">
        <v>8308</v>
      </c>
      <c r="R124" t="s">
        <v>8309</v>
      </c>
      <c r="S124" s="15">
        <v>41892.324884259258</v>
      </c>
      <c r="T124" s="15">
        <v>41925.290972222225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1">
        <v>69.569999999999993</v>
      </c>
      <c r="Q125" t="s">
        <v>8308</v>
      </c>
      <c r="R125" t="s">
        <v>8309</v>
      </c>
      <c r="S125" s="15">
        <v>41870.755694444444</v>
      </c>
      <c r="T125" s="15">
        <v>41900.755694444444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1">
        <v>115.87</v>
      </c>
      <c r="Q126" t="s">
        <v>8308</v>
      </c>
      <c r="R126" t="s">
        <v>8309</v>
      </c>
      <c r="S126" s="15">
        <v>42261.096782407403</v>
      </c>
      <c r="T126" s="15">
        <v>42285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1">
        <v>81.13</v>
      </c>
      <c r="Q127" t="s">
        <v>8308</v>
      </c>
      <c r="R127" t="s">
        <v>8309</v>
      </c>
      <c r="S127" s="15">
        <v>42134.60020833333</v>
      </c>
      <c r="T127" s="15">
        <v>42166.083333333328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1">
        <v>57.63</v>
      </c>
      <c r="Q128" t="s">
        <v>8308</v>
      </c>
      <c r="R128" t="s">
        <v>8309</v>
      </c>
      <c r="S128" s="15">
        <v>42229.472222222219</v>
      </c>
      <c r="T128" s="15">
        <v>42258.165972222225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1">
        <v>60.48</v>
      </c>
      <c r="Q129" t="s">
        <v>8308</v>
      </c>
      <c r="R129" t="s">
        <v>8309</v>
      </c>
      <c r="S129" s="15">
        <v>42067.888391203705</v>
      </c>
      <c r="T129" s="15">
        <v>42097.846724537041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1">
        <v>65.58</v>
      </c>
      <c r="Q130" t="s">
        <v>8308</v>
      </c>
      <c r="R130" t="s">
        <v>8309</v>
      </c>
      <c r="S130" s="15">
        <v>42144.746689814812</v>
      </c>
      <c r="T130" s="15">
        <v>42174.746689814812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1">
        <v>119.19</v>
      </c>
      <c r="Q131" t="s">
        <v>8308</v>
      </c>
      <c r="R131" t="s">
        <v>8309</v>
      </c>
      <c r="S131" s="15">
        <v>41917.742175925923</v>
      </c>
      <c r="T131" s="15">
        <v>41947.783842592595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1">
        <v>83.05</v>
      </c>
      <c r="Q132" t="s">
        <v>8308</v>
      </c>
      <c r="R132" t="s">
        <v>8309</v>
      </c>
      <c r="S132" s="15">
        <v>42145.731087962966</v>
      </c>
      <c r="T132" s="15">
        <v>42175.731087962966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1">
        <v>177.09</v>
      </c>
      <c r="Q133" t="s">
        <v>8308</v>
      </c>
      <c r="R133" t="s">
        <v>8309</v>
      </c>
      <c r="S133" s="15">
        <v>42601.576712962968</v>
      </c>
      <c r="T133" s="15">
        <v>42620.15625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1">
        <v>72.760000000000005</v>
      </c>
      <c r="Q134" t="s">
        <v>8308</v>
      </c>
      <c r="R134" t="s">
        <v>8309</v>
      </c>
      <c r="S134" s="15">
        <v>42143.573807870373</v>
      </c>
      <c r="T134" s="15">
        <v>42165.165972222225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1">
        <v>98.2</v>
      </c>
      <c r="Q135" t="s">
        <v>8308</v>
      </c>
      <c r="R135" t="s">
        <v>8309</v>
      </c>
      <c r="S135" s="15">
        <v>41981.887280092589</v>
      </c>
      <c r="T135" s="15">
        <v>42011.887280092589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1">
        <v>251.74</v>
      </c>
      <c r="Q136" t="s">
        <v>8308</v>
      </c>
      <c r="R136" t="s">
        <v>8309</v>
      </c>
      <c r="S136" s="15">
        <v>42613.760937500003</v>
      </c>
      <c r="T136" s="15">
        <v>42643.165972222225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1">
        <v>74.819999999999993</v>
      </c>
      <c r="Q137" t="s">
        <v>8308</v>
      </c>
      <c r="R137" t="s">
        <v>8309</v>
      </c>
      <c r="S137" s="15">
        <v>42302.672662037032</v>
      </c>
      <c r="T137" s="15">
        <v>42337.714328703703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1">
        <v>67.650000000000006</v>
      </c>
      <c r="Q138" t="s">
        <v>8308</v>
      </c>
      <c r="R138" t="s">
        <v>8309</v>
      </c>
      <c r="S138" s="15">
        <v>42170.725416666668</v>
      </c>
      <c r="T138" s="15">
        <v>42200.725416666668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1">
        <v>93.81</v>
      </c>
      <c r="Q139" t="s">
        <v>8308</v>
      </c>
      <c r="R139" t="s">
        <v>8309</v>
      </c>
      <c r="S139" s="15">
        <v>41963.315532407403</v>
      </c>
      <c r="T139" s="15">
        <v>41994.166666666672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1">
        <v>41.24</v>
      </c>
      <c r="Q140" t="s">
        <v>8308</v>
      </c>
      <c r="R140" t="s">
        <v>8309</v>
      </c>
      <c r="S140" s="15">
        <v>42283.516064814816</v>
      </c>
      <c r="T140" s="15">
        <v>42306.875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1">
        <v>52.55</v>
      </c>
      <c r="Q141" t="s">
        <v>8308</v>
      </c>
      <c r="R141" t="s">
        <v>8309</v>
      </c>
      <c r="S141" s="15">
        <v>42015.800208333334</v>
      </c>
      <c r="T141" s="15">
        <v>42031.916666666672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1">
        <v>48.33</v>
      </c>
      <c r="Q142" t="s">
        <v>8308</v>
      </c>
      <c r="R142" t="s">
        <v>8309</v>
      </c>
      <c r="S142" s="15">
        <v>42135.536134259266</v>
      </c>
      <c r="T142" s="15">
        <v>42166.875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1">
        <v>53.18</v>
      </c>
      <c r="Q143" t="s">
        <v>8308</v>
      </c>
      <c r="R143" t="s">
        <v>8309</v>
      </c>
      <c r="S143" s="15">
        <v>42171.757638888885</v>
      </c>
      <c r="T143" s="15">
        <v>42201.757638888885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1">
        <v>60.95</v>
      </c>
      <c r="Q144" t="s">
        <v>8308</v>
      </c>
      <c r="R144" t="s">
        <v>8309</v>
      </c>
      <c r="S144" s="15">
        <v>42589.90425925926</v>
      </c>
      <c r="T144" s="15">
        <v>42605.90425925926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1">
        <v>106.5</v>
      </c>
      <c r="Q145" t="s">
        <v>8308</v>
      </c>
      <c r="R145" t="s">
        <v>8309</v>
      </c>
      <c r="S145" s="15">
        <v>42283.500104166669</v>
      </c>
      <c r="T145" s="15">
        <v>42313.541770833333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1">
        <v>204.57</v>
      </c>
      <c r="Q146" t="s">
        <v>8308</v>
      </c>
      <c r="R146" t="s">
        <v>8309</v>
      </c>
      <c r="S146" s="15">
        <v>42610.801412037035</v>
      </c>
      <c r="T146" s="15">
        <v>42626.791666666672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1">
        <v>54.91</v>
      </c>
      <c r="Q147" t="s">
        <v>8308</v>
      </c>
      <c r="R147" t="s">
        <v>8309</v>
      </c>
      <c r="S147" s="15">
        <v>42399.704537037032</v>
      </c>
      <c r="T147" s="15">
        <v>42443.875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1">
        <v>150.41999999999999</v>
      </c>
      <c r="Q148" t="s">
        <v>8308</v>
      </c>
      <c r="R148" t="s">
        <v>8309</v>
      </c>
      <c r="S148" s="15">
        <v>42016.88045138889</v>
      </c>
      <c r="T148" s="15">
        <v>42043.1875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1">
        <v>105.21</v>
      </c>
      <c r="Q149" t="s">
        <v>8308</v>
      </c>
      <c r="R149" t="s">
        <v>8309</v>
      </c>
      <c r="S149" s="15">
        <v>42430.102534722217</v>
      </c>
      <c r="T149" s="15">
        <v>42460.06086805556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1">
        <v>68.67</v>
      </c>
      <c r="Q150" t="s">
        <v>8308</v>
      </c>
      <c r="R150" t="s">
        <v>8309</v>
      </c>
      <c r="S150" s="15">
        <v>42120.756921296299</v>
      </c>
      <c r="T150" s="15">
        <v>42155.208333333328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1">
        <v>129.36000000000001</v>
      </c>
      <c r="Q151" t="s">
        <v>8308</v>
      </c>
      <c r="R151" t="s">
        <v>8309</v>
      </c>
      <c r="S151" s="15">
        <v>42218.019733796296</v>
      </c>
      <c r="T151" s="15">
        <v>42248.019733796296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1">
        <v>134.26</v>
      </c>
      <c r="Q152" t="s">
        <v>8308</v>
      </c>
      <c r="R152" t="s">
        <v>8309</v>
      </c>
      <c r="S152" s="15">
        <v>42444.19430555556</v>
      </c>
      <c r="T152" s="15">
        <v>42488.19430555556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1">
        <v>203.2</v>
      </c>
      <c r="Q153" t="s">
        <v>8308</v>
      </c>
      <c r="R153" t="s">
        <v>8309</v>
      </c>
      <c r="S153" s="15">
        <v>42379.884872685187</v>
      </c>
      <c r="T153" s="15">
        <v>42397.249305555553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1">
        <v>69.19</v>
      </c>
      <c r="Q154" t="s">
        <v>8308</v>
      </c>
      <c r="R154" t="s">
        <v>8309</v>
      </c>
      <c r="S154" s="15">
        <v>42761.942430555559</v>
      </c>
      <c r="T154" s="15">
        <v>42793.208333333328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1">
        <v>125.12</v>
      </c>
      <c r="Q155" t="s">
        <v>8308</v>
      </c>
      <c r="R155" t="s">
        <v>8309</v>
      </c>
      <c r="S155" s="15">
        <v>42566.840069444443</v>
      </c>
      <c r="T155" s="15">
        <v>42596.840069444443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1">
        <v>40.71</v>
      </c>
      <c r="Q156" t="s">
        <v>8308</v>
      </c>
      <c r="R156" t="s">
        <v>8309</v>
      </c>
      <c r="S156" s="15">
        <v>42231.702546296292</v>
      </c>
      <c r="T156" s="15">
        <v>42263.165972222225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1">
        <v>141.29</v>
      </c>
      <c r="Q157" t="s">
        <v>8308</v>
      </c>
      <c r="R157" t="s">
        <v>8309</v>
      </c>
      <c r="S157" s="15">
        <v>42238.957962962959</v>
      </c>
      <c r="T157" s="15">
        <v>42259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1">
        <v>55.33</v>
      </c>
      <c r="Q158" t="s">
        <v>8308</v>
      </c>
      <c r="R158" t="s">
        <v>8309</v>
      </c>
      <c r="S158" s="15">
        <v>42260.917395833334</v>
      </c>
      <c r="T158" s="15">
        <v>42290.917395833334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1">
        <v>46.42</v>
      </c>
      <c r="Q159" t="s">
        <v>8308</v>
      </c>
      <c r="R159" t="s">
        <v>8309</v>
      </c>
      <c r="S159" s="15">
        <v>42101.743773148148</v>
      </c>
      <c r="T159" s="15">
        <v>42122.743773148148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1">
        <v>57.2</v>
      </c>
      <c r="Q160" t="s">
        <v>8308</v>
      </c>
      <c r="R160" t="s">
        <v>8309</v>
      </c>
      <c r="S160" s="15">
        <v>42537.73583333334</v>
      </c>
      <c r="T160" s="15">
        <v>42582.290972222225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1">
        <v>59.6</v>
      </c>
      <c r="Q161" t="s">
        <v>8308</v>
      </c>
      <c r="R161" t="s">
        <v>8309</v>
      </c>
      <c r="S161" s="15">
        <v>42055.65143518518</v>
      </c>
      <c r="T161" s="15">
        <v>42090.609768518523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1">
        <v>89.59</v>
      </c>
      <c r="Q162" t="s">
        <v>8308</v>
      </c>
      <c r="R162" t="s">
        <v>8309</v>
      </c>
      <c r="S162" s="15">
        <v>42695.624444444446</v>
      </c>
      <c r="T162" s="15">
        <v>42725.624444444446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1">
        <v>204.05</v>
      </c>
      <c r="Q163" t="s">
        <v>8308</v>
      </c>
      <c r="R163" t="s">
        <v>8309</v>
      </c>
      <c r="S163" s="15">
        <v>42185.855879629627</v>
      </c>
      <c r="T163" s="15">
        <v>42215.855879629627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1">
        <v>48.7</v>
      </c>
      <c r="Q164" t="s">
        <v>8308</v>
      </c>
      <c r="R164" t="s">
        <v>8309</v>
      </c>
      <c r="S164" s="15">
        <v>42492.219236111108</v>
      </c>
      <c r="T164" s="15">
        <v>42530.125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1">
        <v>53.34</v>
      </c>
      <c r="Q165" t="s">
        <v>8308</v>
      </c>
      <c r="R165" t="s">
        <v>8309</v>
      </c>
      <c r="S165" s="15">
        <v>42474.057164351849</v>
      </c>
      <c r="T165" s="15">
        <v>42504.057164351849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1">
        <v>75.09</v>
      </c>
      <c r="Q166" t="s">
        <v>8308</v>
      </c>
      <c r="R166" t="s">
        <v>8309</v>
      </c>
      <c r="S166" s="15">
        <v>42451.876909722225</v>
      </c>
      <c r="T166" s="15">
        <v>42472.876909722225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1">
        <v>209.84</v>
      </c>
      <c r="Q167" t="s">
        <v>8308</v>
      </c>
      <c r="R167" t="s">
        <v>8309</v>
      </c>
      <c r="S167" s="15">
        <v>42252.928530092591</v>
      </c>
      <c r="T167" s="15">
        <v>42282.928530092591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1">
        <v>61.02</v>
      </c>
      <c r="Q168" t="s">
        <v>8308</v>
      </c>
      <c r="R168" t="s">
        <v>8309</v>
      </c>
      <c r="S168" s="15">
        <v>42263.29178240741</v>
      </c>
      <c r="T168" s="15">
        <v>42293.29178240741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1">
        <v>61</v>
      </c>
      <c r="Q169" t="s">
        <v>8308</v>
      </c>
      <c r="R169" t="s">
        <v>8309</v>
      </c>
      <c r="S169" s="15">
        <v>42663.809560185182</v>
      </c>
      <c r="T169" s="15">
        <v>42684.916666666672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1">
        <v>80.03</v>
      </c>
      <c r="Q170" t="s">
        <v>8308</v>
      </c>
      <c r="R170" t="s">
        <v>8309</v>
      </c>
      <c r="S170" s="15">
        <v>42381.244409722218</v>
      </c>
      <c r="T170" s="15">
        <v>42395.041666666672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1">
        <v>93.98</v>
      </c>
      <c r="Q171" t="s">
        <v>8308</v>
      </c>
      <c r="R171" t="s">
        <v>8309</v>
      </c>
      <c r="S171" s="15">
        <v>41825.871238425927</v>
      </c>
      <c r="T171" s="15">
        <v>41858.57916666667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1">
        <v>61.94</v>
      </c>
      <c r="Q172" t="s">
        <v>8308</v>
      </c>
      <c r="R172" t="s">
        <v>8309</v>
      </c>
      <c r="S172" s="15">
        <v>42498.039629629624</v>
      </c>
      <c r="T172" s="15">
        <v>42528.039629629624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1">
        <v>66.45</v>
      </c>
      <c r="Q173" t="s">
        <v>8308</v>
      </c>
      <c r="R173" t="s">
        <v>8309</v>
      </c>
      <c r="S173" s="15">
        <v>42512.045798611114</v>
      </c>
      <c r="T173" s="15">
        <v>42542.045798611114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1">
        <v>35.799999999999997</v>
      </c>
      <c r="Q174" t="s">
        <v>8308</v>
      </c>
      <c r="R174" t="s">
        <v>8309</v>
      </c>
      <c r="S174" s="15">
        <v>41913.100289351853</v>
      </c>
      <c r="T174" s="15">
        <v>41927.165972222225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1">
        <v>145.65</v>
      </c>
      <c r="Q175" t="s">
        <v>8308</v>
      </c>
      <c r="R175" t="s">
        <v>8309</v>
      </c>
      <c r="S175" s="15">
        <v>42520.010370370372</v>
      </c>
      <c r="T175" s="15">
        <v>42542.163194444445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1">
        <v>142.28</v>
      </c>
      <c r="Q176" t="s">
        <v>8308</v>
      </c>
      <c r="R176" t="s">
        <v>8309</v>
      </c>
      <c r="S176" s="15">
        <v>42040.714178240742</v>
      </c>
      <c r="T176" s="15">
        <v>42070.67251157407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1">
        <v>292.77999999999997</v>
      </c>
      <c r="Q177" t="s">
        <v>8308</v>
      </c>
      <c r="R177" t="s">
        <v>8309</v>
      </c>
      <c r="S177" s="15">
        <v>41821.57503472222</v>
      </c>
      <c r="T177" s="15">
        <v>41824.041666666664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1">
        <v>80.400000000000006</v>
      </c>
      <c r="Q178" t="s">
        <v>8308</v>
      </c>
      <c r="R178" t="s">
        <v>8309</v>
      </c>
      <c r="S178" s="15">
        <v>42247.697754629626</v>
      </c>
      <c r="T178" s="15">
        <v>42282.697754629626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1">
        <v>72.290000000000006</v>
      </c>
      <c r="Q179" t="s">
        <v>8308</v>
      </c>
      <c r="R179" t="s">
        <v>8309</v>
      </c>
      <c r="S179" s="15">
        <v>41808.860300925924</v>
      </c>
      <c r="T179" s="15">
        <v>41838.860300925924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1">
        <v>32.97</v>
      </c>
      <c r="Q180" t="s">
        <v>8308</v>
      </c>
      <c r="R180" t="s">
        <v>8309</v>
      </c>
      <c r="S180" s="15">
        <v>42147.676851851851</v>
      </c>
      <c r="T180" s="15">
        <v>42169.676851851851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1">
        <v>116.65</v>
      </c>
      <c r="Q181" t="s">
        <v>8308</v>
      </c>
      <c r="R181" t="s">
        <v>8309</v>
      </c>
      <c r="S181" s="15">
        <v>42184.521087962959</v>
      </c>
      <c r="T181" s="15">
        <v>42214.521087962959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1">
        <v>136.85</v>
      </c>
      <c r="Q182" t="s">
        <v>8308</v>
      </c>
      <c r="R182" t="s">
        <v>8309</v>
      </c>
      <c r="S182" s="15">
        <v>42768.574999999997</v>
      </c>
      <c r="T182" s="15">
        <v>42789.574999999997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1">
        <v>177.62</v>
      </c>
      <c r="Q183" t="s">
        <v>8308</v>
      </c>
      <c r="R183" t="s">
        <v>8309</v>
      </c>
      <c r="S183" s="15">
        <v>42548.665717592594</v>
      </c>
      <c r="T183" s="15">
        <v>42578.665717592594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1">
        <v>109.08</v>
      </c>
      <c r="Q184" t="s">
        <v>8308</v>
      </c>
      <c r="R184" t="s">
        <v>8309</v>
      </c>
      <c r="S184" s="15">
        <v>42684.974004629628</v>
      </c>
      <c r="T184" s="15">
        <v>42709.974004629628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1">
        <v>78.209999999999994</v>
      </c>
      <c r="Q185" t="s">
        <v>8308</v>
      </c>
      <c r="R185" t="s">
        <v>8309</v>
      </c>
      <c r="S185" s="15">
        <v>42061.296412037031</v>
      </c>
      <c r="T185" s="15">
        <v>42094.207638888889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1">
        <v>114.13</v>
      </c>
      <c r="Q186" t="s">
        <v>8308</v>
      </c>
      <c r="R186" t="s">
        <v>8309</v>
      </c>
      <c r="S186" s="15">
        <v>41850.200150462959</v>
      </c>
      <c r="T186" s="15">
        <v>41880.200150462959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1">
        <v>50</v>
      </c>
      <c r="Q187" t="s">
        <v>8308</v>
      </c>
      <c r="R187" t="s">
        <v>8309</v>
      </c>
      <c r="S187" s="15">
        <v>42052.106111111112</v>
      </c>
      <c r="T187" s="15">
        <v>42111.025694444441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1">
        <v>91.67</v>
      </c>
      <c r="Q188" t="s">
        <v>8308</v>
      </c>
      <c r="R188" t="s">
        <v>8309</v>
      </c>
      <c r="S188" s="15">
        <v>42053.024421296301</v>
      </c>
      <c r="T188" s="15">
        <v>42060.024421296301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1">
        <v>69.819999999999993</v>
      </c>
      <c r="Q189" t="s">
        <v>8308</v>
      </c>
      <c r="R189" t="s">
        <v>8309</v>
      </c>
      <c r="S189" s="15">
        <v>42465.558796296296</v>
      </c>
      <c r="T189" s="15">
        <v>42489.165972222225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1">
        <v>109.57</v>
      </c>
      <c r="Q190" t="s">
        <v>8308</v>
      </c>
      <c r="R190" t="s">
        <v>8309</v>
      </c>
      <c r="S190" s="15">
        <v>42512.110787037032</v>
      </c>
      <c r="T190" s="15">
        <v>42533.708333333328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1">
        <v>55.6</v>
      </c>
      <c r="Q191" t="s">
        <v>8308</v>
      </c>
      <c r="R191" t="s">
        <v>8309</v>
      </c>
      <c r="S191" s="15">
        <v>42269.7269212963</v>
      </c>
      <c r="T191" s="15">
        <v>42305.167361111111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1">
        <v>63.57</v>
      </c>
      <c r="Q192" t="s">
        <v>8308</v>
      </c>
      <c r="R192" t="s">
        <v>8309</v>
      </c>
      <c r="S192" s="15">
        <v>41931.311099537037</v>
      </c>
      <c r="T192" s="15">
        <v>41961.352766203709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1">
        <v>184.78</v>
      </c>
      <c r="Q193" t="s">
        <v>8308</v>
      </c>
      <c r="R193" t="s">
        <v>8309</v>
      </c>
      <c r="S193" s="15">
        <v>42745.057106481487</v>
      </c>
      <c r="T193" s="15">
        <v>42790.057106481487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1">
        <v>83.43</v>
      </c>
      <c r="Q194" t="s">
        <v>8308</v>
      </c>
      <c r="R194" t="s">
        <v>8309</v>
      </c>
      <c r="S194" s="15">
        <v>41865.025347222225</v>
      </c>
      <c r="T194" s="15">
        <v>41882.665972222225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1">
        <v>54.5</v>
      </c>
      <c r="Q195" t="s">
        <v>8308</v>
      </c>
      <c r="R195" t="s">
        <v>8309</v>
      </c>
      <c r="S195" s="15">
        <v>42055.091631944444</v>
      </c>
      <c r="T195" s="15">
        <v>42069.204861111109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1">
        <v>302.31</v>
      </c>
      <c r="Q196" t="s">
        <v>8308</v>
      </c>
      <c r="R196" t="s">
        <v>8309</v>
      </c>
      <c r="S196" s="15">
        <v>41850.771354166667</v>
      </c>
      <c r="T196" s="15">
        <v>41869.666666666664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1">
        <v>866.67</v>
      </c>
      <c r="Q197" t="s">
        <v>8308</v>
      </c>
      <c r="R197" t="s">
        <v>8309</v>
      </c>
      <c r="S197" s="15">
        <v>42320.101759259262</v>
      </c>
      <c r="T197" s="15">
        <v>42350.101759259262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1">
        <v>61.39</v>
      </c>
      <c r="Q198" t="s">
        <v>8308</v>
      </c>
      <c r="R198" t="s">
        <v>8309</v>
      </c>
      <c r="S198" s="15">
        <v>42106.067557870367</v>
      </c>
      <c r="T198" s="15">
        <v>42136.067557870367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1">
        <v>45.48</v>
      </c>
      <c r="Q199" t="s">
        <v>8308</v>
      </c>
      <c r="R199" t="s">
        <v>8309</v>
      </c>
      <c r="S199" s="15">
        <v>41968.199756944443</v>
      </c>
      <c r="T199" s="15">
        <v>42004.208333333328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1">
        <v>67.92</v>
      </c>
      <c r="Q200" t="s">
        <v>8308</v>
      </c>
      <c r="R200" t="s">
        <v>8309</v>
      </c>
      <c r="S200" s="15">
        <v>42689.334317129629</v>
      </c>
      <c r="T200" s="15">
        <v>42720.333333333328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1">
        <v>30.78</v>
      </c>
      <c r="Q201" t="s">
        <v>8308</v>
      </c>
      <c r="R201" t="s">
        <v>8309</v>
      </c>
      <c r="S201" s="15">
        <v>42311.874594907407</v>
      </c>
      <c r="T201" s="15">
        <v>42339.874594907407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1">
        <v>38.33</v>
      </c>
      <c r="Q202" t="s">
        <v>8308</v>
      </c>
      <c r="R202" t="s">
        <v>8309</v>
      </c>
      <c r="S202" s="15">
        <v>41854.548101851848</v>
      </c>
      <c r="T202" s="15">
        <v>41875.207638888889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1">
        <v>421.11</v>
      </c>
      <c r="Q203" t="s">
        <v>8308</v>
      </c>
      <c r="R203" t="s">
        <v>8309</v>
      </c>
      <c r="S203" s="15">
        <v>42058.701319444444</v>
      </c>
      <c r="T203" s="15">
        <v>42118.659652777773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1">
        <v>111.89</v>
      </c>
      <c r="Q204" t="s">
        <v>8308</v>
      </c>
      <c r="R204" t="s">
        <v>8309</v>
      </c>
      <c r="S204" s="15">
        <v>41936.95344907407</v>
      </c>
      <c r="T204" s="15">
        <v>41971.995115740734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1">
        <v>85.21</v>
      </c>
      <c r="Q205" t="s">
        <v>8308</v>
      </c>
      <c r="R205" t="s">
        <v>8309</v>
      </c>
      <c r="S205" s="15">
        <v>42043.184988425928</v>
      </c>
      <c r="T205" s="15">
        <v>42073.143321759257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1">
        <v>65.17</v>
      </c>
      <c r="Q206" t="s">
        <v>8308</v>
      </c>
      <c r="R206" t="s">
        <v>8309</v>
      </c>
      <c r="S206" s="15">
        <v>42523.782638888893</v>
      </c>
      <c r="T206" s="15">
        <v>42543.782638888893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1">
        <v>93.76</v>
      </c>
      <c r="Q207" t="s">
        <v>8308</v>
      </c>
      <c r="R207" t="s">
        <v>8309</v>
      </c>
      <c r="S207" s="15">
        <v>42291.087592592594</v>
      </c>
      <c r="T207" s="15">
        <v>42328.125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1">
        <v>133.33000000000001</v>
      </c>
      <c r="Q208" t="s">
        <v>8308</v>
      </c>
      <c r="R208" t="s">
        <v>8309</v>
      </c>
      <c r="S208" s="15">
        <v>41952.8675</v>
      </c>
      <c r="T208" s="15">
        <v>41982.8675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1">
        <v>51.22</v>
      </c>
      <c r="Q209" t="s">
        <v>8308</v>
      </c>
      <c r="R209" t="s">
        <v>8309</v>
      </c>
      <c r="S209" s="15">
        <v>41945.644745370373</v>
      </c>
      <c r="T209" s="15">
        <v>41975.644745370373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1">
        <v>100.17</v>
      </c>
      <c r="Q210" t="s">
        <v>8308</v>
      </c>
      <c r="R210" t="s">
        <v>8309</v>
      </c>
      <c r="S210" s="15">
        <v>41946.762592592589</v>
      </c>
      <c r="T210" s="15">
        <v>41986.762592592597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1">
        <v>184.68</v>
      </c>
      <c r="Q211" t="s">
        <v>8308</v>
      </c>
      <c r="R211" t="s">
        <v>8309</v>
      </c>
      <c r="S211" s="15">
        <v>42493.563449074078</v>
      </c>
      <c r="T211" s="15">
        <v>42523.563449074078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1">
        <v>69.819999999999993</v>
      </c>
      <c r="Q212" t="s">
        <v>8308</v>
      </c>
      <c r="R212" t="s">
        <v>8309</v>
      </c>
      <c r="S212" s="15">
        <v>41814.774826388886</v>
      </c>
      <c r="T212" s="15">
        <v>41829.774826388886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1">
        <v>61.94</v>
      </c>
      <c r="Q213" t="s">
        <v>8308</v>
      </c>
      <c r="R213" t="s">
        <v>8309</v>
      </c>
      <c r="S213" s="15">
        <v>41829.545694444445</v>
      </c>
      <c r="T213" s="15">
        <v>41858.936111111114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1">
        <v>36.07</v>
      </c>
      <c r="Q214" t="s">
        <v>8308</v>
      </c>
      <c r="R214" t="s">
        <v>8309</v>
      </c>
      <c r="S214" s="15">
        <v>41922.921643518523</v>
      </c>
      <c r="T214" s="15">
        <v>41948.031944444447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1">
        <v>55.89</v>
      </c>
      <c r="Q215" t="s">
        <v>8308</v>
      </c>
      <c r="R215" t="s">
        <v>8309</v>
      </c>
      <c r="S215" s="15">
        <v>41763.44663194444</v>
      </c>
      <c r="T215" s="15">
        <v>41790.165972222225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1">
        <v>68.349999999999994</v>
      </c>
      <c r="Q216" t="s">
        <v>8308</v>
      </c>
      <c r="R216" t="s">
        <v>8309</v>
      </c>
      <c r="S216" s="15">
        <v>41940.75203703704</v>
      </c>
      <c r="T216" s="15">
        <v>41963.708333333328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1">
        <v>118.13</v>
      </c>
      <c r="Q217" t="s">
        <v>8308</v>
      </c>
      <c r="R217" t="s">
        <v>8309</v>
      </c>
      <c r="S217" s="15">
        <v>41833.953865740739</v>
      </c>
      <c r="T217" s="15">
        <v>41878.953865740739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1">
        <v>99.79</v>
      </c>
      <c r="Q218" t="s">
        <v>8308</v>
      </c>
      <c r="R218" t="s">
        <v>8309</v>
      </c>
      <c r="S218" s="15">
        <v>42289.61855324074</v>
      </c>
      <c r="T218" s="15">
        <v>42319.104861111111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1">
        <v>203.33</v>
      </c>
      <c r="Q219" t="s">
        <v>8308</v>
      </c>
      <c r="R219" t="s">
        <v>8309</v>
      </c>
      <c r="S219" s="15">
        <v>42151.503495370373</v>
      </c>
      <c r="T219" s="15">
        <v>42171.503495370373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1">
        <v>110.23</v>
      </c>
      <c r="Q220" t="s">
        <v>8308</v>
      </c>
      <c r="R220" t="s">
        <v>8309</v>
      </c>
      <c r="S220" s="15">
        <v>41790.492777777778</v>
      </c>
      <c r="T220" s="15">
        <v>41835.492777777778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1">
        <v>58.61</v>
      </c>
      <c r="Q221" t="s">
        <v>8308</v>
      </c>
      <c r="R221" t="s">
        <v>8309</v>
      </c>
      <c r="S221" s="15">
        <v>41807.991944444446</v>
      </c>
      <c r="T221" s="15">
        <v>41837.991944444446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1">
        <v>81.38</v>
      </c>
      <c r="Q222" t="s">
        <v>8308</v>
      </c>
      <c r="R222" t="s">
        <v>8309</v>
      </c>
      <c r="S222" s="15">
        <v>42499.041550925926</v>
      </c>
      <c r="T222" s="15">
        <v>42526.291666666672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1">
        <v>199.17</v>
      </c>
      <c r="Q223" t="s">
        <v>8308</v>
      </c>
      <c r="R223" t="s">
        <v>8309</v>
      </c>
      <c r="S223" s="15">
        <v>42264.022824074069</v>
      </c>
      <c r="T223" s="15">
        <v>42284.022824074069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1">
        <v>46.43</v>
      </c>
      <c r="Q224" t="s">
        <v>8308</v>
      </c>
      <c r="R224" t="s">
        <v>8309</v>
      </c>
      <c r="S224" s="15">
        <v>42052.733078703706</v>
      </c>
      <c r="T224" s="15">
        <v>42062.207638888889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1">
        <v>70.569999999999993</v>
      </c>
      <c r="Q225" t="s">
        <v>8308</v>
      </c>
      <c r="R225" t="s">
        <v>8309</v>
      </c>
      <c r="S225" s="15">
        <v>42674.832465277781</v>
      </c>
      <c r="T225" s="15">
        <v>42704.332638888889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1">
        <v>22.22</v>
      </c>
      <c r="Q226" t="s">
        <v>8308</v>
      </c>
      <c r="R226" t="s">
        <v>8309</v>
      </c>
      <c r="S226" s="15">
        <v>42466.144166666665</v>
      </c>
      <c r="T226" s="15">
        <v>42476.979166666672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1">
        <v>37.78</v>
      </c>
      <c r="Q227" t="s">
        <v>8308</v>
      </c>
      <c r="R227" t="s">
        <v>8309</v>
      </c>
      <c r="S227" s="15">
        <v>41893.91375</v>
      </c>
      <c r="T227" s="15">
        <v>41937.029861111114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1">
        <v>72.05</v>
      </c>
      <c r="Q228" t="s">
        <v>8308</v>
      </c>
      <c r="R228" t="s">
        <v>8309</v>
      </c>
      <c r="S228" s="15">
        <v>41751.83457175926</v>
      </c>
      <c r="T228" s="15">
        <v>41781.83457175926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1">
        <v>103.21</v>
      </c>
      <c r="Q229" t="s">
        <v>8308</v>
      </c>
      <c r="R229" t="s">
        <v>8309</v>
      </c>
      <c r="S229" s="15">
        <v>42036.791238425925</v>
      </c>
      <c r="T229" s="15">
        <v>42066.791238425925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1">
        <v>35</v>
      </c>
      <c r="Q230" t="s">
        <v>8308</v>
      </c>
      <c r="R230" t="s">
        <v>8309</v>
      </c>
      <c r="S230" s="15">
        <v>42087.911354166667</v>
      </c>
      <c r="T230" s="15">
        <v>42117.911354166667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1">
        <v>81.78</v>
      </c>
      <c r="Q231" t="s">
        <v>8308</v>
      </c>
      <c r="R231" t="s">
        <v>8309</v>
      </c>
      <c r="S231" s="15">
        <v>42017.676898148144</v>
      </c>
      <c r="T231" s="15">
        <v>42039.290972222225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1">
        <v>297.02999999999997</v>
      </c>
      <c r="Q232" t="s">
        <v>8308</v>
      </c>
      <c r="R232" t="s">
        <v>8309</v>
      </c>
      <c r="S232" s="15">
        <v>41883.617314814815</v>
      </c>
      <c r="T232" s="15">
        <v>41915.617314814815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1">
        <v>46.61</v>
      </c>
      <c r="Q233" t="s">
        <v>8308</v>
      </c>
      <c r="R233" t="s">
        <v>8309</v>
      </c>
      <c r="S233" s="15">
        <v>41883.056747685187</v>
      </c>
      <c r="T233" s="15">
        <v>41902.083333333336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1">
        <v>95.24</v>
      </c>
      <c r="Q234" t="s">
        <v>8308</v>
      </c>
      <c r="R234" t="s">
        <v>8309</v>
      </c>
      <c r="S234" s="15">
        <v>41838.730937500004</v>
      </c>
      <c r="T234" s="15">
        <v>41868.730937500004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1">
        <v>52.21</v>
      </c>
      <c r="Q235" t="s">
        <v>8308</v>
      </c>
      <c r="R235" t="s">
        <v>8309</v>
      </c>
      <c r="S235" s="15">
        <v>42379.581180555557</v>
      </c>
      <c r="T235" s="15">
        <v>42404.916666666672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1">
        <v>134.15</v>
      </c>
      <c r="Q236" t="s">
        <v>8308</v>
      </c>
      <c r="R236" t="s">
        <v>8309</v>
      </c>
      <c r="S236" s="15">
        <v>41775.063136574077</v>
      </c>
      <c r="T236" s="15">
        <v>41806.125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1">
        <v>62.83</v>
      </c>
      <c r="Q237" t="s">
        <v>8308</v>
      </c>
      <c r="R237" t="s">
        <v>8309</v>
      </c>
      <c r="S237" s="15">
        <v>41799.380428240744</v>
      </c>
      <c r="T237" s="15">
        <v>41829.380428240744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1">
        <v>58.95</v>
      </c>
      <c r="Q238" t="s">
        <v>8308</v>
      </c>
      <c r="R238" t="s">
        <v>8309</v>
      </c>
      <c r="S238" s="15">
        <v>42571.61681712963</v>
      </c>
      <c r="T238" s="15">
        <v>42588.125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1">
        <v>143.11000000000001</v>
      </c>
      <c r="Q239" t="s">
        <v>8308</v>
      </c>
      <c r="R239" t="s">
        <v>8309</v>
      </c>
      <c r="S239" s="15">
        <v>41850.541585648149</v>
      </c>
      <c r="T239" s="15">
        <v>41871.686111111114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1">
        <v>84.17</v>
      </c>
      <c r="Q240" t="s">
        <v>8308</v>
      </c>
      <c r="R240" t="s">
        <v>8309</v>
      </c>
      <c r="S240" s="15">
        <v>42204.710879629631</v>
      </c>
      <c r="T240" s="15">
        <v>42234.710879629631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1">
        <v>89.79</v>
      </c>
      <c r="Q241" t="s">
        <v>8308</v>
      </c>
      <c r="R241" t="s">
        <v>8309</v>
      </c>
      <c r="S241" s="15">
        <v>42373.911226851851</v>
      </c>
      <c r="T241" s="15">
        <v>42387.207638888889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1">
        <v>64.16</v>
      </c>
      <c r="Q242" t="s">
        <v>8308</v>
      </c>
      <c r="R242" t="s">
        <v>8309</v>
      </c>
      <c r="S242" s="15">
        <v>41808.12300925926</v>
      </c>
      <c r="T242" s="15">
        <v>41830.677083333336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1">
        <v>59.65</v>
      </c>
      <c r="Q243" t="s">
        <v>8308</v>
      </c>
      <c r="R243" t="s">
        <v>8309</v>
      </c>
      <c r="S243" s="15">
        <v>42293.429641203707</v>
      </c>
      <c r="T243" s="15">
        <v>42320.845138888893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1">
        <v>31.25</v>
      </c>
      <c r="Q244" t="s">
        <v>8308</v>
      </c>
      <c r="R244" t="s">
        <v>8309</v>
      </c>
      <c r="S244" s="15">
        <v>42123.841111111105</v>
      </c>
      <c r="T244" s="15">
        <v>42153.841111111105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1">
        <v>41.22</v>
      </c>
      <c r="Q245" t="s">
        <v>8308</v>
      </c>
      <c r="R245" t="s">
        <v>8309</v>
      </c>
      <c r="S245" s="15">
        <v>41860.524837962963</v>
      </c>
      <c r="T245" s="15">
        <v>41890.524837962963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1">
        <v>77</v>
      </c>
      <c r="Q246" t="s">
        <v>8308</v>
      </c>
      <c r="R246" t="s">
        <v>8309</v>
      </c>
      <c r="S246" s="15">
        <v>42401.889027777783</v>
      </c>
      <c r="T246" s="15">
        <v>42446.847361111111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1">
        <v>51.22</v>
      </c>
      <c r="Q247" t="s">
        <v>8308</v>
      </c>
      <c r="R247" t="s">
        <v>8309</v>
      </c>
      <c r="S247" s="15">
        <v>41959.119085648148</v>
      </c>
      <c r="T247" s="15">
        <v>41989.119085648148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1">
        <v>68.25</v>
      </c>
      <c r="Q248" t="s">
        <v>8308</v>
      </c>
      <c r="R248" t="s">
        <v>8309</v>
      </c>
      <c r="S248" s="15">
        <v>42531.052523148144</v>
      </c>
      <c r="T248" s="15">
        <v>42559.166666666672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1">
        <v>41.13</v>
      </c>
      <c r="Q249" t="s">
        <v>8308</v>
      </c>
      <c r="R249" t="s">
        <v>8309</v>
      </c>
      <c r="S249" s="15">
        <v>42087.723692129628</v>
      </c>
      <c r="T249" s="15">
        <v>42114.723692129628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1">
        <v>41.41</v>
      </c>
      <c r="Q250" t="s">
        <v>8308</v>
      </c>
      <c r="R250" t="s">
        <v>8309</v>
      </c>
      <c r="S250" s="15">
        <v>41819.639189814814</v>
      </c>
      <c r="T250" s="15">
        <v>41842.165972222225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1">
        <v>145.87</v>
      </c>
      <c r="Q251" t="s">
        <v>8308</v>
      </c>
      <c r="R251" t="s">
        <v>8309</v>
      </c>
      <c r="S251" s="15">
        <v>42625.7503125</v>
      </c>
      <c r="T251" s="15">
        <v>42655.7503125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1">
        <v>358.69</v>
      </c>
      <c r="Q252" t="s">
        <v>8308</v>
      </c>
      <c r="R252" t="s">
        <v>8309</v>
      </c>
      <c r="S252" s="15">
        <v>41820.205636574072</v>
      </c>
      <c r="T252" s="15">
        <v>41851.290972222225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1">
        <v>50.98</v>
      </c>
      <c r="Q253" t="s">
        <v>8308</v>
      </c>
      <c r="R253" t="s">
        <v>8309</v>
      </c>
      <c r="S253" s="15">
        <v>42015.706678240742</v>
      </c>
      <c r="T253" s="15">
        <v>42046.249305555553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1">
        <v>45.04</v>
      </c>
      <c r="Q254" t="s">
        <v>8308</v>
      </c>
      <c r="R254" t="s">
        <v>8309</v>
      </c>
      <c r="S254" s="15">
        <v>42010.202581018515</v>
      </c>
      <c r="T254" s="15">
        <v>42037.185416666667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1">
        <v>57.92</v>
      </c>
      <c r="Q255" t="s">
        <v>8308</v>
      </c>
      <c r="R255" t="s">
        <v>8309</v>
      </c>
      <c r="S255" s="15">
        <v>42642.632858796293</v>
      </c>
      <c r="T255" s="15">
        <v>42671.125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1">
        <v>29.71</v>
      </c>
      <c r="Q256" t="s">
        <v>8308</v>
      </c>
      <c r="R256" t="s">
        <v>8309</v>
      </c>
      <c r="S256" s="15">
        <v>42178.898472222223</v>
      </c>
      <c r="T256" s="15">
        <v>42194.75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1">
        <v>55.01</v>
      </c>
      <c r="Q257" t="s">
        <v>8308</v>
      </c>
      <c r="R257" t="s">
        <v>8309</v>
      </c>
      <c r="S257" s="15">
        <v>42574.130057870367</v>
      </c>
      <c r="T257" s="15">
        <v>42604.130057870367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1">
        <v>72.95</v>
      </c>
      <c r="Q258" t="s">
        <v>8308</v>
      </c>
      <c r="R258" t="s">
        <v>8309</v>
      </c>
      <c r="S258" s="15">
        <v>42419.019097222219</v>
      </c>
      <c r="T258" s="15">
        <v>42478.977430555555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1">
        <v>64.47</v>
      </c>
      <c r="Q259" t="s">
        <v>8308</v>
      </c>
      <c r="R259" t="s">
        <v>8309</v>
      </c>
      <c r="S259" s="15">
        <v>42052.671666666662</v>
      </c>
      <c r="T259" s="15">
        <v>42082.630000000005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1">
        <v>716.35</v>
      </c>
      <c r="Q260" t="s">
        <v>8308</v>
      </c>
      <c r="R260" t="s">
        <v>8309</v>
      </c>
      <c r="S260" s="15">
        <v>42604.765381944439</v>
      </c>
      <c r="T260" s="15">
        <v>42633.125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1">
        <v>50.4</v>
      </c>
      <c r="Q261" t="s">
        <v>8308</v>
      </c>
      <c r="R261" t="s">
        <v>8309</v>
      </c>
      <c r="S261" s="15">
        <v>42457.641724537039</v>
      </c>
      <c r="T261" s="15">
        <v>42487.641724537039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1">
        <v>41.67</v>
      </c>
      <c r="Q262" t="s">
        <v>8308</v>
      </c>
      <c r="R262" t="s">
        <v>8309</v>
      </c>
      <c r="S262" s="15">
        <v>42528.022013888884</v>
      </c>
      <c r="T262" s="15">
        <v>42565.901388888888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1">
        <v>88.74</v>
      </c>
      <c r="Q263" t="s">
        <v>8308</v>
      </c>
      <c r="R263" t="s">
        <v>8309</v>
      </c>
      <c r="S263" s="15">
        <v>41927.170497685183</v>
      </c>
      <c r="T263" s="15">
        <v>41948.249305555553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1">
        <v>148.47999999999999</v>
      </c>
      <c r="Q264" t="s">
        <v>8308</v>
      </c>
      <c r="R264" t="s">
        <v>8309</v>
      </c>
      <c r="S264" s="15">
        <v>42061.834444444445</v>
      </c>
      <c r="T264" s="15">
        <v>42082.852083333331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1">
        <v>52</v>
      </c>
      <c r="Q265" t="s">
        <v>8308</v>
      </c>
      <c r="R265" t="s">
        <v>8309</v>
      </c>
      <c r="S265" s="15">
        <v>41920.279976851853</v>
      </c>
      <c r="T265" s="15">
        <v>41938.125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1">
        <v>53.23</v>
      </c>
      <c r="Q266" t="s">
        <v>8308</v>
      </c>
      <c r="R266" t="s">
        <v>8309</v>
      </c>
      <c r="S266" s="15">
        <v>42127.736608796295</v>
      </c>
      <c r="T266" s="15">
        <v>42140.125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t="s">
        <v>8308</v>
      </c>
      <c r="R267" t="s">
        <v>8309</v>
      </c>
      <c r="S267" s="15">
        <v>42052.916921296302</v>
      </c>
      <c r="T267" s="15">
        <v>42078.875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1">
        <v>164.62</v>
      </c>
      <c r="Q268" t="s">
        <v>8308</v>
      </c>
      <c r="R268" t="s">
        <v>8309</v>
      </c>
      <c r="S268" s="15">
        <v>42170.317442129628</v>
      </c>
      <c r="T268" s="15">
        <v>42194.875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1">
        <v>40.29</v>
      </c>
      <c r="Q269" t="s">
        <v>8308</v>
      </c>
      <c r="R269" t="s">
        <v>8309</v>
      </c>
      <c r="S269" s="15">
        <v>41792.668761574074</v>
      </c>
      <c r="T269" s="15">
        <v>41822.668761574074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1">
        <v>64.91</v>
      </c>
      <c r="Q270" t="s">
        <v>8308</v>
      </c>
      <c r="R270" t="s">
        <v>8309</v>
      </c>
      <c r="S270" s="15">
        <v>42505.760405092587</v>
      </c>
      <c r="T270" s="15">
        <v>42535.760405092587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1">
        <v>55.33</v>
      </c>
      <c r="Q271" t="s">
        <v>8308</v>
      </c>
      <c r="R271" t="s">
        <v>8309</v>
      </c>
      <c r="S271" s="15">
        <v>42371.693055555559</v>
      </c>
      <c r="T271" s="15">
        <v>42401.693055555559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1">
        <v>83.14</v>
      </c>
      <c r="Q272" t="s">
        <v>8308</v>
      </c>
      <c r="R272" t="s">
        <v>8309</v>
      </c>
      <c r="S272" s="15">
        <v>42125.87501157407</v>
      </c>
      <c r="T272" s="15">
        <v>42157.290972222225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1">
        <v>125.38</v>
      </c>
      <c r="Q273" t="s">
        <v>8308</v>
      </c>
      <c r="R273" t="s">
        <v>8309</v>
      </c>
      <c r="S273" s="15">
        <v>42086.768055555556</v>
      </c>
      <c r="T273" s="15">
        <v>42110.666666666672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1">
        <v>47.22</v>
      </c>
      <c r="Q274" t="s">
        <v>8308</v>
      </c>
      <c r="R274" t="s">
        <v>8309</v>
      </c>
      <c r="S274" s="15">
        <v>42442.802361111113</v>
      </c>
      <c r="T274" s="15">
        <v>42472.802361111113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1">
        <v>79.099999999999994</v>
      </c>
      <c r="Q275" t="s">
        <v>8308</v>
      </c>
      <c r="R275" t="s">
        <v>8309</v>
      </c>
      <c r="S275" s="15">
        <v>42120.249814814815</v>
      </c>
      <c r="T275" s="15">
        <v>42141.249814814815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1">
        <v>114.29</v>
      </c>
      <c r="Q276" t="s">
        <v>8308</v>
      </c>
      <c r="R276" t="s">
        <v>8309</v>
      </c>
      <c r="S276" s="15">
        <v>42267.009224537032</v>
      </c>
      <c r="T276" s="15">
        <v>42302.009224537032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1">
        <v>51.72</v>
      </c>
      <c r="Q277" t="s">
        <v>8308</v>
      </c>
      <c r="R277" t="s">
        <v>8309</v>
      </c>
      <c r="S277" s="15">
        <v>41847.866157407407</v>
      </c>
      <c r="T277" s="15">
        <v>41867.21597222222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1">
        <v>30.77</v>
      </c>
      <c r="Q278" t="s">
        <v>8308</v>
      </c>
      <c r="R278" t="s">
        <v>8309</v>
      </c>
      <c r="S278" s="15">
        <v>42688.214988425927</v>
      </c>
      <c r="T278" s="15">
        <v>42699.25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1">
        <v>47.85</v>
      </c>
      <c r="Q279" t="s">
        <v>8308</v>
      </c>
      <c r="R279" t="s">
        <v>8309</v>
      </c>
      <c r="S279" s="15">
        <v>42583.846828703703</v>
      </c>
      <c r="T279" s="15">
        <v>42623.846828703703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1">
        <v>34.409999999999997</v>
      </c>
      <c r="Q280" t="s">
        <v>8308</v>
      </c>
      <c r="R280" t="s">
        <v>8309</v>
      </c>
      <c r="S280" s="15">
        <v>42510.741944444439</v>
      </c>
      <c r="T280" s="15">
        <v>42522.916666666672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1">
        <v>60.29</v>
      </c>
      <c r="Q281" t="s">
        <v>8308</v>
      </c>
      <c r="R281" t="s">
        <v>8309</v>
      </c>
      <c r="S281" s="15">
        <v>42131.036168981482</v>
      </c>
      <c r="T281" s="15">
        <v>42185.290972222225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1">
        <v>25.31</v>
      </c>
      <c r="Q282" t="s">
        <v>8308</v>
      </c>
      <c r="R282" t="s">
        <v>8309</v>
      </c>
      <c r="S282" s="15">
        <v>42418.91942129629</v>
      </c>
      <c r="T282" s="15">
        <v>42435.207638888889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1">
        <v>136</v>
      </c>
      <c r="Q283" t="s">
        <v>8308</v>
      </c>
      <c r="R283" t="s">
        <v>8309</v>
      </c>
      <c r="S283" s="15">
        <v>42429.839398148149</v>
      </c>
      <c r="T283" s="15">
        <v>42444.165972222225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1">
        <v>125</v>
      </c>
      <c r="Q284" t="s">
        <v>8308</v>
      </c>
      <c r="R284" t="s">
        <v>8309</v>
      </c>
      <c r="S284" s="15">
        <v>42296.748738425929</v>
      </c>
      <c r="T284" s="15">
        <v>42326.790405092594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1">
        <v>66.510000000000005</v>
      </c>
      <c r="Q285" t="s">
        <v>8308</v>
      </c>
      <c r="R285" t="s">
        <v>8309</v>
      </c>
      <c r="S285" s="15">
        <v>41759.935706018521</v>
      </c>
      <c r="T285" s="15">
        <v>41771.166666666664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1">
        <v>105</v>
      </c>
      <c r="Q286" t="s">
        <v>8308</v>
      </c>
      <c r="R286" t="s">
        <v>8309</v>
      </c>
      <c r="S286" s="15">
        <v>41828.734259259261</v>
      </c>
      <c r="T286" s="15">
        <v>41873.734259259261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1">
        <v>145</v>
      </c>
      <c r="Q287" t="s">
        <v>8308</v>
      </c>
      <c r="R287" t="s">
        <v>8309</v>
      </c>
      <c r="S287" s="15">
        <v>42490.92288194444</v>
      </c>
      <c r="T287" s="15">
        <v>42520.92288194444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1">
        <v>96.67</v>
      </c>
      <c r="Q288" t="s">
        <v>8308</v>
      </c>
      <c r="R288" t="s">
        <v>8309</v>
      </c>
      <c r="S288" s="15">
        <v>41949.859560185185</v>
      </c>
      <c r="T288" s="15">
        <v>41963.204861111109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1">
        <v>60.33</v>
      </c>
      <c r="Q289" t="s">
        <v>8308</v>
      </c>
      <c r="R289" t="s">
        <v>8309</v>
      </c>
      <c r="S289" s="15">
        <v>41801.62090277778</v>
      </c>
      <c r="T289" s="15">
        <v>41821.62090277778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1">
        <v>75.34</v>
      </c>
      <c r="Q290" t="s">
        <v>8308</v>
      </c>
      <c r="R290" t="s">
        <v>8309</v>
      </c>
      <c r="S290" s="15">
        <v>41780.096203703702</v>
      </c>
      <c r="T290" s="15">
        <v>41793.207638888889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1">
        <v>55</v>
      </c>
      <c r="Q291" t="s">
        <v>8308</v>
      </c>
      <c r="R291" t="s">
        <v>8309</v>
      </c>
      <c r="S291" s="15">
        <v>42019.846666666665</v>
      </c>
      <c r="T291" s="15">
        <v>42036.207638888889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1">
        <v>66.959999999999994</v>
      </c>
      <c r="Q292" t="s">
        <v>8308</v>
      </c>
      <c r="R292" t="s">
        <v>8309</v>
      </c>
      <c r="S292" s="15">
        <v>42124.772812499999</v>
      </c>
      <c r="T292" s="15">
        <v>42154.772812499999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1">
        <v>227.27</v>
      </c>
      <c r="Q293" t="s">
        <v>8308</v>
      </c>
      <c r="R293" t="s">
        <v>8309</v>
      </c>
      <c r="S293" s="15">
        <v>41855.010069444441</v>
      </c>
      <c r="T293" s="15">
        <v>41889.125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1">
        <v>50.02</v>
      </c>
      <c r="Q294" t="s">
        <v>8308</v>
      </c>
      <c r="R294" t="s">
        <v>8309</v>
      </c>
      <c r="S294" s="15">
        <v>41892.783553240741</v>
      </c>
      <c r="T294" s="15">
        <v>41913.597916666666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1">
        <v>45.62</v>
      </c>
      <c r="Q295" t="s">
        <v>8308</v>
      </c>
      <c r="R295" t="s">
        <v>8309</v>
      </c>
      <c r="S295" s="15">
        <v>41880.361342592594</v>
      </c>
      <c r="T295" s="15">
        <v>41910.361342592594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1">
        <v>137.24</v>
      </c>
      <c r="Q296" t="s">
        <v>8308</v>
      </c>
      <c r="R296" t="s">
        <v>8309</v>
      </c>
      <c r="S296" s="15">
        <v>41879.76357638889</v>
      </c>
      <c r="T296" s="15">
        <v>41894.166666666664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1">
        <v>75.709999999999994</v>
      </c>
      <c r="Q297" t="s">
        <v>8308</v>
      </c>
      <c r="R297" t="s">
        <v>8309</v>
      </c>
      <c r="S297" s="15">
        <v>42213.6956712963</v>
      </c>
      <c r="T297" s="15">
        <v>42224.666666666672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1">
        <v>99</v>
      </c>
      <c r="Q298" t="s">
        <v>8308</v>
      </c>
      <c r="R298" t="s">
        <v>8309</v>
      </c>
      <c r="S298" s="15">
        <v>42459.335312499999</v>
      </c>
      <c r="T298" s="15">
        <v>42487.249305555553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1">
        <v>81.569999999999993</v>
      </c>
      <c r="Q299" t="s">
        <v>8308</v>
      </c>
      <c r="R299" t="s">
        <v>8309</v>
      </c>
      <c r="S299" s="15">
        <v>42166.023206018523</v>
      </c>
      <c r="T299" s="15">
        <v>42195.165972222225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1">
        <v>36.67</v>
      </c>
      <c r="Q300" t="s">
        <v>8308</v>
      </c>
      <c r="R300" t="s">
        <v>8309</v>
      </c>
      <c r="S300" s="15">
        <v>42176.761782407411</v>
      </c>
      <c r="T300" s="15">
        <v>42197.041666666672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1">
        <v>49.23</v>
      </c>
      <c r="Q301" t="s">
        <v>8308</v>
      </c>
      <c r="R301" t="s">
        <v>8309</v>
      </c>
      <c r="S301" s="15">
        <v>42520.654328703706</v>
      </c>
      <c r="T301" s="15">
        <v>42550.654328703706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1">
        <v>42.3</v>
      </c>
      <c r="Q302" t="s">
        <v>8308</v>
      </c>
      <c r="R302" t="s">
        <v>8309</v>
      </c>
      <c r="S302" s="15">
        <v>41883.599849537037</v>
      </c>
      <c r="T302" s="15">
        <v>41899.165972222225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1">
        <v>78.88</v>
      </c>
      <c r="Q303" t="s">
        <v>8308</v>
      </c>
      <c r="R303" t="s">
        <v>8309</v>
      </c>
      <c r="S303" s="15">
        <v>42288.761192129634</v>
      </c>
      <c r="T303" s="15">
        <v>42318.802858796291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1">
        <v>38.28</v>
      </c>
      <c r="Q304" t="s">
        <v>8308</v>
      </c>
      <c r="R304" t="s">
        <v>8309</v>
      </c>
      <c r="S304" s="15">
        <v>42242.6252662037</v>
      </c>
      <c r="T304" s="15">
        <v>42277.6252662037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1">
        <v>55.23</v>
      </c>
      <c r="Q305" t="s">
        <v>8308</v>
      </c>
      <c r="R305" t="s">
        <v>8309</v>
      </c>
      <c r="S305" s="15">
        <v>42599.756041666667</v>
      </c>
      <c r="T305" s="15">
        <v>42620.756041666667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1">
        <v>66.150000000000006</v>
      </c>
      <c r="Q306" t="s">
        <v>8308</v>
      </c>
      <c r="R306" t="s">
        <v>8309</v>
      </c>
      <c r="S306" s="15">
        <v>41828.599791666667</v>
      </c>
      <c r="T306" s="15">
        <v>41888.599791666667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1">
        <v>104.17</v>
      </c>
      <c r="Q307" t="s">
        <v>8308</v>
      </c>
      <c r="R307" t="s">
        <v>8309</v>
      </c>
      <c r="S307" s="15">
        <v>42039.831678240742</v>
      </c>
      <c r="T307" s="15">
        <v>42069.831678240742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1">
        <v>31.38</v>
      </c>
      <c r="Q308" t="s">
        <v>8308</v>
      </c>
      <c r="R308" t="s">
        <v>8309</v>
      </c>
      <c r="S308" s="15">
        <v>42074.807395833333</v>
      </c>
      <c r="T308" s="15">
        <v>42104.807395833333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1">
        <v>59.21</v>
      </c>
      <c r="Q309" t="s">
        <v>8308</v>
      </c>
      <c r="R309" t="s">
        <v>8309</v>
      </c>
      <c r="S309" s="15">
        <v>42072.660694444443</v>
      </c>
      <c r="T309" s="15">
        <v>42094.165972222225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1">
        <v>119.18</v>
      </c>
      <c r="Q310" t="s">
        <v>8308</v>
      </c>
      <c r="R310" t="s">
        <v>8309</v>
      </c>
      <c r="S310" s="15">
        <v>42479.078715277778</v>
      </c>
      <c r="T310" s="15">
        <v>42503.165972222225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1">
        <v>164.62</v>
      </c>
      <c r="Q311" t="s">
        <v>8308</v>
      </c>
      <c r="R311" t="s">
        <v>8309</v>
      </c>
      <c r="S311" s="15">
        <v>42410.942291666666</v>
      </c>
      <c r="T311" s="15">
        <v>42433.041666666672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1">
        <v>61.1</v>
      </c>
      <c r="Q312" t="s">
        <v>8308</v>
      </c>
      <c r="R312" t="s">
        <v>8309</v>
      </c>
      <c r="S312" s="15">
        <v>41752.515856481477</v>
      </c>
      <c r="T312" s="15">
        <v>41780.921527777777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1">
        <v>56.2</v>
      </c>
      <c r="Q313" t="s">
        <v>8308</v>
      </c>
      <c r="R313" t="s">
        <v>8309</v>
      </c>
      <c r="S313" s="15">
        <v>42195.028703703705</v>
      </c>
      <c r="T313" s="15">
        <v>42227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1">
        <v>107</v>
      </c>
      <c r="Q314" t="s">
        <v>8308</v>
      </c>
      <c r="R314" t="s">
        <v>8309</v>
      </c>
      <c r="S314" s="15">
        <v>42015.050451388888</v>
      </c>
      <c r="T314" s="15">
        <v>42045.708333333328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1">
        <v>179.28</v>
      </c>
      <c r="Q315" t="s">
        <v>8308</v>
      </c>
      <c r="R315" t="s">
        <v>8309</v>
      </c>
      <c r="S315" s="15">
        <v>41729.276747685188</v>
      </c>
      <c r="T315" s="15">
        <v>41763.276747685188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1">
        <v>47.41</v>
      </c>
      <c r="Q316" t="s">
        <v>8308</v>
      </c>
      <c r="R316" t="s">
        <v>8309</v>
      </c>
      <c r="S316" s="15">
        <v>42202.680300925931</v>
      </c>
      <c r="T316" s="15">
        <v>42220.774999999994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1">
        <v>97.92</v>
      </c>
      <c r="Q317" t="s">
        <v>8308</v>
      </c>
      <c r="R317" t="s">
        <v>8309</v>
      </c>
      <c r="S317" s="15">
        <v>41973.743148148147</v>
      </c>
      <c r="T317" s="15">
        <v>42003.743148148147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1">
        <v>58.42</v>
      </c>
      <c r="Q318" t="s">
        <v>8308</v>
      </c>
      <c r="R318" t="s">
        <v>8309</v>
      </c>
      <c r="S318" s="15">
        <v>41868.740671296298</v>
      </c>
      <c r="T318" s="15">
        <v>41898.740671296298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1">
        <v>122.54</v>
      </c>
      <c r="Q319" t="s">
        <v>8308</v>
      </c>
      <c r="R319" t="s">
        <v>8309</v>
      </c>
      <c r="S319" s="15">
        <v>41981.688611111109</v>
      </c>
      <c r="T319" s="15">
        <v>42011.688611111109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1">
        <v>87.96</v>
      </c>
      <c r="Q320" t="s">
        <v>8308</v>
      </c>
      <c r="R320" t="s">
        <v>8309</v>
      </c>
      <c r="S320" s="15">
        <v>41975.331979166673</v>
      </c>
      <c r="T320" s="15">
        <v>42003.291666666672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1">
        <v>136.78</v>
      </c>
      <c r="Q321" t="s">
        <v>8308</v>
      </c>
      <c r="R321" t="s">
        <v>8309</v>
      </c>
      <c r="S321" s="15">
        <v>41925.942685185182</v>
      </c>
      <c r="T321" s="15">
        <v>41955.984351851846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1">
        <v>99.34</v>
      </c>
      <c r="Q322" t="s">
        <v>8308</v>
      </c>
      <c r="R322" t="s">
        <v>8309</v>
      </c>
      <c r="S322" s="15">
        <v>42560.783877314811</v>
      </c>
      <c r="T322" s="15">
        <v>42592.165972222225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1">
        <v>20</v>
      </c>
      <c r="Q323" t="s">
        <v>8308</v>
      </c>
      <c r="R323" t="s">
        <v>8309</v>
      </c>
      <c r="S323" s="15">
        <v>42648.54923611111</v>
      </c>
      <c r="T323" s="15">
        <v>42708.590902777782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1">
        <v>28.89</v>
      </c>
      <c r="Q324" t="s">
        <v>8308</v>
      </c>
      <c r="R324" t="s">
        <v>8309</v>
      </c>
      <c r="S324" s="15">
        <v>42092.786840277782</v>
      </c>
      <c r="T324" s="15">
        <v>42119.26944444445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1">
        <v>37.96</v>
      </c>
      <c r="Q325" t="s">
        <v>8308</v>
      </c>
      <c r="R325" t="s">
        <v>8309</v>
      </c>
      <c r="S325" s="15">
        <v>42025.176180555558</v>
      </c>
      <c r="T325" s="15">
        <v>42063.207638888889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1">
        <v>58.57</v>
      </c>
      <c r="Q326" t="s">
        <v>8308</v>
      </c>
      <c r="R326" t="s">
        <v>8309</v>
      </c>
      <c r="S326" s="15">
        <v>42450.095856481479</v>
      </c>
      <c r="T326" s="15">
        <v>42464.095856481479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1">
        <v>135.63</v>
      </c>
      <c r="Q327" t="s">
        <v>8308</v>
      </c>
      <c r="R327" t="s">
        <v>8309</v>
      </c>
      <c r="S327" s="15">
        <v>42417.425983796296</v>
      </c>
      <c r="T327" s="15">
        <v>42477.384317129632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1">
        <v>176.09</v>
      </c>
      <c r="Q328" t="s">
        <v>8308</v>
      </c>
      <c r="R328" t="s">
        <v>8309</v>
      </c>
      <c r="S328" s="15">
        <v>41963.716319444444</v>
      </c>
      <c r="T328" s="15">
        <v>41993.716319444444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1">
        <v>151.97999999999999</v>
      </c>
      <c r="Q329" t="s">
        <v>8308</v>
      </c>
      <c r="R329" t="s">
        <v>8309</v>
      </c>
      <c r="S329" s="15">
        <v>42575.697569444441</v>
      </c>
      <c r="T329" s="15">
        <v>42635.697569444441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1">
        <v>82.26</v>
      </c>
      <c r="Q330" t="s">
        <v>8308</v>
      </c>
      <c r="R330" t="s">
        <v>8309</v>
      </c>
      <c r="S330" s="15">
        <v>42124.647534722222</v>
      </c>
      <c r="T330" s="15">
        <v>42149.647534722222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1">
        <v>68.06</v>
      </c>
      <c r="Q331" t="s">
        <v>8308</v>
      </c>
      <c r="R331" t="s">
        <v>8309</v>
      </c>
      <c r="S331" s="15">
        <v>42002.948425925926</v>
      </c>
      <c r="T331" s="15">
        <v>42027.207638888889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1">
        <v>72.709999999999994</v>
      </c>
      <c r="Q332" t="s">
        <v>8308</v>
      </c>
      <c r="R332" t="s">
        <v>8309</v>
      </c>
      <c r="S332" s="15">
        <v>41987.829942129625</v>
      </c>
      <c r="T332" s="15">
        <v>42045.207638888889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1">
        <v>77.19</v>
      </c>
      <c r="Q333" t="s">
        <v>8308</v>
      </c>
      <c r="R333" t="s">
        <v>8309</v>
      </c>
      <c r="S333" s="15">
        <v>41973.898599537039</v>
      </c>
      <c r="T333" s="15">
        <v>42008.851388888885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1">
        <v>55.97</v>
      </c>
      <c r="Q334" t="s">
        <v>8308</v>
      </c>
      <c r="R334" t="s">
        <v>8309</v>
      </c>
      <c r="S334" s="15">
        <v>42591.066921296297</v>
      </c>
      <c r="T334" s="15">
        <v>42616.066921296297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1">
        <v>49.69</v>
      </c>
      <c r="Q335" t="s">
        <v>8308</v>
      </c>
      <c r="R335" t="s">
        <v>8309</v>
      </c>
      <c r="S335" s="15">
        <v>42049.008368055554</v>
      </c>
      <c r="T335" s="15">
        <v>42075.290972222225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1">
        <v>77.73</v>
      </c>
      <c r="Q336" t="s">
        <v>8308</v>
      </c>
      <c r="R336" t="s">
        <v>8309</v>
      </c>
      <c r="S336" s="15">
        <v>42416.585532407407</v>
      </c>
      <c r="T336" s="15">
        <v>42431.249305555553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1">
        <v>40.78</v>
      </c>
      <c r="Q337" t="s">
        <v>8308</v>
      </c>
      <c r="R337" t="s">
        <v>8309</v>
      </c>
      <c r="S337" s="15">
        <v>41865.79886574074</v>
      </c>
      <c r="T337" s="15">
        <v>41884.207638888889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1">
        <v>59.41</v>
      </c>
      <c r="Q338" t="s">
        <v>8308</v>
      </c>
      <c r="R338" t="s">
        <v>8309</v>
      </c>
      <c r="S338" s="15">
        <v>42219.79487268519</v>
      </c>
      <c r="T338" s="15">
        <v>42245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1">
        <v>3.25</v>
      </c>
      <c r="Q339" t="s">
        <v>8308</v>
      </c>
      <c r="R339" t="s">
        <v>8309</v>
      </c>
      <c r="S339" s="15">
        <v>42627.849120370374</v>
      </c>
      <c r="T339" s="15">
        <v>42655.849120370374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1">
        <v>81.67</v>
      </c>
      <c r="Q340" t="s">
        <v>8308</v>
      </c>
      <c r="R340" t="s">
        <v>8309</v>
      </c>
      <c r="S340" s="15">
        <v>42446.894432870366</v>
      </c>
      <c r="T340" s="15">
        <v>42506.894432870366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1">
        <v>44.91</v>
      </c>
      <c r="Q341" t="s">
        <v>8308</v>
      </c>
      <c r="R341" t="s">
        <v>8309</v>
      </c>
      <c r="S341" s="15">
        <v>42282.864351851851</v>
      </c>
      <c r="T341" s="15">
        <v>42312.906018518523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1">
        <v>49.06</v>
      </c>
      <c r="Q342" t="s">
        <v>8308</v>
      </c>
      <c r="R342" t="s">
        <v>8309</v>
      </c>
      <c r="S342" s="15">
        <v>42482.015694444446</v>
      </c>
      <c r="T342" s="15">
        <v>42488.290972222225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1">
        <v>62.5</v>
      </c>
      <c r="Q343" t="s">
        <v>8308</v>
      </c>
      <c r="R343" t="s">
        <v>8309</v>
      </c>
      <c r="S343" s="15">
        <v>41787.58997685185</v>
      </c>
      <c r="T343" s="15">
        <v>41817.58997685185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1">
        <v>35.49</v>
      </c>
      <c r="Q344" t="s">
        <v>8308</v>
      </c>
      <c r="R344" t="s">
        <v>8309</v>
      </c>
      <c r="S344" s="15">
        <v>42143.041851851856</v>
      </c>
      <c r="T344" s="15">
        <v>42173.041851851856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1">
        <v>66.47</v>
      </c>
      <c r="Q345" t="s">
        <v>8308</v>
      </c>
      <c r="R345" t="s">
        <v>8309</v>
      </c>
      <c r="S345" s="15">
        <v>42660.132245370376</v>
      </c>
      <c r="T345" s="15">
        <v>42692.916666666672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1">
        <v>56.07</v>
      </c>
      <c r="Q346" t="s">
        <v>8308</v>
      </c>
      <c r="R346" t="s">
        <v>8309</v>
      </c>
      <c r="S346" s="15">
        <v>42036.938206018516</v>
      </c>
      <c r="T346" s="15">
        <v>42067.166666666672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1">
        <v>47.03</v>
      </c>
      <c r="Q347" t="s">
        <v>8308</v>
      </c>
      <c r="R347" t="s">
        <v>8309</v>
      </c>
      <c r="S347" s="15">
        <v>42618.935694444444</v>
      </c>
      <c r="T347" s="15">
        <v>42642.875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1">
        <v>47.67</v>
      </c>
      <c r="Q348" t="s">
        <v>8308</v>
      </c>
      <c r="R348" t="s">
        <v>8309</v>
      </c>
      <c r="S348" s="15">
        <v>41876.221886574072</v>
      </c>
      <c r="T348" s="15">
        <v>41909.140972222223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1">
        <v>88.24</v>
      </c>
      <c r="Q349" t="s">
        <v>8308</v>
      </c>
      <c r="R349" t="s">
        <v>8309</v>
      </c>
      <c r="S349" s="15">
        <v>41827.736921296295</v>
      </c>
      <c r="T349" s="15">
        <v>41845.291666666664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1">
        <v>80.72</v>
      </c>
      <c r="Q350" t="s">
        <v>8308</v>
      </c>
      <c r="R350" t="s">
        <v>8309</v>
      </c>
      <c r="S350" s="15">
        <v>42544.774189814809</v>
      </c>
      <c r="T350" s="15">
        <v>42604.774189814809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1">
        <v>68.97</v>
      </c>
      <c r="Q351" t="s">
        <v>8308</v>
      </c>
      <c r="R351" t="s">
        <v>8309</v>
      </c>
      <c r="S351" s="15">
        <v>42459.741747685184</v>
      </c>
      <c r="T351" s="15">
        <v>42510.165972222225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1">
        <v>550.04</v>
      </c>
      <c r="Q352" t="s">
        <v>8308</v>
      </c>
      <c r="R352" t="s">
        <v>8309</v>
      </c>
      <c r="S352" s="15">
        <v>41886.292187500003</v>
      </c>
      <c r="T352" s="15">
        <v>41916.292187500003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1">
        <v>57.78</v>
      </c>
      <c r="Q353" t="s">
        <v>8308</v>
      </c>
      <c r="R353" t="s">
        <v>8309</v>
      </c>
      <c r="S353" s="15">
        <v>41827.646319444444</v>
      </c>
      <c r="T353" s="15">
        <v>41860.665972222225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1">
        <v>73.58</v>
      </c>
      <c r="Q354" t="s">
        <v>8308</v>
      </c>
      <c r="R354" t="s">
        <v>8309</v>
      </c>
      <c r="S354" s="15">
        <v>42172.803217592591</v>
      </c>
      <c r="T354" s="15">
        <v>42202.290972222225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1">
        <v>75.5</v>
      </c>
      <c r="Q355" t="s">
        <v>8308</v>
      </c>
      <c r="R355" t="s">
        <v>8309</v>
      </c>
      <c r="S355" s="15">
        <v>41774.858564814815</v>
      </c>
      <c r="T355" s="15">
        <v>41821.165972222225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1">
        <v>235.46</v>
      </c>
      <c r="Q356" t="s">
        <v>8308</v>
      </c>
      <c r="R356" t="s">
        <v>8309</v>
      </c>
      <c r="S356" s="15">
        <v>42054.277199074073</v>
      </c>
      <c r="T356" s="15">
        <v>42081.610416666663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1">
        <v>92.5</v>
      </c>
      <c r="Q357" t="s">
        <v>8308</v>
      </c>
      <c r="R357" t="s">
        <v>8309</v>
      </c>
      <c r="S357" s="15">
        <v>42446.896666666667</v>
      </c>
      <c r="T357" s="15">
        <v>42469.166666666672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1">
        <v>46.05</v>
      </c>
      <c r="Q358" t="s">
        <v>8308</v>
      </c>
      <c r="R358" t="s">
        <v>8309</v>
      </c>
      <c r="S358" s="15">
        <v>42522.248715277776</v>
      </c>
      <c r="T358" s="15">
        <v>42536.248715277776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1">
        <v>31.58</v>
      </c>
      <c r="Q359" t="s">
        <v>8308</v>
      </c>
      <c r="R359" t="s">
        <v>8309</v>
      </c>
      <c r="S359" s="15">
        <v>41821.90488425926</v>
      </c>
      <c r="T359" s="15">
        <v>41843.291666666664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1">
        <v>36.96</v>
      </c>
      <c r="Q360" t="s">
        <v>8308</v>
      </c>
      <c r="R360" t="s">
        <v>8309</v>
      </c>
      <c r="S360" s="15">
        <v>42184.556157407409</v>
      </c>
      <c r="T360" s="15">
        <v>42207.772916666669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1">
        <v>88.25</v>
      </c>
      <c r="Q361" t="s">
        <v>8308</v>
      </c>
      <c r="R361" t="s">
        <v>8309</v>
      </c>
      <c r="S361" s="15">
        <v>41819.62809027778</v>
      </c>
      <c r="T361" s="15">
        <v>41840.165972222225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1">
        <v>64.38</v>
      </c>
      <c r="Q362" t="s">
        <v>8308</v>
      </c>
      <c r="R362" t="s">
        <v>8309</v>
      </c>
      <c r="S362" s="15">
        <v>41875.815787037034</v>
      </c>
      <c r="T362" s="15">
        <v>41893.815787037034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1">
        <v>62.05</v>
      </c>
      <c r="Q363" t="s">
        <v>8308</v>
      </c>
      <c r="R363" t="s">
        <v>8309</v>
      </c>
      <c r="S363" s="15">
        <v>41801.574282407404</v>
      </c>
      <c r="T363" s="15">
        <v>41822.165972222225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1">
        <v>73.400000000000006</v>
      </c>
      <c r="Q364" t="s">
        <v>8308</v>
      </c>
      <c r="R364" t="s">
        <v>8309</v>
      </c>
      <c r="S364" s="15">
        <v>41785.761354166665</v>
      </c>
      <c r="T364" s="15">
        <v>41820.207638888889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1">
        <v>99.5</v>
      </c>
      <c r="Q365" t="s">
        <v>8308</v>
      </c>
      <c r="R365" t="s">
        <v>8309</v>
      </c>
      <c r="S365" s="15">
        <v>42626.454097222217</v>
      </c>
      <c r="T365" s="15">
        <v>42647.454097222217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1">
        <v>62.17</v>
      </c>
      <c r="Q366" t="s">
        <v>8308</v>
      </c>
      <c r="R366" t="s">
        <v>8309</v>
      </c>
      <c r="S366" s="15">
        <v>42373.651504629626</v>
      </c>
      <c r="T366" s="15">
        <v>42383.651504629626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1">
        <v>62.33</v>
      </c>
      <c r="Q367" t="s">
        <v>8308</v>
      </c>
      <c r="R367" t="s">
        <v>8309</v>
      </c>
      <c r="S367" s="15">
        <v>41771.685393518521</v>
      </c>
      <c r="T367" s="15">
        <v>41805.290972222225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1">
        <v>58.79</v>
      </c>
      <c r="Q368" t="s">
        <v>8308</v>
      </c>
      <c r="R368" t="s">
        <v>8309</v>
      </c>
      <c r="S368" s="15">
        <v>42632.116851851853</v>
      </c>
      <c r="T368" s="15">
        <v>42662.116851851853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1">
        <v>45.35</v>
      </c>
      <c r="Q369" t="s">
        <v>8308</v>
      </c>
      <c r="R369" t="s">
        <v>8309</v>
      </c>
      <c r="S369" s="15">
        <v>42218.180393518516</v>
      </c>
      <c r="T369" s="15">
        <v>42248.180393518516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1">
        <v>41.94</v>
      </c>
      <c r="Q370" t="s">
        <v>8308</v>
      </c>
      <c r="R370" t="s">
        <v>8309</v>
      </c>
      <c r="S370" s="15">
        <v>41752.593275462961</v>
      </c>
      <c r="T370" s="15">
        <v>41777.875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1">
        <v>59.17</v>
      </c>
      <c r="Q371" t="s">
        <v>8308</v>
      </c>
      <c r="R371" t="s">
        <v>8309</v>
      </c>
      <c r="S371" s="15">
        <v>42229.662731481483</v>
      </c>
      <c r="T371" s="15">
        <v>42244.165972222225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1">
        <v>200.49</v>
      </c>
      <c r="Q372" t="s">
        <v>8308</v>
      </c>
      <c r="R372" t="s">
        <v>8309</v>
      </c>
      <c r="S372" s="15">
        <v>41786.218229166669</v>
      </c>
      <c r="T372" s="15">
        <v>41816.218229166669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1">
        <v>57.26</v>
      </c>
      <c r="Q373" t="s">
        <v>8308</v>
      </c>
      <c r="R373" t="s">
        <v>8309</v>
      </c>
      <c r="S373" s="15">
        <v>42146.826840277776</v>
      </c>
      <c r="T373" s="15">
        <v>42175.934027777781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1">
        <v>58.06</v>
      </c>
      <c r="Q374" t="s">
        <v>8308</v>
      </c>
      <c r="R374" t="s">
        <v>8309</v>
      </c>
      <c r="S374" s="15">
        <v>41939.598182870373</v>
      </c>
      <c r="T374" s="15">
        <v>41969.639849537038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1">
        <v>186.8</v>
      </c>
      <c r="Q375" t="s">
        <v>8308</v>
      </c>
      <c r="R375" t="s">
        <v>8309</v>
      </c>
      <c r="S375" s="15">
        <v>42019.700567129628</v>
      </c>
      <c r="T375" s="15">
        <v>42064.207638888889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1">
        <v>74.12</v>
      </c>
      <c r="Q376" t="s">
        <v>8308</v>
      </c>
      <c r="R376" t="s">
        <v>8309</v>
      </c>
      <c r="S376" s="15">
        <v>41890.96503472222</v>
      </c>
      <c r="T376" s="15">
        <v>41900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1">
        <v>62.67</v>
      </c>
      <c r="Q377" t="s">
        <v>8308</v>
      </c>
      <c r="R377" t="s">
        <v>8309</v>
      </c>
      <c r="S377" s="15">
        <v>42489.133877314816</v>
      </c>
      <c r="T377" s="15">
        <v>42526.083333333328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1">
        <v>121.36</v>
      </c>
      <c r="Q378" t="s">
        <v>8308</v>
      </c>
      <c r="R378" t="s">
        <v>8309</v>
      </c>
      <c r="S378" s="15">
        <v>41994.870486111111</v>
      </c>
      <c r="T378" s="15">
        <v>42014.870486111111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1">
        <v>40.630000000000003</v>
      </c>
      <c r="Q379" t="s">
        <v>8308</v>
      </c>
      <c r="R379" t="s">
        <v>8309</v>
      </c>
      <c r="S379" s="15">
        <v>42400.806562500002</v>
      </c>
      <c r="T379" s="15">
        <v>42430.806562500002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1">
        <v>63</v>
      </c>
      <c r="Q380" t="s">
        <v>8308</v>
      </c>
      <c r="R380" t="s">
        <v>8309</v>
      </c>
      <c r="S380" s="15">
        <v>41896.602037037039</v>
      </c>
      <c r="T380" s="15">
        <v>41926.602037037039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1">
        <v>33.67</v>
      </c>
      <c r="Q381" t="s">
        <v>8308</v>
      </c>
      <c r="R381" t="s">
        <v>8309</v>
      </c>
      <c r="S381" s="15">
        <v>41881.585648148146</v>
      </c>
      <c r="T381" s="15">
        <v>41911.666666666664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1">
        <v>43.2</v>
      </c>
      <c r="Q382" t="s">
        <v>8308</v>
      </c>
      <c r="R382" t="s">
        <v>8309</v>
      </c>
      <c r="S382" s="15">
        <v>42555.504490740743</v>
      </c>
      <c r="T382" s="15">
        <v>42594.290972222225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1">
        <v>83.57</v>
      </c>
      <c r="Q383" t="s">
        <v>8308</v>
      </c>
      <c r="R383" t="s">
        <v>8309</v>
      </c>
      <c r="S383" s="15">
        <v>41791.542986111112</v>
      </c>
      <c r="T383" s="15">
        <v>41812.75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1">
        <v>140</v>
      </c>
      <c r="Q384" t="s">
        <v>8308</v>
      </c>
      <c r="R384" t="s">
        <v>8309</v>
      </c>
      <c r="S384" s="15">
        <v>41878.913761574076</v>
      </c>
      <c r="T384" s="15">
        <v>41893.913761574076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1">
        <v>80.87</v>
      </c>
      <c r="Q385" t="s">
        <v>8308</v>
      </c>
      <c r="R385" t="s">
        <v>8309</v>
      </c>
      <c r="S385" s="15">
        <v>42551.048356481479</v>
      </c>
      <c r="T385" s="15">
        <v>42572.226388888885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1">
        <v>53.85</v>
      </c>
      <c r="Q386" t="s">
        <v>8308</v>
      </c>
      <c r="R386" t="s">
        <v>8309</v>
      </c>
      <c r="S386" s="15">
        <v>41809.142199074071</v>
      </c>
      <c r="T386" s="15">
        <v>41823.142199074071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1">
        <v>67.959999999999994</v>
      </c>
      <c r="Q387" t="s">
        <v>8308</v>
      </c>
      <c r="R387" t="s">
        <v>8309</v>
      </c>
      <c r="S387" s="15">
        <v>42071.576249999998</v>
      </c>
      <c r="T387" s="15">
        <v>42096.576249999998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1">
        <v>27.14</v>
      </c>
      <c r="Q388" t="s">
        <v>8308</v>
      </c>
      <c r="R388" t="s">
        <v>8309</v>
      </c>
      <c r="S388" s="15">
        <v>41778.724224537036</v>
      </c>
      <c r="T388" s="15">
        <v>41804.666666666664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1">
        <v>110.87</v>
      </c>
      <c r="Q389" t="s">
        <v>8308</v>
      </c>
      <c r="R389" t="s">
        <v>8309</v>
      </c>
      <c r="S389" s="15">
        <v>42133.172071759262</v>
      </c>
      <c r="T389" s="15">
        <v>42154.290972222225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1">
        <v>106.84</v>
      </c>
      <c r="Q390" t="s">
        <v>8308</v>
      </c>
      <c r="R390" t="s">
        <v>8309</v>
      </c>
      <c r="S390" s="15">
        <v>42504.738032407404</v>
      </c>
      <c r="T390" s="15">
        <v>42524.738032407404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1">
        <v>105.52</v>
      </c>
      <c r="Q391" t="s">
        <v>8308</v>
      </c>
      <c r="R391" t="s">
        <v>8309</v>
      </c>
      <c r="S391" s="15">
        <v>42117.556331018524</v>
      </c>
      <c r="T391" s="15">
        <v>42149.165972222225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1">
        <v>51.92</v>
      </c>
      <c r="Q392" t="s">
        <v>8308</v>
      </c>
      <c r="R392" t="s">
        <v>8309</v>
      </c>
      <c r="S392" s="15">
        <v>42359.887835648144</v>
      </c>
      <c r="T392" s="15">
        <v>42389.887835648144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1">
        <v>86.23</v>
      </c>
      <c r="Q393" t="s">
        <v>8308</v>
      </c>
      <c r="R393" t="s">
        <v>8309</v>
      </c>
      <c r="S393" s="15">
        <v>42164.993125000001</v>
      </c>
      <c r="T393" s="15">
        <v>42186.993125000001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1">
        <v>114.55</v>
      </c>
      <c r="Q394" t="s">
        <v>8308</v>
      </c>
      <c r="R394" t="s">
        <v>8309</v>
      </c>
      <c r="S394" s="15">
        <v>41926.936157407406</v>
      </c>
      <c r="T394" s="15">
        <v>41947.977824074071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1">
        <v>62.59</v>
      </c>
      <c r="Q395" t="s">
        <v>8308</v>
      </c>
      <c r="R395" t="s">
        <v>8309</v>
      </c>
      <c r="S395" s="15">
        <v>42461.140868055561</v>
      </c>
      <c r="T395" s="15">
        <v>42488.875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1">
        <v>61.06</v>
      </c>
      <c r="Q396" t="s">
        <v>8308</v>
      </c>
      <c r="R396" t="s">
        <v>8309</v>
      </c>
      <c r="S396" s="15">
        <v>42631.348310185189</v>
      </c>
      <c r="T396" s="15">
        <v>42662.204861111109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1">
        <v>70.23</v>
      </c>
      <c r="Q397" t="s">
        <v>8308</v>
      </c>
      <c r="R397" t="s">
        <v>8309</v>
      </c>
      <c r="S397" s="15">
        <v>42053.849050925928</v>
      </c>
      <c r="T397" s="15">
        <v>42083.807384259257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1">
        <v>78.52</v>
      </c>
      <c r="Q398" t="s">
        <v>8308</v>
      </c>
      <c r="R398" t="s">
        <v>8309</v>
      </c>
      <c r="S398" s="15">
        <v>42496.275706018518</v>
      </c>
      <c r="T398" s="15">
        <v>42534.904861111107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1">
        <v>61.82</v>
      </c>
      <c r="Q399" t="s">
        <v>8308</v>
      </c>
      <c r="R399" t="s">
        <v>8309</v>
      </c>
      <c r="S399" s="15">
        <v>42057.904074074075</v>
      </c>
      <c r="T399" s="15">
        <v>42094.165972222225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1">
        <v>48.34</v>
      </c>
      <c r="Q400" t="s">
        <v>8308</v>
      </c>
      <c r="R400" t="s">
        <v>8309</v>
      </c>
      <c r="S400" s="15">
        <v>41806.690081018518</v>
      </c>
      <c r="T400" s="15">
        <v>41836.690081018518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1">
        <v>107.25</v>
      </c>
      <c r="Q401" t="s">
        <v>8308</v>
      </c>
      <c r="R401" t="s">
        <v>8309</v>
      </c>
      <c r="S401" s="15">
        <v>42283.69694444444</v>
      </c>
      <c r="T401" s="15">
        <v>42300.165972222225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1">
        <v>57</v>
      </c>
      <c r="Q402" t="s">
        <v>8308</v>
      </c>
      <c r="R402" t="s">
        <v>8309</v>
      </c>
      <c r="S402" s="15">
        <v>42044.84238425926</v>
      </c>
      <c r="T402" s="15">
        <v>42074.800717592589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1">
        <v>40.92</v>
      </c>
      <c r="Q403" t="s">
        <v>8308</v>
      </c>
      <c r="R403" t="s">
        <v>8309</v>
      </c>
      <c r="S403" s="15">
        <v>42183.209537037037</v>
      </c>
      <c r="T403" s="15">
        <v>42201.876388888893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1">
        <v>79.540000000000006</v>
      </c>
      <c r="Q404" t="s">
        <v>8308</v>
      </c>
      <c r="R404" t="s">
        <v>8309</v>
      </c>
      <c r="S404" s="15">
        <v>42340.180636574078</v>
      </c>
      <c r="T404" s="15">
        <v>42372.180636574078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1">
        <v>64.63</v>
      </c>
      <c r="Q405" t="s">
        <v>8308</v>
      </c>
      <c r="R405" t="s">
        <v>8309</v>
      </c>
      <c r="S405" s="15">
        <v>42169.910231481481</v>
      </c>
      <c r="T405" s="15">
        <v>42204.165972222225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1">
        <v>107.57</v>
      </c>
      <c r="Q406" t="s">
        <v>8308</v>
      </c>
      <c r="R406" t="s">
        <v>8309</v>
      </c>
      <c r="S406" s="15">
        <v>42150.069606481484</v>
      </c>
      <c r="T406" s="15">
        <v>42171.069606481484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1">
        <v>178.57</v>
      </c>
      <c r="Q407" t="s">
        <v>8308</v>
      </c>
      <c r="R407" t="s">
        <v>8309</v>
      </c>
      <c r="S407" s="15">
        <v>41943.527627314819</v>
      </c>
      <c r="T407" s="15">
        <v>42003.569293981483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62.63</v>
      </c>
      <c r="Q408" t="s">
        <v>8308</v>
      </c>
      <c r="R408" t="s">
        <v>8309</v>
      </c>
      <c r="S408" s="15">
        <v>42592.865405092598</v>
      </c>
      <c r="T408" s="15">
        <v>42612.865405092598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1">
        <v>75</v>
      </c>
      <c r="Q409" t="s">
        <v>8308</v>
      </c>
      <c r="R409" t="s">
        <v>8309</v>
      </c>
      <c r="S409" s="15">
        <v>42502.740868055553</v>
      </c>
      <c r="T409" s="15">
        <v>42516.740868055553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1">
        <v>58.9</v>
      </c>
      <c r="Q410" t="s">
        <v>8308</v>
      </c>
      <c r="R410" t="s">
        <v>8309</v>
      </c>
      <c r="S410" s="15">
        <v>41926.848900462966</v>
      </c>
      <c r="T410" s="15">
        <v>41947.890567129631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1">
        <v>139.56</v>
      </c>
      <c r="Q411" t="s">
        <v>8308</v>
      </c>
      <c r="R411" t="s">
        <v>8309</v>
      </c>
      <c r="S411" s="15">
        <v>42374.114988425921</v>
      </c>
      <c r="T411" s="15">
        <v>42419.114988425921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1">
        <v>64.290000000000006</v>
      </c>
      <c r="Q412" t="s">
        <v>8308</v>
      </c>
      <c r="R412" t="s">
        <v>8309</v>
      </c>
      <c r="S412" s="15">
        <v>42552.926527777774</v>
      </c>
      <c r="T412" s="15">
        <v>42584.172916666663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1">
        <v>63.28</v>
      </c>
      <c r="Q413" t="s">
        <v>8308</v>
      </c>
      <c r="R413" t="s">
        <v>8309</v>
      </c>
      <c r="S413" s="15">
        <v>42154.142638888887</v>
      </c>
      <c r="T413" s="15">
        <v>42214.142638888887</v>
      </c>
    </row>
  </sheetData>
  <conditionalFormatting sqref="O1:O413">
    <cfRule type="colorScale" priority="5">
      <colorScale>
        <cfvo type="min"/>
        <cfvo type="num" val="90"/>
        <color rgb="FFFF0000"/>
        <color theme="4"/>
      </colorScale>
    </cfRule>
  </conditionalFormatting>
  <conditionalFormatting sqref="F2:F413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10C4-E237-4B0B-A637-64C625075F76}">
  <dimension ref="A1:T251"/>
  <sheetViews>
    <sheetView workbookViewId="0">
      <selection activeCell="F6" sqref="F6"/>
    </sheetView>
  </sheetViews>
  <sheetFormatPr defaultRowHeight="15" x14ac:dyDescent="0.25"/>
  <cols>
    <col min="1" max="1" width="5" bestFit="1" customWidth="1"/>
    <col min="2" max="2" width="40.7109375" customWidth="1"/>
    <col min="3" max="3" width="42.7109375" customWidth="1"/>
    <col min="4" max="4" width="12.5703125" bestFit="1" customWidth="1"/>
    <col min="5" max="5" width="10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1" t="s">
        <v>8307</v>
      </c>
      <c r="Q1" s="12" t="s">
        <v>8311</v>
      </c>
      <c r="R1" s="1" t="s">
        <v>8312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t="s">
        <v>8308</v>
      </c>
      <c r="R2" t="s">
        <v>8309</v>
      </c>
      <c r="S2" s="15">
        <v>42491.737847222219</v>
      </c>
      <c r="T2" s="15">
        <v>42533.166666666672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1">
        <v>60.67</v>
      </c>
      <c r="Q3" t="s">
        <v>8308</v>
      </c>
      <c r="R3" t="s">
        <v>8309</v>
      </c>
      <c r="S3" s="15">
        <v>42102.016585648147</v>
      </c>
      <c r="T3" s="15">
        <v>42162.016585648147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t="s">
        <v>8308</v>
      </c>
      <c r="R4" t="s">
        <v>8309</v>
      </c>
      <c r="S4" s="15">
        <v>42107.692060185189</v>
      </c>
      <c r="T4" s="15">
        <v>42152.692060185189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1">
        <v>0</v>
      </c>
      <c r="Q5" t="s">
        <v>8308</v>
      </c>
      <c r="R5" t="s">
        <v>8309</v>
      </c>
      <c r="S5" s="15">
        <v>42452.806307870371</v>
      </c>
      <c r="T5" s="15">
        <v>42512.806307870371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23.33</v>
      </c>
      <c r="Q6" t="s">
        <v>8308</v>
      </c>
      <c r="R6" t="s">
        <v>8309</v>
      </c>
      <c r="S6" s="15">
        <v>42122.648831018523</v>
      </c>
      <c r="T6" s="15">
        <v>42152.648831018523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1">
        <v>23.92</v>
      </c>
      <c r="Q7" t="s">
        <v>8308</v>
      </c>
      <c r="R7" t="s">
        <v>8309</v>
      </c>
      <c r="S7" s="15">
        <v>41857.007071759261</v>
      </c>
      <c r="T7" s="15">
        <v>41887.007071759261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1">
        <v>15.83</v>
      </c>
      <c r="Q8" t="s">
        <v>8308</v>
      </c>
      <c r="R8" t="s">
        <v>8309</v>
      </c>
      <c r="S8" s="15">
        <v>41780.045173611114</v>
      </c>
      <c r="T8" s="15">
        <v>41810.045173611114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1">
        <v>60</v>
      </c>
      <c r="Q9" t="s">
        <v>8308</v>
      </c>
      <c r="R9" t="s">
        <v>8309</v>
      </c>
      <c r="S9" s="15">
        <v>42369.007766203707</v>
      </c>
      <c r="T9" s="15">
        <v>42397.981944444444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1">
        <v>24.33</v>
      </c>
      <c r="Q10" t="s">
        <v>8308</v>
      </c>
      <c r="R10" t="s">
        <v>8309</v>
      </c>
      <c r="S10" s="15">
        <v>42164.037581018521</v>
      </c>
      <c r="T10" s="15">
        <v>42223.898611111115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1">
        <v>29.56</v>
      </c>
      <c r="Q11" t="s">
        <v>8308</v>
      </c>
      <c r="R11" t="s">
        <v>8309</v>
      </c>
      <c r="S11" s="15">
        <v>42479.800648148142</v>
      </c>
      <c r="T11" s="15">
        <v>42539.800648148142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1">
        <v>18.329999999999998</v>
      </c>
      <c r="Q12" t="s">
        <v>8308</v>
      </c>
      <c r="R12" t="s">
        <v>8309</v>
      </c>
      <c r="S12" s="15">
        <v>41783.789687500001</v>
      </c>
      <c r="T12" s="15">
        <v>41813.789687500001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1">
        <v>20</v>
      </c>
      <c r="Q13" t="s">
        <v>8308</v>
      </c>
      <c r="R13" t="s">
        <v>8309</v>
      </c>
      <c r="S13" s="15">
        <v>41830.675034722226</v>
      </c>
      <c r="T13" s="15">
        <v>41890.675034722226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t="s">
        <v>8308</v>
      </c>
      <c r="R14" t="s">
        <v>8309</v>
      </c>
      <c r="S14" s="15">
        <v>41949.114108796297</v>
      </c>
      <c r="T14" s="15">
        <v>42009.114108796297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1">
        <v>22.5</v>
      </c>
      <c r="Q15" t="s">
        <v>8308</v>
      </c>
      <c r="R15" t="s">
        <v>8309</v>
      </c>
      <c r="S15" s="15">
        <v>42626.955104166671</v>
      </c>
      <c r="T15" s="15">
        <v>42656.916666666672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1">
        <v>50.4</v>
      </c>
      <c r="Q16" t="s">
        <v>8308</v>
      </c>
      <c r="R16" t="s">
        <v>8309</v>
      </c>
      <c r="S16" s="15">
        <v>42530.195277777777</v>
      </c>
      <c r="T16" s="15">
        <v>42554.166666666672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1">
        <v>105.03</v>
      </c>
      <c r="Q17" t="s">
        <v>8308</v>
      </c>
      <c r="R17" t="s">
        <v>8309</v>
      </c>
      <c r="S17" s="15">
        <v>42617.827013888891</v>
      </c>
      <c r="T17" s="15">
        <v>42647.827013888891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1">
        <v>35.4</v>
      </c>
      <c r="Q18" t="s">
        <v>8308</v>
      </c>
      <c r="R18" t="s">
        <v>8309</v>
      </c>
      <c r="S18" s="15">
        <v>42539.593530092592</v>
      </c>
      <c r="T18" s="15">
        <v>42569.593530092592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1">
        <v>83.33</v>
      </c>
      <c r="Q19" t="s">
        <v>8308</v>
      </c>
      <c r="R19" t="s">
        <v>8309</v>
      </c>
      <c r="S19" s="15">
        <v>41745.189409722225</v>
      </c>
      <c r="T19" s="15">
        <v>41775.189409722225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1">
        <v>35.92</v>
      </c>
      <c r="Q20" t="s">
        <v>8308</v>
      </c>
      <c r="R20" t="s">
        <v>8309</v>
      </c>
      <c r="S20" s="15">
        <v>41973.738576388889</v>
      </c>
      <c r="T20" s="15">
        <v>41993.738576388889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1">
        <v>0</v>
      </c>
      <c r="Q21" t="s">
        <v>8308</v>
      </c>
      <c r="R21" t="s">
        <v>8309</v>
      </c>
      <c r="S21" s="15">
        <v>42114.11618055556</v>
      </c>
      <c r="T21" s="15">
        <v>42174.11618055556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1">
        <v>119.13</v>
      </c>
      <c r="Q22" t="s">
        <v>8308</v>
      </c>
      <c r="R22" t="s">
        <v>8309</v>
      </c>
      <c r="S22" s="15">
        <v>42001.817488425921</v>
      </c>
      <c r="T22" s="15">
        <v>42031.817488425921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1">
        <v>90.33</v>
      </c>
      <c r="Q23" t="s">
        <v>8308</v>
      </c>
      <c r="R23" t="s">
        <v>8309</v>
      </c>
      <c r="S23" s="15">
        <v>42721.84474537037</v>
      </c>
      <c r="T23" s="15">
        <v>42751.84474537037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1">
        <v>2.33</v>
      </c>
      <c r="Q24" t="s">
        <v>8308</v>
      </c>
      <c r="R24" t="s">
        <v>8309</v>
      </c>
      <c r="S24" s="15">
        <v>42464.128391203703</v>
      </c>
      <c r="T24" s="15">
        <v>42494.128391203703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t="s">
        <v>8308</v>
      </c>
      <c r="R25" t="s">
        <v>8309</v>
      </c>
      <c r="S25" s="15">
        <v>42170.743969907402</v>
      </c>
      <c r="T25" s="15">
        <v>42200.743969907402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1">
        <v>108.33</v>
      </c>
      <c r="Q26" t="s">
        <v>8308</v>
      </c>
      <c r="R26" t="s">
        <v>8309</v>
      </c>
      <c r="S26" s="15">
        <v>42671.955138888887</v>
      </c>
      <c r="T26" s="15">
        <v>42703.708333333328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1">
        <v>29</v>
      </c>
      <c r="Q27" t="s">
        <v>8308</v>
      </c>
      <c r="R27" t="s">
        <v>8309</v>
      </c>
      <c r="S27" s="15">
        <v>42358.725243055553</v>
      </c>
      <c r="T27" s="15">
        <v>42388.725243055553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1">
        <v>96.55</v>
      </c>
      <c r="Q28" t="s">
        <v>8308</v>
      </c>
      <c r="R28" t="s">
        <v>8309</v>
      </c>
      <c r="S28" s="15">
        <v>42191.905694444446</v>
      </c>
      <c r="T28" s="15">
        <v>42235.711805555555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1">
        <v>0</v>
      </c>
      <c r="Q29" t="s">
        <v>8308</v>
      </c>
      <c r="R29" t="s">
        <v>8309</v>
      </c>
      <c r="S29" s="15">
        <v>41915.597638888888</v>
      </c>
      <c r="T29" s="15">
        <v>41975.639305555553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1">
        <v>63</v>
      </c>
      <c r="Q30" t="s">
        <v>8308</v>
      </c>
      <c r="R30" t="s">
        <v>8309</v>
      </c>
      <c r="S30" s="15">
        <v>42460.596273148149</v>
      </c>
      <c r="T30" s="15">
        <v>42490.596273148149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1">
        <v>381.6</v>
      </c>
      <c r="Q31" t="s">
        <v>8308</v>
      </c>
      <c r="R31" t="s">
        <v>8309</v>
      </c>
      <c r="S31" s="15">
        <v>42369.90320601852</v>
      </c>
      <c r="T31" s="15">
        <v>42405.207638888889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1">
        <v>46.25</v>
      </c>
      <c r="Q32" t="s">
        <v>8308</v>
      </c>
      <c r="R32" t="s">
        <v>8309</v>
      </c>
      <c r="S32" s="15">
        <v>41947.727256944447</v>
      </c>
      <c r="T32" s="15">
        <v>41977.727256944447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1">
        <v>26</v>
      </c>
      <c r="Q33" t="s">
        <v>8308</v>
      </c>
      <c r="R33" t="s">
        <v>8309</v>
      </c>
      <c r="S33" s="15">
        <v>42046.07640046296</v>
      </c>
      <c r="T33" s="15">
        <v>42076.034733796296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10</v>
      </c>
      <c r="Q34" t="s">
        <v>8308</v>
      </c>
      <c r="R34" t="s">
        <v>8309</v>
      </c>
      <c r="S34" s="15">
        <v>42260.632916666669</v>
      </c>
      <c r="T34" s="15">
        <v>42265.165972222225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1">
        <v>5</v>
      </c>
      <c r="Q35" t="s">
        <v>8308</v>
      </c>
      <c r="R35" t="s">
        <v>8309</v>
      </c>
      <c r="S35" s="15">
        <v>41984.427361111113</v>
      </c>
      <c r="T35" s="15">
        <v>42014.427361111113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1">
        <v>0</v>
      </c>
      <c r="Q36" t="s">
        <v>8308</v>
      </c>
      <c r="R36" t="s">
        <v>8309</v>
      </c>
      <c r="S36" s="15">
        <v>41921.535185185188</v>
      </c>
      <c r="T36" s="15">
        <v>41929.207638888889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1">
        <v>81.569999999999993</v>
      </c>
      <c r="Q37" t="s">
        <v>8308</v>
      </c>
      <c r="R37" t="s">
        <v>8309</v>
      </c>
      <c r="S37" s="15">
        <v>41849.863252314812</v>
      </c>
      <c r="T37" s="15">
        <v>41879.863252314812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1">
        <v>7</v>
      </c>
      <c r="Q38" t="s">
        <v>8308</v>
      </c>
      <c r="R38" t="s">
        <v>8309</v>
      </c>
      <c r="S38" s="15">
        <v>41830.742962962962</v>
      </c>
      <c r="T38" s="15">
        <v>41859.125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1">
        <v>27.3</v>
      </c>
      <c r="Q39" t="s">
        <v>8308</v>
      </c>
      <c r="R39" t="s">
        <v>8309</v>
      </c>
      <c r="S39" s="15">
        <v>42414.883425925931</v>
      </c>
      <c r="T39" s="15">
        <v>42474.84175925926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1">
        <v>29.41</v>
      </c>
      <c r="Q40" t="s">
        <v>8308</v>
      </c>
      <c r="R40" t="s">
        <v>8309</v>
      </c>
      <c r="S40" s="15">
        <v>41868.714166666665</v>
      </c>
      <c r="T40" s="15">
        <v>41875.875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1">
        <v>12.5</v>
      </c>
      <c r="Q41" t="s">
        <v>8308</v>
      </c>
      <c r="R41" t="s">
        <v>8309</v>
      </c>
      <c r="S41" s="15">
        <v>41952.773090277777</v>
      </c>
      <c r="T41" s="15">
        <v>42012.083333333328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8308</v>
      </c>
      <c r="R42" t="s">
        <v>8309</v>
      </c>
      <c r="S42" s="15">
        <v>42036.986284722225</v>
      </c>
      <c r="T42" s="15">
        <v>42096.944618055553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1">
        <v>5.75</v>
      </c>
      <c r="Q43" t="s">
        <v>8308</v>
      </c>
      <c r="R43" t="s">
        <v>8309</v>
      </c>
      <c r="S43" s="15">
        <v>41810.555462962962</v>
      </c>
      <c r="T43" s="15">
        <v>41811.875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1">
        <v>52.08</v>
      </c>
      <c r="Q44" t="s">
        <v>8308</v>
      </c>
      <c r="R44" t="s">
        <v>8309</v>
      </c>
      <c r="S44" s="15">
        <v>42700.908807870372</v>
      </c>
      <c r="T44" s="15">
        <v>42715.25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1">
        <v>183.33</v>
      </c>
      <c r="Q45" t="s">
        <v>8308</v>
      </c>
      <c r="R45" t="s">
        <v>8309</v>
      </c>
      <c r="S45" s="15">
        <v>42257.646504629629</v>
      </c>
      <c r="T45" s="15">
        <v>42287.645196759258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1">
        <v>26.33</v>
      </c>
      <c r="Q46" t="s">
        <v>8308</v>
      </c>
      <c r="R46" t="s">
        <v>8309</v>
      </c>
      <c r="S46" s="15">
        <v>42277.664965277778</v>
      </c>
      <c r="T46" s="15">
        <v>42307.664965277778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t="s">
        <v>8308</v>
      </c>
      <c r="R47" t="s">
        <v>8309</v>
      </c>
      <c r="S47" s="15">
        <v>42514.078217592592</v>
      </c>
      <c r="T47" s="15">
        <v>42574.078217592592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1">
        <v>486.43</v>
      </c>
      <c r="Q48" t="s">
        <v>8308</v>
      </c>
      <c r="R48" t="s">
        <v>8309</v>
      </c>
      <c r="S48" s="15">
        <v>41829.234166666669</v>
      </c>
      <c r="T48" s="15">
        <v>41859.234166666669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1">
        <v>3</v>
      </c>
      <c r="Q49" t="s">
        <v>8308</v>
      </c>
      <c r="R49" t="s">
        <v>8309</v>
      </c>
      <c r="S49" s="15">
        <v>41981.904386574075</v>
      </c>
      <c r="T49" s="15">
        <v>42041.904386574075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1">
        <v>25</v>
      </c>
      <c r="Q50" t="s">
        <v>8308</v>
      </c>
      <c r="R50" t="s">
        <v>8309</v>
      </c>
      <c r="S50" s="15">
        <v>42209.439768518518</v>
      </c>
      <c r="T50" s="15">
        <v>42239.439768518518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1">
        <v>9.75</v>
      </c>
      <c r="Q51" t="s">
        <v>8308</v>
      </c>
      <c r="R51" t="s">
        <v>8309</v>
      </c>
      <c r="S51" s="15">
        <v>42195.166874999995</v>
      </c>
      <c r="T51" s="15">
        <v>42255.166874999995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1">
        <v>36.590000000000003</v>
      </c>
      <c r="Q52" t="s">
        <v>8308</v>
      </c>
      <c r="R52" t="s">
        <v>8309</v>
      </c>
      <c r="S52" s="15">
        <v>42605.056863425925</v>
      </c>
      <c r="T52" s="15">
        <v>42619.056863425925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1">
        <v>80.709999999999994</v>
      </c>
      <c r="Q53" t="s">
        <v>8308</v>
      </c>
      <c r="R53" t="s">
        <v>8309</v>
      </c>
      <c r="S53" s="15">
        <v>42198.648912037039</v>
      </c>
      <c r="T53" s="15">
        <v>42216.041666666672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1">
        <v>1</v>
      </c>
      <c r="Q54" t="s">
        <v>8308</v>
      </c>
      <c r="R54" t="s">
        <v>8309</v>
      </c>
      <c r="S54" s="15">
        <v>42443.877743055549</v>
      </c>
      <c r="T54" s="15">
        <v>42503.877743055549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1">
        <v>52.8</v>
      </c>
      <c r="Q55" t="s">
        <v>8308</v>
      </c>
      <c r="R55" t="s">
        <v>8309</v>
      </c>
      <c r="S55" s="15">
        <v>42498.731701388882</v>
      </c>
      <c r="T55" s="15">
        <v>42528.731701388882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20</v>
      </c>
      <c r="Q56" t="s">
        <v>8308</v>
      </c>
      <c r="R56" t="s">
        <v>8309</v>
      </c>
      <c r="S56" s="15">
        <v>41928.266215277778</v>
      </c>
      <c r="T56" s="15">
        <v>41967.823611111111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1">
        <v>46.93</v>
      </c>
      <c r="Q57" t="s">
        <v>8308</v>
      </c>
      <c r="R57" t="s">
        <v>8309</v>
      </c>
      <c r="S57" s="15">
        <v>42141.768819444449</v>
      </c>
      <c r="T57" s="15">
        <v>42181.768819444449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1">
        <v>78.08</v>
      </c>
      <c r="Q58" t="s">
        <v>8308</v>
      </c>
      <c r="R58" t="s">
        <v>8309</v>
      </c>
      <c r="S58" s="15">
        <v>42353.131643518514</v>
      </c>
      <c r="T58" s="15">
        <v>42383.131643518514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1">
        <v>1</v>
      </c>
      <c r="Q59" t="s">
        <v>8308</v>
      </c>
      <c r="R59" t="s">
        <v>8309</v>
      </c>
      <c r="S59" s="15">
        <v>41827.922905092593</v>
      </c>
      <c r="T59" s="15">
        <v>41887.922905092593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1">
        <v>48.56</v>
      </c>
      <c r="Q60" t="s">
        <v>8308</v>
      </c>
      <c r="R60" t="s">
        <v>8309</v>
      </c>
      <c r="S60" s="15">
        <v>42244.234340277777</v>
      </c>
      <c r="T60" s="15">
        <v>42262.234340277777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1">
        <v>68.099999999999994</v>
      </c>
      <c r="Q61" t="s">
        <v>8308</v>
      </c>
      <c r="R61" t="s">
        <v>8309</v>
      </c>
      <c r="S61" s="15">
        <v>42277.629710648151</v>
      </c>
      <c r="T61" s="15">
        <v>42305.629710648151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1">
        <v>8.5</v>
      </c>
      <c r="Q62" t="s">
        <v>8308</v>
      </c>
      <c r="R62" t="s">
        <v>8309</v>
      </c>
      <c r="S62" s="15">
        <v>41825.61954861111</v>
      </c>
      <c r="T62" s="15">
        <v>41855.61954861111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1">
        <v>60.06</v>
      </c>
      <c r="Q63" t="s">
        <v>8308</v>
      </c>
      <c r="R63" t="s">
        <v>8309</v>
      </c>
      <c r="S63" s="15">
        <v>42204.171018518522</v>
      </c>
      <c r="T63" s="15">
        <v>42234.171018518522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1">
        <v>72.400000000000006</v>
      </c>
      <c r="Q64" t="s">
        <v>8308</v>
      </c>
      <c r="R64" t="s">
        <v>8309</v>
      </c>
      <c r="S64" s="15">
        <v>42040.205000000002</v>
      </c>
      <c r="T64" s="15">
        <v>42085.16333333333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1">
        <v>100</v>
      </c>
      <c r="Q65" t="s">
        <v>8308</v>
      </c>
      <c r="R65" t="s">
        <v>8309</v>
      </c>
      <c r="S65" s="15">
        <v>42202.677766203706</v>
      </c>
      <c r="T65" s="15">
        <v>42232.677766203706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1">
        <v>51.67</v>
      </c>
      <c r="Q66" t="s">
        <v>8308</v>
      </c>
      <c r="R66" t="s">
        <v>8309</v>
      </c>
      <c r="S66" s="15">
        <v>41982.752847222218</v>
      </c>
      <c r="T66" s="15">
        <v>42013.140972222223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t="s">
        <v>8308</v>
      </c>
      <c r="R67" t="s">
        <v>8309</v>
      </c>
      <c r="S67" s="15">
        <v>42102.024398148147</v>
      </c>
      <c r="T67" s="15">
        <v>42111.9375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1">
        <v>61</v>
      </c>
      <c r="Q68" t="s">
        <v>8308</v>
      </c>
      <c r="R68" t="s">
        <v>8309</v>
      </c>
      <c r="S68" s="15">
        <v>42088.901574074072</v>
      </c>
      <c r="T68" s="15">
        <v>42148.901574074072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1">
        <v>37.5</v>
      </c>
      <c r="Q69" t="s">
        <v>8308</v>
      </c>
      <c r="R69" t="s">
        <v>8309</v>
      </c>
      <c r="S69" s="15">
        <v>42296.691006944442</v>
      </c>
      <c r="T69" s="15">
        <v>42319.290972222225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1">
        <v>25.57</v>
      </c>
      <c r="Q70" t="s">
        <v>8308</v>
      </c>
      <c r="R70" t="s">
        <v>8309</v>
      </c>
      <c r="S70" s="15">
        <v>41832.089756944442</v>
      </c>
      <c r="T70" s="15">
        <v>41862.079143518517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t="s">
        <v>8308</v>
      </c>
      <c r="R71" t="s">
        <v>8309</v>
      </c>
      <c r="S71" s="15">
        <v>42324.920717592591</v>
      </c>
      <c r="T71" s="15">
        <v>42354.920717592591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1">
        <v>25</v>
      </c>
      <c r="Q72" t="s">
        <v>8308</v>
      </c>
      <c r="R72" t="s">
        <v>8309</v>
      </c>
      <c r="S72" s="15">
        <v>41857.214629629627</v>
      </c>
      <c r="T72" s="15">
        <v>41887.214629629627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t="s">
        <v>8308</v>
      </c>
      <c r="R73" t="s">
        <v>8309</v>
      </c>
      <c r="S73" s="15">
        <v>41792.710231481484</v>
      </c>
      <c r="T73" s="15">
        <v>41822.710231481484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1">
        <v>0</v>
      </c>
      <c r="Q74" t="s">
        <v>8308</v>
      </c>
      <c r="R74" t="s">
        <v>8309</v>
      </c>
      <c r="S74" s="15">
        <v>41792.814259259263</v>
      </c>
      <c r="T74" s="15">
        <v>41824.165972222225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1">
        <v>10</v>
      </c>
      <c r="Q75" t="s">
        <v>8308</v>
      </c>
      <c r="R75" t="s">
        <v>8309</v>
      </c>
      <c r="S75" s="15">
        <v>41830.697939814818</v>
      </c>
      <c r="T75" s="15">
        <v>41860.697939814818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1">
        <v>202</v>
      </c>
      <c r="Q76" t="s">
        <v>8308</v>
      </c>
      <c r="R76" t="s">
        <v>8309</v>
      </c>
      <c r="S76" s="15">
        <v>42620.389340277776</v>
      </c>
      <c r="T76" s="15">
        <v>42650.389340277776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1">
        <v>25.65</v>
      </c>
      <c r="Q77" t="s">
        <v>8308</v>
      </c>
      <c r="R77" t="s">
        <v>8309</v>
      </c>
      <c r="S77" s="15">
        <v>41779.785729166666</v>
      </c>
      <c r="T77" s="15">
        <v>41839.785729166666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1">
        <v>56.05</v>
      </c>
      <c r="Q78" t="s">
        <v>8308</v>
      </c>
      <c r="R78" t="s">
        <v>8309</v>
      </c>
      <c r="S78" s="15">
        <v>41765.072500000002</v>
      </c>
      <c r="T78" s="15">
        <v>41790.072500000002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1">
        <v>81.319999999999993</v>
      </c>
      <c r="Q79" t="s">
        <v>8308</v>
      </c>
      <c r="R79" t="s">
        <v>8309</v>
      </c>
      <c r="S79" s="15">
        <v>41765.617291666669</v>
      </c>
      <c r="T79" s="15">
        <v>41792.290972222225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1">
        <v>70.17</v>
      </c>
      <c r="Q80" t="s">
        <v>8308</v>
      </c>
      <c r="R80" t="s">
        <v>8309</v>
      </c>
      <c r="S80" s="15">
        <v>42247.627013888887</v>
      </c>
      <c r="T80" s="15">
        <v>42277.627013888887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1">
        <v>23.63</v>
      </c>
      <c r="Q81" t="s">
        <v>8308</v>
      </c>
      <c r="R81" t="s">
        <v>8309</v>
      </c>
      <c r="S81" s="15">
        <v>41884.221550925926</v>
      </c>
      <c r="T81" s="15">
        <v>41915.290972222225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1">
        <v>188.56</v>
      </c>
      <c r="Q82" t="s">
        <v>8308</v>
      </c>
      <c r="R82" t="s">
        <v>8309</v>
      </c>
      <c r="S82" s="15">
        <v>42158.224432870367</v>
      </c>
      <c r="T82" s="15">
        <v>42203.224432870367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1">
        <v>49.51</v>
      </c>
      <c r="Q83" t="s">
        <v>8308</v>
      </c>
      <c r="R83" t="s">
        <v>8309</v>
      </c>
      <c r="S83" s="15">
        <v>42264.817002314812</v>
      </c>
      <c r="T83" s="15">
        <v>42294.817002314812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1">
        <v>9.5</v>
      </c>
      <c r="Q84" t="s">
        <v>8308</v>
      </c>
      <c r="R84" t="s">
        <v>8309</v>
      </c>
      <c r="S84" s="15">
        <v>41974.124340277776</v>
      </c>
      <c r="T84" s="15">
        <v>42004.124340277776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1">
        <v>10</v>
      </c>
      <c r="Q85" t="s">
        <v>8308</v>
      </c>
      <c r="R85" t="s">
        <v>8309</v>
      </c>
      <c r="S85" s="15">
        <v>42064.190694444449</v>
      </c>
      <c r="T85" s="15">
        <v>42089.149027777778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1">
        <v>13</v>
      </c>
      <c r="Q86" t="s">
        <v>8308</v>
      </c>
      <c r="R86" t="s">
        <v>8309</v>
      </c>
      <c r="S86" s="15">
        <v>41847.84002314815</v>
      </c>
      <c r="T86" s="15">
        <v>41882.84002314815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1">
        <v>89.4</v>
      </c>
      <c r="Q87" t="s">
        <v>8308</v>
      </c>
      <c r="R87" t="s">
        <v>8309</v>
      </c>
      <c r="S87" s="15">
        <v>42102.884930555556</v>
      </c>
      <c r="T87" s="15">
        <v>42132.884930555556</v>
      </c>
    </row>
    <row r="88" spans="1:20" ht="6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1">
        <v>25</v>
      </c>
      <c r="Q88" t="s">
        <v>8308</v>
      </c>
      <c r="R88" t="s">
        <v>8309</v>
      </c>
      <c r="S88" s="15">
        <v>42058.970729166671</v>
      </c>
      <c r="T88" s="15">
        <v>42088.929062499999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1">
        <v>1</v>
      </c>
      <c r="Q89" t="s">
        <v>8308</v>
      </c>
      <c r="R89" t="s">
        <v>8309</v>
      </c>
      <c r="S89" s="15">
        <v>42040.743090277778</v>
      </c>
      <c r="T89" s="15">
        <v>42070.701423611114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1">
        <v>65</v>
      </c>
      <c r="Q90" t="s">
        <v>8308</v>
      </c>
      <c r="R90" t="s">
        <v>8309</v>
      </c>
      <c r="S90" s="15">
        <v>41828.73715277778</v>
      </c>
      <c r="T90" s="15">
        <v>41851.716666666667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1">
        <v>1</v>
      </c>
      <c r="Q91" t="s">
        <v>8308</v>
      </c>
      <c r="R91" t="s">
        <v>8309</v>
      </c>
      <c r="S91" s="15">
        <v>41788.893599537041</v>
      </c>
      <c r="T91" s="15">
        <v>41814.875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1">
        <v>81.540000000000006</v>
      </c>
      <c r="Q92" t="s">
        <v>8308</v>
      </c>
      <c r="R92" t="s">
        <v>8309</v>
      </c>
      <c r="S92" s="15">
        <v>41832.660995370366</v>
      </c>
      <c r="T92" s="15">
        <v>41862.660995370366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1">
        <v>100</v>
      </c>
      <c r="Q93" t="s">
        <v>8308</v>
      </c>
      <c r="R93" t="s">
        <v>8309</v>
      </c>
      <c r="S93" s="15">
        <v>41913.590011574073</v>
      </c>
      <c r="T93" s="15">
        <v>41954.907638888893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1">
        <v>1</v>
      </c>
      <c r="Q94" t="s">
        <v>8308</v>
      </c>
      <c r="R94" t="s">
        <v>8309</v>
      </c>
      <c r="S94" s="15">
        <v>42610.261064814811</v>
      </c>
      <c r="T94" s="15">
        <v>42624.707638888889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1">
        <v>0</v>
      </c>
      <c r="Q95" t="s">
        <v>8308</v>
      </c>
      <c r="R95" t="s">
        <v>8309</v>
      </c>
      <c r="S95" s="15">
        <v>42252.633159722223</v>
      </c>
      <c r="T95" s="15">
        <v>42312.674826388888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1">
        <v>20</v>
      </c>
      <c r="Q96" t="s">
        <v>8308</v>
      </c>
      <c r="R96" t="s">
        <v>8309</v>
      </c>
      <c r="S96" s="15">
        <v>42294.891828703709</v>
      </c>
      <c r="T96" s="15">
        <v>42324.933495370366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5.5</v>
      </c>
      <c r="Q97" t="s">
        <v>8308</v>
      </c>
      <c r="R97" t="s">
        <v>8309</v>
      </c>
      <c r="S97" s="15">
        <v>42401.947002314817</v>
      </c>
      <c r="T97" s="15">
        <v>42451.145138888889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1">
        <v>50.2</v>
      </c>
      <c r="Q98" t="s">
        <v>8308</v>
      </c>
      <c r="R98" t="s">
        <v>8309</v>
      </c>
      <c r="S98" s="15">
        <v>42508.814108796301</v>
      </c>
      <c r="T98" s="15">
        <v>42538.814108796301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1">
        <v>13.11</v>
      </c>
      <c r="Q99" t="s">
        <v>8308</v>
      </c>
      <c r="R99" t="s">
        <v>8309</v>
      </c>
      <c r="S99" s="15">
        <v>41976.004976851851</v>
      </c>
      <c r="T99" s="15">
        <v>42007.976388888885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1">
        <v>315.5</v>
      </c>
      <c r="Q100" t="s">
        <v>8308</v>
      </c>
      <c r="R100" t="s">
        <v>8309</v>
      </c>
      <c r="S100" s="15">
        <v>42170.758611111116</v>
      </c>
      <c r="T100" s="15">
        <v>42230.758611111116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1">
        <v>37.14</v>
      </c>
      <c r="Q101" t="s">
        <v>8308</v>
      </c>
      <c r="R101" t="s">
        <v>8309</v>
      </c>
      <c r="S101" s="15">
        <v>42055.1324537037</v>
      </c>
      <c r="T101" s="15">
        <v>42085.207638888889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1">
        <v>0</v>
      </c>
      <c r="Q102" t="s">
        <v>8308</v>
      </c>
      <c r="R102" t="s">
        <v>8309</v>
      </c>
      <c r="S102" s="15">
        <v>41866.652280092596</v>
      </c>
      <c r="T102" s="15">
        <v>41874.291666666664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1">
        <v>128.27000000000001</v>
      </c>
      <c r="Q103" t="s">
        <v>8308</v>
      </c>
      <c r="R103" t="s">
        <v>8309</v>
      </c>
      <c r="S103" s="15">
        <v>41778.657870370371</v>
      </c>
      <c r="T103" s="15">
        <v>41820.25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1">
        <v>47.27</v>
      </c>
      <c r="Q104" t="s">
        <v>8308</v>
      </c>
      <c r="R104" t="s">
        <v>8309</v>
      </c>
      <c r="S104" s="15">
        <v>42678.958472222221</v>
      </c>
      <c r="T104" s="15">
        <v>42709.207638888889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1">
        <v>50</v>
      </c>
      <c r="Q105" t="s">
        <v>8308</v>
      </c>
      <c r="R105" t="s">
        <v>8309</v>
      </c>
      <c r="S105" s="15">
        <v>42031.250208333338</v>
      </c>
      <c r="T105" s="15">
        <v>42062.250208333338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1">
        <v>42.5</v>
      </c>
      <c r="Q106" t="s">
        <v>8308</v>
      </c>
      <c r="R106" t="s">
        <v>8309</v>
      </c>
      <c r="S106" s="15">
        <v>41792.191875000004</v>
      </c>
      <c r="T106" s="15">
        <v>41806.191875000004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1">
        <v>62.5</v>
      </c>
      <c r="Q107" t="s">
        <v>8308</v>
      </c>
      <c r="R107" t="s">
        <v>8309</v>
      </c>
      <c r="S107" s="15">
        <v>41842.775011574071</v>
      </c>
      <c r="T107" s="15">
        <v>41862.775011574071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1">
        <v>27</v>
      </c>
      <c r="Q108" t="s">
        <v>8308</v>
      </c>
      <c r="R108" t="s">
        <v>8309</v>
      </c>
      <c r="S108" s="15">
        <v>42135.092488425929</v>
      </c>
      <c r="T108" s="15">
        <v>42165.092488425929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1">
        <v>25</v>
      </c>
      <c r="Q109" t="s">
        <v>8308</v>
      </c>
      <c r="R109" t="s">
        <v>8309</v>
      </c>
      <c r="S109" s="15">
        <v>42316.826377314821</v>
      </c>
      <c r="T109" s="15">
        <v>42356.826377314821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1">
        <v>0</v>
      </c>
      <c r="Q110" t="s">
        <v>8308</v>
      </c>
      <c r="R110" t="s">
        <v>8309</v>
      </c>
      <c r="S110" s="15">
        <v>42185.01116898148</v>
      </c>
      <c r="T110" s="15">
        <v>42229.818055555559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1">
        <v>1.5</v>
      </c>
      <c r="Q111" t="s">
        <v>8308</v>
      </c>
      <c r="R111" t="s">
        <v>8309</v>
      </c>
      <c r="S111" s="15">
        <v>42094.229166666672</v>
      </c>
      <c r="T111" s="15">
        <v>42108.211111111115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1">
        <v>38.25</v>
      </c>
      <c r="Q112" t="s">
        <v>8308</v>
      </c>
      <c r="R112" t="s">
        <v>8309</v>
      </c>
      <c r="S112" s="15">
        <v>41905.819513888891</v>
      </c>
      <c r="T112" s="15">
        <v>41937.838888888888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1">
        <v>16.25</v>
      </c>
      <c r="Q113" t="s">
        <v>8308</v>
      </c>
      <c r="R113" t="s">
        <v>8309</v>
      </c>
      <c r="S113" s="15">
        <v>41833.135370370372</v>
      </c>
      <c r="T113" s="15">
        <v>41848.135370370372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1">
        <v>33.75</v>
      </c>
      <c r="Q114" t="s">
        <v>8308</v>
      </c>
      <c r="R114" t="s">
        <v>8309</v>
      </c>
      <c r="S114" s="15">
        <v>41862.359282407408</v>
      </c>
      <c r="T114" s="15">
        <v>41892.359282407408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1">
        <v>61.67</v>
      </c>
      <c r="Q115" t="s">
        <v>8308</v>
      </c>
      <c r="R115" t="s">
        <v>8309</v>
      </c>
      <c r="S115" s="15">
        <v>42223.756909722222</v>
      </c>
      <c r="T115" s="15">
        <v>42253.756909722222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1">
        <v>83.14</v>
      </c>
      <c r="Q116" t="s">
        <v>8308</v>
      </c>
      <c r="R116" t="s">
        <v>8309</v>
      </c>
      <c r="S116" s="15">
        <v>41938.8122337963</v>
      </c>
      <c r="T116" s="15">
        <v>41968.853900462964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1">
        <v>1</v>
      </c>
      <c r="Q117" t="s">
        <v>8308</v>
      </c>
      <c r="R117" t="s">
        <v>8309</v>
      </c>
      <c r="S117" s="15">
        <v>42058.270023148143</v>
      </c>
      <c r="T117" s="15">
        <v>42118.190972222219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1">
        <v>142.86000000000001</v>
      </c>
      <c r="Q118" t="s">
        <v>8308</v>
      </c>
      <c r="R118" t="s">
        <v>8309</v>
      </c>
      <c r="S118" s="15">
        <v>42307.211215277777</v>
      </c>
      <c r="T118" s="15">
        <v>42337.252881944441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1">
        <v>10.17</v>
      </c>
      <c r="Q119" t="s">
        <v>8308</v>
      </c>
      <c r="R119" t="s">
        <v>8309</v>
      </c>
      <c r="S119" s="15">
        <v>42019.768634259264</v>
      </c>
      <c r="T119" s="15">
        <v>42064.958333333328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1">
        <v>57.25</v>
      </c>
      <c r="Q120" t="s">
        <v>8308</v>
      </c>
      <c r="R120" t="s">
        <v>8309</v>
      </c>
      <c r="S120" s="15">
        <v>41785.959745370368</v>
      </c>
      <c r="T120" s="15">
        <v>41815.959745370368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1">
        <v>5</v>
      </c>
      <c r="Q121" t="s">
        <v>8308</v>
      </c>
      <c r="R121" t="s">
        <v>8309</v>
      </c>
      <c r="S121" s="15">
        <v>41819.870821759258</v>
      </c>
      <c r="T121" s="15">
        <v>41849.870821759258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1">
        <v>93</v>
      </c>
      <c r="Q122" t="s">
        <v>8308</v>
      </c>
      <c r="R122" t="s">
        <v>8309</v>
      </c>
      <c r="S122" s="15">
        <v>42264.683182870373</v>
      </c>
      <c r="T122" s="15">
        <v>42292.207638888889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1">
        <v>32.36</v>
      </c>
      <c r="Q123" t="s">
        <v>8308</v>
      </c>
      <c r="R123" t="s">
        <v>8309</v>
      </c>
      <c r="S123" s="15">
        <v>42600.827141203699</v>
      </c>
      <c r="T123" s="15">
        <v>42630.827141203699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1">
        <v>0</v>
      </c>
      <c r="Q124" t="s">
        <v>8308</v>
      </c>
      <c r="R124" t="s">
        <v>8309</v>
      </c>
      <c r="S124" s="15">
        <v>42227.151701388888</v>
      </c>
      <c r="T124" s="15">
        <v>42252.151701388888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1">
        <v>1</v>
      </c>
      <c r="Q125" t="s">
        <v>8308</v>
      </c>
      <c r="R125" t="s">
        <v>8309</v>
      </c>
      <c r="S125" s="15">
        <v>42414.168564814812</v>
      </c>
      <c r="T125" s="15">
        <v>42444.126898148148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1">
        <v>91.83</v>
      </c>
      <c r="Q126" t="s">
        <v>8308</v>
      </c>
      <c r="R126" t="s">
        <v>8309</v>
      </c>
      <c r="S126" s="15">
        <v>42537.968310185184</v>
      </c>
      <c r="T126" s="15">
        <v>42567.029861111107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1">
        <v>45.83</v>
      </c>
      <c r="Q127" t="s">
        <v>8308</v>
      </c>
      <c r="R127" t="s">
        <v>8309</v>
      </c>
      <c r="S127" s="15">
        <v>42232.671747685185</v>
      </c>
      <c r="T127" s="15">
        <v>42277.541666666672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1">
        <v>0</v>
      </c>
      <c r="Q128" t="s">
        <v>8308</v>
      </c>
      <c r="R128" t="s">
        <v>8309</v>
      </c>
      <c r="S128" s="15">
        <v>42674.262962962966</v>
      </c>
      <c r="T128" s="15">
        <v>42704.304629629631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1">
        <v>248.5</v>
      </c>
      <c r="Q129" t="s">
        <v>8308</v>
      </c>
      <c r="R129" t="s">
        <v>8309</v>
      </c>
      <c r="S129" s="15">
        <v>42533.631481481483</v>
      </c>
      <c r="T129" s="15">
        <v>42561.631481481483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1">
        <v>79.400000000000006</v>
      </c>
      <c r="Q130" t="s">
        <v>8308</v>
      </c>
      <c r="R130" t="s">
        <v>8309</v>
      </c>
      <c r="S130" s="15">
        <v>42150.905717592599</v>
      </c>
      <c r="T130" s="15">
        <v>42181.905717592599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1">
        <v>5.5</v>
      </c>
      <c r="Q131" t="s">
        <v>8308</v>
      </c>
      <c r="R131" t="s">
        <v>8309</v>
      </c>
      <c r="S131" s="15">
        <v>41960.492488425924</v>
      </c>
      <c r="T131" s="15">
        <v>42005.492488425924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1">
        <v>25</v>
      </c>
      <c r="Q132" t="s">
        <v>8308</v>
      </c>
      <c r="R132" t="s">
        <v>8309</v>
      </c>
      <c r="S132" s="15">
        <v>41939.587233796294</v>
      </c>
      <c r="T132" s="15">
        <v>41967.041666666672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1">
        <v>0</v>
      </c>
      <c r="Q133" t="s">
        <v>8308</v>
      </c>
      <c r="R133" t="s">
        <v>8309</v>
      </c>
      <c r="S133" s="15">
        <v>42110.904097222221</v>
      </c>
      <c r="T133" s="15">
        <v>42170.904097222221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1">
        <v>137.08000000000001</v>
      </c>
      <c r="Q134" t="s">
        <v>8308</v>
      </c>
      <c r="R134" t="s">
        <v>8309</v>
      </c>
      <c r="S134" s="15">
        <v>42278.778564814813</v>
      </c>
      <c r="T134" s="15">
        <v>42309.701388888891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1">
        <v>0</v>
      </c>
      <c r="Q135" t="s">
        <v>8308</v>
      </c>
      <c r="R135" t="s">
        <v>8309</v>
      </c>
      <c r="S135" s="15">
        <v>42212.662905092591</v>
      </c>
      <c r="T135" s="15">
        <v>42242.662905092591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1">
        <v>5</v>
      </c>
      <c r="Q136" t="s">
        <v>8308</v>
      </c>
      <c r="R136" t="s">
        <v>8309</v>
      </c>
      <c r="S136" s="15">
        <v>42108.801712962959</v>
      </c>
      <c r="T136" s="15">
        <v>42138.801712962959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1">
        <v>39</v>
      </c>
      <c r="Q137" t="s">
        <v>8308</v>
      </c>
      <c r="R137" t="s">
        <v>8309</v>
      </c>
      <c r="S137" s="15">
        <v>42030.833587962959</v>
      </c>
      <c r="T137" s="15">
        <v>42062.333333333328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1">
        <v>50.5</v>
      </c>
      <c r="Q138" t="s">
        <v>8308</v>
      </c>
      <c r="R138" t="s">
        <v>8309</v>
      </c>
      <c r="S138" s="15">
        <v>42614.142870370371</v>
      </c>
      <c r="T138" s="15">
        <v>42644.142870370371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1">
        <v>25</v>
      </c>
      <c r="Q139" t="s">
        <v>8308</v>
      </c>
      <c r="R139" t="s">
        <v>8309</v>
      </c>
      <c r="S139" s="15">
        <v>42438.702314814815</v>
      </c>
      <c r="T139" s="15">
        <v>42467.774305555555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1">
        <v>25</v>
      </c>
      <c r="Q140" t="s">
        <v>8308</v>
      </c>
      <c r="R140" t="s">
        <v>8309</v>
      </c>
      <c r="S140" s="15">
        <v>42242.790393518517</v>
      </c>
      <c r="T140" s="15">
        <v>42302.790393518517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1">
        <v>0</v>
      </c>
      <c r="Q141" t="s">
        <v>8308</v>
      </c>
      <c r="R141" t="s">
        <v>8309</v>
      </c>
      <c r="S141" s="15">
        <v>42549.048449074078</v>
      </c>
      <c r="T141" s="15">
        <v>42579.978472222225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1">
        <v>53.13</v>
      </c>
      <c r="Q142" t="s">
        <v>8308</v>
      </c>
      <c r="R142" t="s">
        <v>8309</v>
      </c>
      <c r="S142" s="15">
        <v>42305.848854166667</v>
      </c>
      <c r="T142" s="15">
        <v>42335.890520833331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t="s">
        <v>8308</v>
      </c>
      <c r="R143" t="s">
        <v>8309</v>
      </c>
      <c r="S143" s="15">
        <v>42456.932025462964</v>
      </c>
      <c r="T143" s="15">
        <v>42484.013888888891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1">
        <v>7</v>
      </c>
      <c r="Q144" t="s">
        <v>8308</v>
      </c>
      <c r="R144" t="s">
        <v>8309</v>
      </c>
      <c r="S144" s="15">
        <v>42512.976319444439</v>
      </c>
      <c r="T144" s="15">
        <v>42558.976319444439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1">
        <v>40.06</v>
      </c>
      <c r="Q145" t="s">
        <v>8308</v>
      </c>
      <c r="R145" t="s">
        <v>8309</v>
      </c>
      <c r="S145" s="15">
        <v>41815.950370370374</v>
      </c>
      <c r="T145" s="15">
        <v>41852.583333333336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1">
        <v>24.33</v>
      </c>
      <c r="Q146" t="s">
        <v>8308</v>
      </c>
      <c r="R146" t="s">
        <v>8309</v>
      </c>
      <c r="S146" s="15">
        <v>41879.788842592592</v>
      </c>
      <c r="T146" s="15">
        <v>41909.788842592592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1">
        <v>11.25</v>
      </c>
      <c r="Q147" t="s">
        <v>8308</v>
      </c>
      <c r="R147" t="s">
        <v>8309</v>
      </c>
      <c r="S147" s="15">
        <v>42341.845555555556</v>
      </c>
      <c r="T147" s="15">
        <v>42371.845555555556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1">
        <v>42</v>
      </c>
      <c r="Q148" t="s">
        <v>8308</v>
      </c>
      <c r="R148" t="s">
        <v>8309</v>
      </c>
      <c r="S148" s="15">
        <v>42052.722060185188</v>
      </c>
      <c r="T148" s="15">
        <v>42112.680393518516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1">
        <v>71.25</v>
      </c>
      <c r="Q149" t="s">
        <v>8308</v>
      </c>
      <c r="R149" t="s">
        <v>8309</v>
      </c>
      <c r="S149" s="15">
        <v>42413.235879629632</v>
      </c>
      <c r="T149" s="15">
        <v>42473.194212962961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t="s">
        <v>8308</v>
      </c>
      <c r="R150" t="s">
        <v>8309</v>
      </c>
      <c r="S150" s="15">
        <v>41800.711550925924</v>
      </c>
      <c r="T150" s="15">
        <v>41843.124305555553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1">
        <v>41</v>
      </c>
      <c r="Q151" t="s">
        <v>8308</v>
      </c>
      <c r="R151" t="s">
        <v>8309</v>
      </c>
      <c r="S151" s="15">
        <v>42769.290590277778</v>
      </c>
      <c r="T151" s="15">
        <v>42799.290590277778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1">
        <v>47.91</v>
      </c>
      <c r="Q152" t="s">
        <v>8308</v>
      </c>
      <c r="R152" t="s">
        <v>8309</v>
      </c>
      <c r="S152" s="15">
        <v>42451.815659722226</v>
      </c>
      <c r="T152" s="15">
        <v>42511.815659722226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1">
        <v>35.17</v>
      </c>
      <c r="Q153" t="s">
        <v>8308</v>
      </c>
      <c r="R153" t="s">
        <v>8309</v>
      </c>
      <c r="S153" s="15">
        <v>42600.854699074072</v>
      </c>
      <c r="T153" s="15">
        <v>42610.163194444445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1">
        <v>5.5</v>
      </c>
      <c r="Q154" t="s">
        <v>8308</v>
      </c>
      <c r="R154" t="s">
        <v>8309</v>
      </c>
      <c r="S154" s="15">
        <v>42446.863553240735</v>
      </c>
      <c r="T154" s="15">
        <v>42476.863553240735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1">
        <v>22.67</v>
      </c>
      <c r="Q155" t="s">
        <v>8308</v>
      </c>
      <c r="R155" t="s">
        <v>8309</v>
      </c>
      <c r="S155" s="15">
        <v>41810.536180555559</v>
      </c>
      <c r="T155" s="15">
        <v>41840.536180555559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1">
        <v>26.38</v>
      </c>
      <c r="Q156" t="s">
        <v>8308</v>
      </c>
      <c r="R156" t="s">
        <v>8309</v>
      </c>
      <c r="S156" s="15">
        <v>41980.067523148144</v>
      </c>
      <c r="T156" s="15">
        <v>42040.067523148144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1">
        <v>105.54</v>
      </c>
      <c r="Q157" t="s">
        <v>8308</v>
      </c>
      <c r="R157" t="s">
        <v>8309</v>
      </c>
      <c r="S157" s="15">
        <v>42468.68414351852</v>
      </c>
      <c r="T157" s="15">
        <v>42498.166666666672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t="s">
        <v>8308</v>
      </c>
      <c r="R158" t="s">
        <v>8309</v>
      </c>
      <c r="S158" s="15">
        <v>42533.866875</v>
      </c>
      <c r="T158" s="15">
        <v>42563.866875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1">
        <v>62</v>
      </c>
      <c r="Q159" t="s">
        <v>8308</v>
      </c>
      <c r="R159" t="s">
        <v>8309</v>
      </c>
      <c r="S159" s="15">
        <v>41829.858344907407</v>
      </c>
      <c r="T159" s="15">
        <v>41851.291666666664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1">
        <v>217.5</v>
      </c>
      <c r="Q160" t="s">
        <v>8308</v>
      </c>
      <c r="R160" t="s">
        <v>8309</v>
      </c>
      <c r="S160" s="15">
        <v>42542.788564814815</v>
      </c>
      <c r="T160" s="15">
        <v>42572.788564814815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1">
        <v>26.75</v>
      </c>
      <c r="Q161" t="s">
        <v>8308</v>
      </c>
      <c r="R161" t="s">
        <v>8309</v>
      </c>
      <c r="S161" s="15">
        <v>41974.642974537041</v>
      </c>
      <c r="T161" s="15">
        <v>42034.642974537041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1">
        <v>64.290000000000006</v>
      </c>
      <c r="Q162" t="s">
        <v>8308</v>
      </c>
      <c r="R162" t="s">
        <v>8309</v>
      </c>
      <c r="S162" s="15">
        <v>41794.598923611113</v>
      </c>
      <c r="T162" s="15">
        <v>41824.598923611113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1">
        <v>175</v>
      </c>
      <c r="Q163" t="s">
        <v>8308</v>
      </c>
      <c r="R163" t="s">
        <v>8309</v>
      </c>
      <c r="S163" s="15">
        <v>42507.179965277777</v>
      </c>
      <c r="T163" s="15">
        <v>42567.179965277777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1">
        <v>84.28</v>
      </c>
      <c r="Q164" t="s">
        <v>8308</v>
      </c>
      <c r="R164" t="s">
        <v>8309</v>
      </c>
      <c r="S164" s="15">
        <v>41746.86986111111</v>
      </c>
      <c r="T164" s="15">
        <v>41778.290972222225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1">
        <v>33.74</v>
      </c>
      <c r="Q165" t="s">
        <v>8308</v>
      </c>
      <c r="R165" t="s">
        <v>8309</v>
      </c>
      <c r="S165" s="15">
        <v>42398.707407407404</v>
      </c>
      <c r="T165" s="15">
        <v>42419.878472222219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1">
        <v>8</v>
      </c>
      <c r="Q166" t="s">
        <v>8308</v>
      </c>
      <c r="R166" t="s">
        <v>8309</v>
      </c>
      <c r="S166" s="15">
        <v>42229.08116898148</v>
      </c>
      <c r="T166" s="15">
        <v>42244.08116898148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t="s">
        <v>8308</v>
      </c>
      <c r="R167" t="s">
        <v>8309</v>
      </c>
      <c r="S167" s="15">
        <v>42285.749780092592</v>
      </c>
      <c r="T167" s="15">
        <v>42315.791446759264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1">
        <v>100</v>
      </c>
      <c r="Q168" t="s">
        <v>8308</v>
      </c>
      <c r="R168" t="s">
        <v>8309</v>
      </c>
      <c r="S168" s="15">
        <v>42124.644467592589</v>
      </c>
      <c r="T168" s="15">
        <v>42154.644467592589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1">
        <v>60.11</v>
      </c>
      <c r="Q169" t="s">
        <v>8308</v>
      </c>
      <c r="R169" t="s">
        <v>8309</v>
      </c>
      <c r="S169" s="15">
        <v>42288.94049768518</v>
      </c>
      <c r="T169" s="15">
        <v>42348.982164351852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3</v>
      </c>
      <c r="Q170" t="s">
        <v>8308</v>
      </c>
      <c r="R170" t="s">
        <v>8309</v>
      </c>
      <c r="S170" s="15">
        <v>42106.864722222221</v>
      </c>
      <c r="T170" s="15">
        <v>42136.864722222221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5</v>
      </c>
      <c r="Q171" t="s">
        <v>8308</v>
      </c>
      <c r="R171" t="s">
        <v>8309</v>
      </c>
      <c r="S171" s="15">
        <v>41808.389930555553</v>
      </c>
      <c r="T171" s="15">
        <v>41838.389930555553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1">
        <v>29.24</v>
      </c>
      <c r="Q172" t="s">
        <v>8308</v>
      </c>
      <c r="R172" t="s">
        <v>8309</v>
      </c>
      <c r="S172" s="15">
        <v>41949.26694444444</v>
      </c>
      <c r="T172" s="15">
        <v>41962.669444444444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1">
        <v>59.58</v>
      </c>
      <c r="Q173" t="s">
        <v>8308</v>
      </c>
      <c r="R173" t="s">
        <v>8309</v>
      </c>
      <c r="S173" s="15">
        <v>42060.963263888887</v>
      </c>
      <c r="T173" s="15">
        <v>42090.921597222223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1">
        <v>82.57</v>
      </c>
      <c r="Q174" t="s">
        <v>8308</v>
      </c>
      <c r="R174" t="s">
        <v>8309</v>
      </c>
      <c r="S174" s="15">
        <v>41841.828680555554</v>
      </c>
      <c r="T174" s="15">
        <v>41881.827650462961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1">
        <v>10</v>
      </c>
      <c r="Q175" t="s">
        <v>8308</v>
      </c>
      <c r="R175" t="s">
        <v>8309</v>
      </c>
      <c r="S175" s="15">
        <v>42436.64534722222</v>
      </c>
      <c r="T175" s="15">
        <v>42496.603680555556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1">
        <v>5.75</v>
      </c>
      <c r="Q176" t="s">
        <v>8308</v>
      </c>
      <c r="R176" t="s">
        <v>8309</v>
      </c>
      <c r="S176" s="15">
        <v>41878.043530092589</v>
      </c>
      <c r="T176" s="15">
        <v>41908.043530092589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1">
        <v>100.5</v>
      </c>
      <c r="Q177" t="s">
        <v>8308</v>
      </c>
      <c r="R177" t="s">
        <v>8309</v>
      </c>
      <c r="S177" s="15">
        <v>42019.587349537032</v>
      </c>
      <c r="T177" s="15">
        <v>42049.587349537032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</v>
      </c>
      <c r="Q178" t="s">
        <v>8308</v>
      </c>
      <c r="R178" t="s">
        <v>8309</v>
      </c>
      <c r="S178" s="15">
        <v>41889.16269675926</v>
      </c>
      <c r="T178" s="15">
        <v>41919.16269675926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1">
        <v>20</v>
      </c>
      <c r="Q179" t="s">
        <v>8308</v>
      </c>
      <c r="R179" t="s">
        <v>8309</v>
      </c>
      <c r="S179" s="15">
        <v>41871.807696759257</v>
      </c>
      <c r="T179" s="15">
        <v>41931.807696759257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2</v>
      </c>
      <c r="Q180" t="s">
        <v>8308</v>
      </c>
      <c r="R180" t="s">
        <v>8309</v>
      </c>
      <c r="S180" s="15">
        <v>42390.772997685184</v>
      </c>
      <c r="T180" s="15">
        <v>42415.772997685184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1">
        <v>5</v>
      </c>
      <c r="Q181" t="s">
        <v>8308</v>
      </c>
      <c r="R181" t="s">
        <v>8309</v>
      </c>
      <c r="S181" s="15">
        <v>41847.772928240738</v>
      </c>
      <c r="T181" s="15">
        <v>41876.686111111114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1">
        <v>45.84</v>
      </c>
      <c r="Q182" t="s">
        <v>8308</v>
      </c>
      <c r="R182" t="s">
        <v>8309</v>
      </c>
      <c r="S182" s="15">
        <v>41920.770439814813</v>
      </c>
      <c r="T182" s="15">
        <v>41937.770439814813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1">
        <v>13</v>
      </c>
      <c r="Q183" t="s">
        <v>8308</v>
      </c>
      <c r="R183" t="s">
        <v>8309</v>
      </c>
      <c r="S183" s="15">
        <v>42020.301192129627</v>
      </c>
      <c r="T183" s="15">
        <v>42050.301192129627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t="s">
        <v>8308</v>
      </c>
      <c r="R184" t="s">
        <v>8309</v>
      </c>
      <c r="S184" s="15">
        <v>42418.246168981481</v>
      </c>
      <c r="T184" s="15">
        <v>42433.246168981481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1">
        <v>1</v>
      </c>
      <c r="Q185" t="s">
        <v>8308</v>
      </c>
      <c r="R185" t="s">
        <v>8309</v>
      </c>
      <c r="S185" s="15">
        <v>42173.780821759254</v>
      </c>
      <c r="T185" s="15">
        <v>42203.780821759254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1">
        <v>52.5</v>
      </c>
      <c r="Q186" t="s">
        <v>8308</v>
      </c>
      <c r="R186" t="s">
        <v>8309</v>
      </c>
      <c r="S186" s="15">
        <v>41855.672152777777</v>
      </c>
      <c r="T186" s="15">
        <v>41885.672152777777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1">
        <v>7.25</v>
      </c>
      <c r="Q187" t="s">
        <v>8308</v>
      </c>
      <c r="R187" t="s">
        <v>8309</v>
      </c>
      <c r="S187" s="15">
        <v>42416.675879629634</v>
      </c>
      <c r="T187" s="15">
        <v>42474.686111111107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1">
        <v>33.33</v>
      </c>
      <c r="Q188" t="s">
        <v>8308</v>
      </c>
      <c r="R188" t="s">
        <v>8309</v>
      </c>
      <c r="S188" s="15">
        <v>42056.190960648149</v>
      </c>
      <c r="T188" s="15">
        <v>42086.149293981478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1">
        <v>62.5</v>
      </c>
      <c r="Q189" t="s">
        <v>8308</v>
      </c>
      <c r="R189" t="s">
        <v>8309</v>
      </c>
      <c r="S189" s="15">
        <v>41877.911550925928</v>
      </c>
      <c r="T189" s="15">
        <v>41937.911550925928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1">
        <v>63.56</v>
      </c>
      <c r="Q190" t="s">
        <v>8308</v>
      </c>
      <c r="R190" t="s">
        <v>8309</v>
      </c>
      <c r="S190" s="15">
        <v>41989.584108796291</v>
      </c>
      <c r="T190" s="15">
        <v>42035.120833333334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1">
        <v>0</v>
      </c>
      <c r="Q191" t="s">
        <v>8308</v>
      </c>
      <c r="R191" t="s">
        <v>8309</v>
      </c>
      <c r="S191" s="15">
        <v>42407.999571759254</v>
      </c>
      <c r="T191" s="15">
        <v>42452.957905092597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1">
        <v>10</v>
      </c>
      <c r="Q192" t="s">
        <v>8308</v>
      </c>
      <c r="R192" t="s">
        <v>8309</v>
      </c>
      <c r="S192" s="15">
        <v>42216.670104166667</v>
      </c>
      <c r="T192" s="15">
        <v>42246.670104166667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1">
        <v>0</v>
      </c>
      <c r="Q193" t="s">
        <v>8308</v>
      </c>
      <c r="R193" t="s">
        <v>8309</v>
      </c>
      <c r="S193" s="15">
        <v>42281.655543981484</v>
      </c>
      <c r="T193" s="15">
        <v>42341.697210648148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1">
        <v>30.71</v>
      </c>
      <c r="Q194" t="s">
        <v>8308</v>
      </c>
      <c r="R194" t="s">
        <v>8309</v>
      </c>
      <c r="S194" s="15">
        <v>42767.97084490741</v>
      </c>
      <c r="T194" s="15">
        <v>42788.041666666672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1">
        <v>51</v>
      </c>
      <c r="Q195" t="s">
        <v>8308</v>
      </c>
      <c r="R195" t="s">
        <v>8309</v>
      </c>
      <c r="S195" s="15">
        <v>41764.938657407409</v>
      </c>
      <c r="T195" s="15">
        <v>41794.938657407409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1">
        <v>0</v>
      </c>
      <c r="Q196" t="s">
        <v>8308</v>
      </c>
      <c r="R196" t="s">
        <v>8309</v>
      </c>
      <c r="S196" s="15">
        <v>42321.025115740747</v>
      </c>
      <c r="T196" s="15">
        <v>42351.025115740747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1">
        <v>66.67</v>
      </c>
      <c r="Q197" t="s">
        <v>8308</v>
      </c>
      <c r="R197" t="s">
        <v>8309</v>
      </c>
      <c r="S197" s="15">
        <v>42373.655081018514</v>
      </c>
      <c r="T197" s="15">
        <v>42402.784027777772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1">
        <v>0</v>
      </c>
      <c r="Q198" t="s">
        <v>8308</v>
      </c>
      <c r="R198" t="s">
        <v>8309</v>
      </c>
      <c r="S198" s="15">
        <v>41940.585231481484</v>
      </c>
      <c r="T198" s="15">
        <v>41990.626898148148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1">
        <v>59</v>
      </c>
      <c r="Q199" t="s">
        <v>8308</v>
      </c>
      <c r="R199" t="s">
        <v>8309</v>
      </c>
      <c r="S199" s="15">
        <v>42292.809212962966</v>
      </c>
      <c r="T199" s="15">
        <v>42352.85087962963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1">
        <v>100</v>
      </c>
      <c r="Q200" t="s">
        <v>8308</v>
      </c>
      <c r="R200" t="s">
        <v>8309</v>
      </c>
      <c r="S200" s="15">
        <v>42066.947337962964</v>
      </c>
      <c r="T200" s="15">
        <v>42096.905671296292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1">
        <v>147.4</v>
      </c>
      <c r="Q201" t="s">
        <v>8308</v>
      </c>
      <c r="R201" t="s">
        <v>8309</v>
      </c>
      <c r="S201" s="15">
        <v>41902.882951388885</v>
      </c>
      <c r="T201" s="15">
        <v>41932.882951388885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1">
        <v>166.06</v>
      </c>
      <c r="Q202" t="s">
        <v>8308</v>
      </c>
      <c r="R202" t="s">
        <v>8309</v>
      </c>
      <c r="S202" s="15">
        <v>41803.937083333331</v>
      </c>
      <c r="T202" s="15">
        <v>41820.9375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1">
        <v>40</v>
      </c>
      <c r="Q203" t="s">
        <v>8308</v>
      </c>
      <c r="R203" t="s">
        <v>8309</v>
      </c>
      <c r="S203" s="15">
        <v>42496.070775462969</v>
      </c>
      <c r="T203" s="15">
        <v>42513.600694444445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1">
        <v>75.25</v>
      </c>
      <c r="Q204" t="s">
        <v>8308</v>
      </c>
      <c r="R204" t="s">
        <v>8309</v>
      </c>
      <c r="S204" s="15">
        <v>41868.798726851855</v>
      </c>
      <c r="T204" s="15">
        <v>41928.798726851855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1">
        <v>60</v>
      </c>
      <c r="Q205" t="s">
        <v>8308</v>
      </c>
      <c r="R205" t="s">
        <v>8309</v>
      </c>
      <c r="S205" s="15">
        <v>42304.670914351853</v>
      </c>
      <c r="T205" s="15">
        <v>42338.249305555553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1">
        <v>1250</v>
      </c>
      <c r="Q206" t="s">
        <v>8308</v>
      </c>
      <c r="R206" t="s">
        <v>8309</v>
      </c>
      <c r="S206" s="15">
        <v>42143.231527777782</v>
      </c>
      <c r="T206" s="15">
        <v>42202.125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7</v>
      </c>
      <c r="Q207" t="s">
        <v>8308</v>
      </c>
      <c r="R207" t="s">
        <v>8309</v>
      </c>
      <c r="S207" s="15">
        <v>41994.084074074075</v>
      </c>
      <c r="T207" s="15">
        <v>42023.802777777775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1">
        <v>56.25</v>
      </c>
      <c r="Q208" t="s">
        <v>8308</v>
      </c>
      <c r="R208" t="s">
        <v>8309</v>
      </c>
      <c r="S208" s="15">
        <v>42073.219699074078</v>
      </c>
      <c r="T208" s="15">
        <v>42103.208333333328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1">
        <v>38.33</v>
      </c>
      <c r="Q209" t="s">
        <v>8308</v>
      </c>
      <c r="R209" t="s">
        <v>8309</v>
      </c>
      <c r="S209" s="15">
        <v>41903.650578703702</v>
      </c>
      <c r="T209" s="15">
        <v>41933.650578703702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1">
        <v>27.5</v>
      </c>
      <c r="Q210" t="s">
        <v>8308</v>
      </c>
      <c r="R210" t="s">
        <v>8309</v>
      </c>
      <c r="S210" s="15">
        <v>41990.022488425922</v>
      </c>
      <c r="T210" s="15">
        <v>42014.041666666672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16</v>
      </c>
      <c r="Q211" t="s">
        <v>8308</v>
      </c>
      <c r="R211" t="s">
        <v>8309</v>
      </c>
      <c r="S211" s="15">
        <v>42168.958506944444</v>
      </c>
      <c r="T211" s="15">
        <v>42198.958506944444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t="s">
        <v>8308</v>
      </c>
      <c r="R212" t="s">
        <v>8309</v>
      </c>
      <c r="S212" s="15">
        <v>41904.636469907404</v>
      </c>
      <c r="T212" s="15">
        <v>41934.636469907404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>
        <v>0</v>
      </c>
      <c r="Q213" t="s">
        <v>8308</v>
      </c>
      <c r="R213" t="s">
        <v>8309</v>
      </c>
      <c r="S213" s="15">
        <v>41760.810150462967</v>
      </c>
      <c r="T213" s="15">
        <v>41767.286805555559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1">
        <v>86.62</v>
      </c>
      <c r="Q214" t="s">
        <v>8308</v>
      </c>
      <c r="R214" t="s">
        <v>8309</v>
      </c>
      <c r="S214" s="15">
        <v>41864.878657407404</v>
      </c>
      <c r="T214" s="15">
        <v>41924.878657407404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>
        <v>0</v>
      </c>
      <c r="Q215" t="s">
        <v>8308</v>
      </c>
      <c r="R215" t="s">
        <v>8309</v>
      </c>
      <c r="S215" s="15">
        <v>42612.841261574074</v>
      </c>
      <c r="T215" s="15">
        <v>42643.166666666672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1">
        <v>88.33</v>
      </c>
      <c r="Q216" t="s">
        <v>8308</v>
      </c>
      <c r="R216" t="s">
        <v>8309</v>
      </c>
      <c r="S216" s="15">
        <v>42533.933321759265</v>
      </c>
      <c r="T216" s="15">
        <v>42553.832638888889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1">
        <v>23.75</v>
      </c>
      <c r="Q217" t="s">
        <v>8308</v>
      </c>
      <c r="R217" t="s">
        <v>8309</v>
      </c>
      <c r="S217" s="15">
        <v>42445.060694444444</v>
      </c>
      <c r="T217" s="15">
        <v>42460.165972222225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>
        <v>0</v>
      </c>
      <c r="Q218" t="s">
        <v>8308</v>
      </c>
      <c r="R218" t="s">
        <v>8309</v>
      </c>
      <c r="S218" s="15">
        <v>42420.141469907408</v>
      </c>
      <c r="T218" s="15">
        <v>42480.099803240737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1">
        <v>163.33000000000001</v>
      </c>
      <c r="Q219" t="s">
        <v>8308</v>
      </c>
      <c r="R219" t="s">
        <v>8309</v>
      </c>
      <c r="S219" s="15">
        <v>42522.739212962959</v>
      </c>
      <c r="T219" s="15">
        <v>42552.739212962959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1">
        <v>6.75</v>
      </c>
      <c r="Q220" t="s">
        <v>8308</v>
      </c>
      <c r="R220" t="s">
        <v>8309</v>
      </c>
      <c r="S220" s="15">
        <v>41832.951516203706</v>
      </c>
      <c r="T220" s="15">
        <v>41862.951516203706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1">
        <v>25</v>
      </c>
      <c r="Q221" t="s">
        <v>8308</v>
      </c>
      <c r="R221" t="s">
        <v>8309</v>
      </c>
      <c r="S221" s="15">
        <v>42478.039212962962</v>
      </c>
      <c r="T221" s="15">
        <v>42508.039212962962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1">
        <v>179.12</v>
      </c>
      <c r="Q222" t="s">
        <v>8308</v>
      </c>
      <c r="R222" t="s">
        <v>8309</v>
      </c>
      <c r="S222" s="15">
        <v>42234.117476851854</v>
      </c>
      <c r="T222" s="15">
        <v>42274.117476851854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1">
        <v>34.950000000000003</v>
      </c>
      <c r="Q223" t="s">
        <v>8308</v>
      </c>
      <c r="R223" t="s">
        <v>8309</v>
      </c>
      <c r="S223" s="15">
        <v>42717.963599537034</v>
      </c>
      <c r="T223" s="15">
        <v>42747.961805555555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1">
        <v>27.5</v>
      </c>
      <c r="Q224" t="s">
        <v>8308</v>
      </c>
      <c r="R224" t="s">
        <v>8309</v>
      </c>
      <c r="S224" s="15">
        <v>42030.666898148149</v>
      </c>
      <c r="T224" s="15">
        <v>42063.125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1">
        <v>18.5</v>
      </c>
      <c r="Q225" t="s">
        <v>8308</v>
      </c>
      <c r="R225" t="s">
        <v>8309</v>
      </c>
      <c r="S225" s="15">
        <v>42077.34520833334</v>
      </c>
      <c r="T225" s="15">
        <v>42132.166666666672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t="s">
        <v>8308</v>
      </c>
      <c r="R226" t="s">
        <v>8309</v>
      </c>
      <c r="S226" s="15">
        <v>41904.795706018522</v>
      </c>
      <c r="T226" s="15">
        <v>41932.82708333333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1">
        <v>222.5</v>
      </c>
      <c r="Q227" t="s">
        <v>8308</v>
      </c>
      <c r="R227" t="s">
        <v>8309</v>
      </c>
      <c r="S227" s="15">
        <v>42694.7105787037</v>
      </c>
      <c r="T227" s="15">
        <v>42724.7105787037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1">
        <v>5</v>
      </c>
      <c r="Q228" t="s">
        <v>8308</v>
      </c>
      <c r="R228" t="s">
        <v>8309</v>
      </c>
      <c r="S228" s="15">
        <v>42509.938900462963</v>
      </c>
      <c r="T228" s="15">
        <v>42539.938900462963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t="s">
        <v>8308</v>
      </c>
      <c r="R229" t="s">
        <v>8309</v>
      </c>
      <c r="S229" s="15">
        <v>42510.698101851856</v>
      </c>
      <c r="T229" s="15">
        <v>42534.787500000006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1">
        <v>29.17</v>
      </c>
      <c r="Q230" t="s">
        <v>8308</v>
      </c>
      <c r="R230" t="s">
        <v>8309</v>
      </c>
      <c r="S230" s="15">
        <v>42040.581307870365</v>
      </c>
      <c r="T230" s="15">
        <v>42070.539641203708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1">
        <v>1.5</v>
      </c>
      <c r="Q231" t="s">
        <v>8308</v>
      </c>
      <c r="R231" t="s">
        <v>8309</v>
      </c>
      <c r="S231" s="15">
        <v>42306.189270833333</v>
      </c>
      <c r="T231" s="15">
        <v>42321.958333333328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1">
        <v>126.5</v>
      </c>
      <c r="Q232" t="s">
        <v>8308</v>
      </c>
      <c r="R232" t="s">
        <v>8309</v>
      </c>
      <c r="S232" s="15">
        <v>42352.761759259258</v>
      </c>
      <c r="T232" s="15">
        <v>42382.761759259258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10</v>
      </c>
      <c r="Q233" t="s">
        <v>8308</v>
      </c>
      <c r="R233" t="s">
        <v>8309</v>
      </c>
      <c r="S233" s="15">
        <v>42057.603877314818</v>
      </c>
      <c r="T233" s="15">
        <v>42086.165972222225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1">
        <v>9.4</v>
      </c>
      <c r="Q234" t="s">
        <v>8308</v>
      </c>
      <c r="R234" t="s">
        <v>8309</v>
      </c>
      <c r="S234" s="15">
        <v>42303.940960648149</v>
      </c>
      <c r="T234" s="15">
        <v>42328.166666666672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>
        <v>0</v>
      </c>
      <c r="Q235" t="s">
        <v>8308</v>
      </c>
      <c r="R235" t="s">
        <v>8309</v>
      </c>
      <c r="S235" s="15">
        <v>42537.742893518516</v>
      </c>
      <c r="T235" s="15">
        <v>42567.742893518516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1">
        <v>30</v>
      </c>
      <c r="Q236" t="s">
        <v>8308</v>
      </c>
      <c r="R236" t="s">
        <v>8309</v>
      </c>
      <c r="S236" s="15">
        <v>42121.732499999998</v>
      </c>
      <c r="T236" s="15">
        <v>42154.732638888891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1">
        <v>10.67</v>
      </c>
      <c r="Q237" t="s">
        <v>8308</v>
      </c>
      <c r="R237" t="s">
        <v>8309</v>
      </c>
      <c r="S237" s="15">
        <v>42208.67288194444</v>
      </c>
      <c r="T237" s="15">
        <v>42222.625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1">
        <v>25.5</v>
      </c>
      <c r="Q238" t="s">
        <v>8308</v>
      </c>
      <c r="R238" t="s">
        <v>8309</v>
      </c>
      <c r="S238" s="15">
        <v>41989.506377314814</v>
      </c>
      <c r="T238" s="15">
        <v>42019.506377314814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1">
        <v>20</v>
      </c>
      <c r="Q239" t="s">
        <v>8308</v>
      </c>
      <c r="R239" t="s">
        <v>8309</v>
      </c>
      <c r="S239" s="15">
        <v>42038.194988425923</v>
      </c>
      <c r="T239" s="15">
        <v>42098.153321759266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1">
        <v>91.25</v>
      </c>
      <c r="Q240" t="s">
        <v>8308</v>
      </c>
      <c r="R240" t="s">
        <v>8309</v>
      </c>
      <c r="S240" s="15">
        <v>41889.086805555555</v>
      </c>
      <c r="T240" s="15">
        <v>41933.207638888889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t="s">
        <v>8308</v>
      </c>
      <c r="R241" t="s">
        <v>8309</v>
      </c>
      <c r="S241" s="15">
        <v>42494.722187499996</v>
      </c>
      <c r="T241" s="15">
        <v>42524.722187499996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1">
        <v>50</v>
      </c>
      <c r="Q242" t="s">
        <v>8308</v>
      </c>
      <c r="R242" t="s">
        <v>8309</v>
      </c>
      <c r="S242" s="15">
        <v>42569.850381944445</v>
      </c>
      <c r="T242" s="15">
        <v>42614.850381944445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>
        <v>0</v>
      </c>
      <c r="Q243" t="s">
        <v>8308</v>
      </c>
      <c r="R243" t="s">
        <v>8309</v>
      </c>
      <c r="S243" s="15">
        <v>41926.124884259261</v>
      </c>
      <c r="T243" s="15">
        <v>41936.124884259261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>
        <v>0</v>
      </c>
      <c r="Q244" t="s">
        <v>8308</v>
      </c>
      <c r="R244" t="s">
        <v>8309</v>
      </c>
      <c r="S244" s="15">
        <v>42729.903726851851</v>
      </c>
      <c r="T244" s="15">
        <v>42759.903726851851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1">
        <v>22.83</v>
      </c>
      <c r="Q245" t="s">
        <v>8308</v>
      </c>
      <c r="R245" t="s">
        <v>8309</v>
      </c>
      <c r="S245" s="15">
        <v>42474.848067129627</v>
      </c>
      <c r="T245" s="15">
        <v>42504.848067129627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1">
        <v>16.670000000000002</v>
      </c>
      <c r="Q246" t="s">
        <v>8308</v>
      </c>
      <c r="R246" t="s">
        <v>8309</v>
      </c>
      <c r="S246" s="15">
        <v>42187.83293981482</v>
      </c>
      <c r="T246" s="15">
        <v>42241.772222222222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1">
        <v>106.97</v>
      </c>
      <c r="Q247" t="s">
        <v>8308</v>
      </c>
      <c r="R247" t="s">
        <v>8309</v>
      </c>
      <c r="S247" s="15">
        <v>42052.049375000002</v>
      </c>
      <c r="T247" s="15">
        <v>42095.041666666672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1">
        <v>10.25</v>
      </c>
      <c r="Q248" t="s">
        <v>8308</v>
      </c>
      <c r="R248" t="s">
        <v>8309</v>
      </c>
      <c r="S248" s="15">
        <v>41882.916678240741</v>
      </c>
      <c r="T248" s="15">
        <v>41905.916678240741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1">
        <v>59</v>
      </c>
      <c r="Q249" t="s">
        <v>8308</v>
      </c>
      <c r="R249" t="s">
        <v>8309</v>
      </c>
      <c r="S249" s="15">
        <v>42766.031678240746</v>
      </c>
      <c r="T249" s="15">
        <v>42796.208333333328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1">
        <v>15.67</v>
      </c>
      <c r="Q250" t="s">
        <v>8308</v>
      </c>
      <c r="R250" t="s">
        <v>8309</v>
      </c>
      <c r="S250" s="15">
        <v>42028.135879629626</v>
      </c>
      <c r="T250" s="15">
        <v>42058.135879629626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1">
        <v>1</v>
      </c>
      <c r="Q251" t="s">
        <v>8308</v>
      </c>
      <c r="R251" t="s">
        <v>8309</v>
      </c>
      <c r="S251" s="15">
        <v>42357.573182870372</v>
      </c>
      <c r="T251" s="15">
        <v>42376.273611111115</v>
      </c>
    </row>
  </sheetData>
  <conditionalFormatting sqref="O1:O251">
    <cfRule type="colorScale" priority="5">
      <colorScale>
        <cfvo type="min"/>
        <cfvo type="num" val="90"/>
        <color rgb="FFFF0000"/>
        <color theme="4"/>
      </colorScale>
    </cfRule>
  </conditionalFormatting>
  <conditionalFormatting sqref="F2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5DE46-0455-4011-9AA0-91630E71F4A8}">
  <dimension ref="A1:C14"/>
  <sheetViews>
    <sheetView workbookViewId="0">
      <selection activeCell="B4" sqref="B4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8.42578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8393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8394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8395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8397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8398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M1" zoomScale="80" zoomScaleNormal="80" workbookViewId="0">
      <pane ySplit="1" topLeftCell="A2924" activePane="bottomLeft" state="frozen"/>
      <selection pane="bottomLeft" activeCell="AE2939" sqref="AE2939"/>
    </sheetView>
  </sheetViews>
  <sheetFormatPr defaultColWidth="8.85546875" defaultRowHeight="15" x14ac:dyDescent="0.25"/>
  <cols>
    <col min="1" max="1" width="8.5703125" bestFit="1" customWidth="1"/>
    <col min="2" max="2" width="47.28515625" style="3" bestFit="1" customWidth="1"/>
    <col min="3" max="3" width="93.7109375" style="3" bestFit="1" customWidth="1"/>
    <col min="4" max="4" width="17.28515625" style="6" bestFit="1" customWidth="1"/>
    <col min="5" max="5" width="13.85546875" style="8" bestFit="1" customWidth="1"/>
    <col min="6" max="6" width="14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0.85546875" bestFit="1" customWidth="1"/>
    <col min="15" max="15" width="18.42578125" style="8" bestFit="1" customWidth="1"/>
    <col min="16" max="16" width="17.28515625" bestFit="1" customWidth="1"/>
    <col min="17" max="17" width="17.140625" bestFit="1" customWidth="1"/>
    <col min="18" max="18" width="12.140625" bestFit="1" customWidth="1"/>
    <col min="19" max="19" width="23.710937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1" t="s">
        <v>8307</v>
      </c>
      <c r="Q1" s="12" t="s">
        <v>8311</v>
      </c>
      <c r="R1" s="1" t="s">
        <v>8312</v>
      </c>
      <c r="S1" s="1" t="s">
        <v>8365</v>
      </c>
      <c r="T1" s="1" t="s">
        <v>8366</v>
      </c>
    </row>
    <row r="2" spans="1:20" ht="3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>IFERROR(ROUND(E2/L2,2),0)</f>
        <v>63.92</v>
      </c>
      <c r="Q2" t="s">
        <v>8313</v>
      </c>
      <c r="R2" t="s">
        <v>8314</v>
      </c>
      <c r="S2" s="15">
        <f>(((J2/60)/60)/24)+DATE(1970,1,)</f>
        <v>42176.007071759261</v>
      </c>
      <c r="T2" s="15">
        <f>(((I2/60)/60)/24)+DATE(1970,1,)</f>
        <v>42207.125</v>
      </c>
    </row>
    <row r="3" spans="1:2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ref="P3:P66" si="1">IFERROR(ROUND(E3/L3,2),0)</f>
        <v>185.48</v>
      </c>
      <c r="Q3" t="s">
        <v>8313</v>
      </c>
      <c r="R3" t="s">
        <v>8314</v>
      </c>
      <c r="S3" s="15">
        <f t="shared" ref="S3:S66" si="2">(((J3/60)/60)/24)+DATE(1970,1,)</f>
        <v>42765.600497685184</v>
      </c>
      <c r="T3" s="15">
        <f t="shared" ref="T3:T66" si="3">(((I3/60)/60)/24)+DATE(1970,1,)</f>
        <v>42795.600497685184</v>
      </c>
    </row>
    <row r="4" spans="1:20" ht="30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8313</v>
      </c>
      <c r="R4" t="s">
        <v>8314</v>
      </c>
      <c r="S4" s="15">
        <f t="shared" si="2"/>
        <v>42404.702349537038</v>
      </c>
      <c r="T4" s="15">
        <f t="shared" si="3"/>
        <v>42414.702349537038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8313</v>
      </c>
      <c r="R5" t="s">
        <v>8314</v>
      </c>
      <c r="S5" s="15">
        <f t="shared" si="2"/>
        <v>41827.515127314815</v>
      </c>
      <c r="T5" s="15">
        <f t="shared" si="3"/>
        <v>41857.515127314815</v>
      </c>
    </row>
    <row r="6" spans="1:20" ht="3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8313</v>
      </c>
      <c r="R6" t="s">
        <v>8314</v>
      </c>
      <c r="S6" s="15">
        <f t="shared" si="2"/>
        <v>42326.834247685183</v>
      </c>
      <c r="T6" s="15">
        <f t="shared" si="3"/>
        <v>42356.834247685183</v>
      </c>
    </row>
    <row r="7" spans="1:20" ht="30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8313</v>
      </c>
      <c r="R7" t="s">
        <v>8314</v>
      </c>
      <c r="S7" s="15">
        <f t="shared" si="2"/>
        <v>42562.932951388888</v>
      </c>
      <c r="T7" s="15">
        <f t="shared" si="3"/>
        <v>42579.232638888891</v>
      </c>
    </row>
    <row r="8" spans="1:20" ht="3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8313</v>
      </c>
      <c r="R8" t="s">
        <v>8314</v>
      </c>
      <c r="S8" s="15">
        <f t="shared" si="2"/>
        <v>41793.072337962964</v>
      </c>
      <c r="T8" s="15">
        <f t="shared" si="3"/>
        <v>41803.072337962964</v>
      </c>
    </row>
    <row r="9" spans="1:20" ht="3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8313</v>
      </c>
      <c r="R9" t="s">
        <v>8314</v>
      </c>
      <c r="S9" s="15">
        <f t="shared" si="2"/>
        <v>42515.047071759262</v>
      </c>
      <c r="T9" s="15">
        <f t="shared" si="3"/>
        <v>42555.047071759262</v>
      </c>
    </row>
    <row r="10" spans="1:2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8313</v>
      </c>
      <c r="R10" t="s">
        <v>8314</v>
      </c>
      <c r="S10" s="15">
        <f t="shared" si="2"/>
        <v>42467.94458333333</v>
      </c>
      <c r="T10" s="15">
        <f t="shared" si="3"/>
        <v>42474.875</v>
      </c>
    </row>
    <row r="11" spans="1:20" ht="30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8313</v>
      </c>
      <c r="R11" t="s">
        <v>8314</v>
      </c>
      <c r="S11" s="15">
        <f t="shared" si="2"/>
        <v>42446.103518518517</v>
      </c>
      <c r="T11" s="15">
        <f t="shared" si="3"/>
        <v>42476.103518518517</v>
      </c>
    </row>
    <row r="12" spans="1:20" ht="3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8313</v>
      </c>
      <c r="R12" t="s">
        <v>8314</v>
      </c>
      <c r="S12" s="15">
        <f t="shared" si="2"/>
        <v>41779.068043981482</v>
      </c>
      <c r="T12" s="15">
        <f t="shared" si="3"/>
        <v>41814.068043981482</v>
      </c>
    </row>
    <row r="13" spans="1:20" ht="3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8313</v>
      </c>
      <c r="R13" t="s">
        <v>8314</v>
      </c>
      <c r="S13" s="15">
        <f t="shared" si="2"/>
        <v>42571.778495370367</v>
      </c>
      <c r="T13" s="15">
        <f t="shared" si="3"/>
        <v>42603.125</v>
      </c>
    </row>
    <row r="14" spans="1:20" ht="3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8313</v>
      </c>
      <c r="R14" t="s">
        <v>8314</v>
      </c>
      <c r="S14" s="15">
        <f t="shared" si="2"/>
        <v>41790.713252314818</v>
      </c>
      <c r="T14" s="15">
        <f t="shared" si="3"/>
        <v>41835.125</v>
      </c>
    </row>
    <row r="15" spans="1:20" ht="30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8313</v>
      </c>
      <c r="R15" t="s">
        <v>8314</v>
      </c>
      <c r="S15" s="15">
        <f t="shared" si="2"/>
        <v>42507.677187499998</v>
      </c>
      <c r="T15" s="15">
        <f t="shared" si="3"/>
        <v>42543.852083333331</v>
      </c>
    </row>
    <row r="16" spans="1:2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8313</v>
      </c>
      <c r="R16" t="s">
        <v>8314</v>
      </c>
      <c r="S16" s="15">
        <f t="shared" si="2"/>
        <v>41807.02648148148</v>
      </c>
      <c r="T16" s="15">
        <f t="shared" si="3"/>
        <v>41832.582638888889</v>
      </c>
    </row>
    <row r="17" spans="1:20" ht="3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8313</v>
      </c>
      <c r="R17" t="s">
        <v>8314</v>
      </c>
      <c r="S17" s="15">
        <f t="shared" si="2"/>
        <v>42255.391875000001</v>
      </c>
      <c r="T17" s="15">
        <f t="shared" si="3"/>
        <v>42273.843055555553</v>
      </c>
    </row>
    <row r="18" spans="1:20" ht="3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8313</v>
      </c>
      <c r="R18" t="s">
        <v>8314</v>
      </c>
      <c r="S18" s="15">
        <f t="shared" si="2"/>
        <v>41759.796423611115</v>
      </c>
      <c r="T18" s="15">
        <f t="shared" si="3"/>
        <v>41805.229166666664</v>
      </c>
    </row>
    <row r="19" spans="1:20" ht="3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8313</v>
      </c>
      <c r="R19" t="s">
        <v>8314</v>
      </c>
      <c r="S19" s="15">
        <f t="shared" si="2"/>
        <v>41916.731736111113</v>
      </c>
      <c r="T19" s="15">
        <f t="shared" si="3"/>
        <v>41946.773402777777</v>
      </c>
    </row>
    <row r="20" spans="1:20" ht="3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8313</v>
      </c>
      <c r="R20" t="s">
        <v>8314</v>
      </c>
      <c r="S20" s="15">
        <f t="shared" si="2"/>
        <v>41868.542314814818</v>
      </c>
      <c r="T20" s="15">
        <f t="shared" si="3"/>
        <v>41898.542314814818</v>
      </c>
    </row>
    <row r="21" spans="1:20" ht="3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8313</v>
      </c>
      <c r="R21" t="s">
        <v>8314</v>
      </c>
      <c r="S21" s="15">
        <f t="shared" si="2"/>
        <v>42174.816365740742</v>
      </c>
      <c r="T21" s="15">
        <f t="shared" si="3"/>
        <v>42204.816365740742</v>
      </c>
    </row>
    <row r="22" spans="1:20" ht="3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8313</v>
      </c>
      <c r="R22" t="s">
        <v>8314</v>
      </c>
      <c r="S22" s="15">
        <f t="shared" si="2"/>
        <v>42199.758240740746</v>
      </c>
      <c r="T22" s="15">
        <f t="shared" si="3"/>
        <v>42259.758240740746</v>
      </c>
    </row>
    <row r="23" spans="1:20" ht="3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8313</v>
      </c>
      <c r="R23" t="s">
        <v>8314</v>
      </c>
      <c r="S23" s="15">
        <f t="shared" si="2"/>
        <v>41877.627187500002</v>
      </c>
      <c r="T23" s="15">
        <f t="shared" si="3"/>
        <v>41907.627187500002</v>
      </c>
    </row>
    <row r="24" spans="1:2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8313</v>
      </c>
      <c r="R24" t="s">
        <v>8314</v>
      </c>
      <c r="S24" s="15">
        <f t="shared" si="2"/>
        <v>41988.91134259259</v>
      </c>
      <c r="T24" s="15">
        <f t="shared" si="3"/>
        <v>42004.332638888889</v>
      </c>
    </row>
    <row r="25" spans="1:20" ht="3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8313</v>
      </c>
      <c r="R25" t="s">
        <v>8314</v>
      </c>
      <c r="S25" s="15">
        <f t="shared" si="2"/>
        <v>42096.778946759259</v>
      </c>
      <c r="T25" s="15">
        <f t="shared" si="3"/>
        <v>42123.638888888891</v>
      </c>
    </row>
    <row r="26" spans="1:2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8313</v>
      </c>
      <c r="R26" t="s">
        <v>8314</v>
      </c>
      <c r="S26" s="15">
        <f t="shared" si="2"/>
        <v>42228.820173611108</v>
      </c>
      <c r="T26" s="15">
        <f t="shared" si="3"/>
        <v>42261.818750000006</v>
      </c>
    </row>
    <row r="27" spans="1:20" ht="3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8313</v>
      </c>
      <c r="R27" t="s">
        <v>8314</v>
      </c>
      <c r="S27" s="15">
        <f t="shared" si="2"/>
        <v>42317.025011574078</v>
      </c>
      <c r="T27" s="15">
        <f t="shared" si="3"/>
        <v>42377.025011574078</v>
      </c>
    </row>
    <row r="28" spans="1:20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8313</v>
      </c>
      <c r="R28" t="s">
        <v>8314</v>
      </c>
      <c r="S28" s="15">
        <f t="shared" si="2"/>
        <v>41827.515555555554</v>
      </c>
      <c r="T28" s="15">
        <f t="shared" si="3"/>
        <v>41867.515555555554</v>
      </c>
    </row>
    <row r="29" spans="1:20" ht="3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8313</v>
      </c>
      <c r="R29" t="s">
        <v>8314</v>
      </c>
      <c r="S29" s="15">
        <f t="shared" si="2"/>
        <v>41928.164733796293</v>
      </c>
      <c r="T29" s="15">
        <f t="shared" si="3"/>
        <v>41958.206400462965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8313</v>
      </c>
      <c r="R30" t="s">
        <v>8314</v>
      </c>
      <c r="S30" s="15">
        <f t="shared" si="2"/>
        <v>42323.96393518518</v>
      </c>
      <c r="T30" s="15">
        <f t="shared" si="3"/>
        <v>42353.96393518518</v>
      </c>
    </row>
    <row r="31" spans="1:20" ht="3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8313</v>
      </c>
      <c r="R31" t="s">
        <v>8314</v>
      </c>
      <c r="S31" s="15">
        <f t="shared" si="2"/>
        <v>41811.67324074074</v>
      </c>
      <c r="T31" s="15">
        <f t="shared" si="3"/>
        <v>41841.67324074074</v>
      </c>
    </row>
    <row r="32" spans="1:20" ht="3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8313</v>
      </c>
      <c r="R32" t="s">
        <v>8314</v>
      </c>
      <c r="S32" s="15">
        <f t="shared" si="2"/>
        <v>41841.292997685188</v>
      </c>
      <c r="T32" s="15">
        <f t="shared" si="3"/>
        <v>41871.292997685188</v>
      </c>
    </row>
    <row r="33" spans="1:20" ht="30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8313</v>
      </c>
      <c r="R33" t="s">
        <v>8314</v>
      </c>
      <c r="S33" s="15">
        <f t="shared" si="2"/>
        <v>42375.79206018518</v>
      </c>
      <c r="T33" s="15">
        <f t="shared" si="3"/>
        <v>42393.79206018518</v>
      </c>
    </row>
    <row r="34" spans="1:20" ht="3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8313</v>
      </c>
      <c r="R34" t="s">
        <v>8314</v>
      </c>
      <c r="S34" s="15">
        <f t="shared" si="2"/>
        <v>42460.627511574072</v>
      </c>
      <c r="T34" s="15">
        <f t="shared" si="3"/>
        <v>42502.165972222225</v>
      </c>
    </row>
    <row r="35" spans="1:20" ht="3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8313</v>
      </c>
      <c r="R35" t="s">
        <v>8314</v>
      </c>
      <c r="S35" s="15">
        <f t="shared" si="2"/>
        <v>42285.660891203705</v>
      </c>
      <c r="T35" s="15">
        <f t="shared" si="3"/>
        <v>42315.702557870376</v>
      </c>
    </row>
    <row r="36" spans="1:20" ht="3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8313</v>
      </c>
      <c r="R36" t="s">
        <v>8314</v>
      </c>
      <c r="S36" s="15">
        <f t="shared" si="2"/>
        <v>41840.321770833332</v>
      </c>
      <c r="T36" s="15">
        <f t="shared" si="3"/>
        <v>41855.321770833332</v>
      </c>
    </row>
    <row r="37" spans="1:20" ht="3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8313</v>
      </c>
      <c r="R37" t="s">
        <v>8314</v>
      </c>
      <c r="S37" s="15">
        <f t="shared" si="2"/>
        <v>42097.291828703703</v>
      </c>
      <c r="T37" s="15">
        <f t="shared" si="3"/>
        <v>42121</v>
      </c>
    </row>
    <row r="38" spans="1:2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8313</v>
      </c>
      <c r="R38" t="s">
        <v>8314</v>
      </c>
      <c r="S38" s="15">
        <f t="shared" si="2"/>
        <v>42067.307002314818</v>
      </c>
      <c r="T38" s="15">
        <f t="shared" si="3"/>
        <v>42097.265335648146</v>
      </c>
    </row>
    <row r="39" spans="1:20" ht="3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8313</v>
      </c>
      <c r="R39" t="s">
        <v>8314</v>
      </c>
      <c r="S39" s="15">
        <f t="shared" si="2"/>
        <v>42031.693043981482</v>
      </c>
      <c r="T39" s="15">
        <f t="shared" si="3"/>
        <v>42061.693043981482</v>
      </c>
    </row>
    <row r="40" spans="1:20" ht="3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8313</v>
      </c>
      <c r="R40" t="s">
        <v>8314</v>
      </c>
      <c r="S40" s="15">
        <f t="shared" si="2"/>
        <v>41374.057222222218</v>
      </c>
      <c r="T40" s="15">
        <f t="shared" si="3"/>
        <v>41404.057222222218</v>
      </c>
    </row>
    <row r="41" spans="1:20" ht="3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8313</v>
      </c>
      <c r="R41" t="s">
        <v>8314</v>
      </c>
      <c r="S41" s="15">
        <f t="shared" si="2"/>
        <v>41753.047083333331</v>
      </c>
      <c r="T41" s="15">
        <f t="shared" si="3"/>
        <v>41783.957638888889</v>
      </c>
    </row>
    <row r="42" spans="1:20" ht="3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8313</v>
      </c>
      <c r="R42" t="s">
        <v>8314</v>
      </c>
      <c r="S42" s="15">
        <f t="shared" si="2"/>
        <v>41788.21398148148</v>
      </c>
      <c r="T42" s="15">
        <f t="shared" si="3"/>
        <v>41808.166666666664</v>
      </c>
    </row>
    <row r="43" spans="1:20" ht="3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8313</v>
      </c>
      <c r="R43" t="s">
        <v>8314</v>
      </c>
      <c r="S43" s="15">
        <f t="shared" si="2"/>
        <v>41886.568912037037</v>
      </c>
      <c r="T43" s="15">
        <f t="shared" si="3"/>
        <v>41916.568912037037</v>
      </c>
    </row>
    <row r="44" spans="1:20" ht="3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8313</v>
      </c>
      <c r="R44" t="s">
        <v>8314</v>
      </c>
      <c r="S44" s="15">
        <f t="shared" si="2"/>
        <v>41970.639189814814</v>
      </c>
      <c r="T44" s="15">
        <f t="shared" si="3"/>
        <v>42000.639189814814</v>
      </c>
    </row>
    <row r="45" spans="1:20" ht="3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8313</v>
      </c>
      <c r="R45" t="s">
        <v>8314</v>
      </c>
      <c r="S45" s="15">
        <f t="shared" si="2"/>
        <v>41801.790347222224</v>
      </c>
      <c r="T45" s="15">
        <f t="shared" si="3"/>
        <v>41832</v>
      </c>
    </row>
    <row r="46" spans="1:20" ht="3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8313</v>
      </c>
      <c r="R46" t="s">
        <v>8314</v>
      </c>
      <c r="S46" s="15">
        <f t="shared" si="2"/>
        <v>41873.098807870374</v>
      </c>
      <c r="T46" s="15">
        <f t="shared" si="3"/>
        <v>41918.098807870374</v>
      </c>
    </row>
    <row r="47" spans="1:20" ht="3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8313</v>
      </c>
      <c r="R47" t="s">
        <v>8314</v>
      </c>
      <c r="S47" s="15">
        <f t="shared" si="2"/>
        <v>42456.623923611114</v>
      </c>
      <c r="T47" s="15">
        <f t="shared" si="3"/>
        <v>42486.623923611114</v>
      </c>
    </row>
    <row r="48" spans="1:20" ht="3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8313</v>
      </c>
      <c r="R48" t="s">
        <v>8314</v>
      </c>
      <c r="S48" s="15">
        <f t="shared" si="2"/>
        <v>42322.964976851858</v>
      </c>
      <c r="T48" s="15">
        <f t="shared" si="3"/>
        <v>42352.964976851858</v>
      </c>
    </row>
    <row r="49" spans="1:20" ht="3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8313</v>
      </c>
      <c r="R49" t="s">
        <v>8314</v>
      </c>
      <c r="S49" s="15">
        <f t="shared" si="2"/>
        <v>41931.819525462961</v>
      </c>
      <c r="T49" s="15">
        <f t="shared" si="3"/>
        <v>41991.861192129625</v>
      </c>
    </row>
    <row r="50" spans="1:20" ht="3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8313</v>
      </c>
      <c r="R50" t="s">
        <v>8314</v>
      </c>
      <c r="S50" s="15">
        <f t="shared" si="2"/>
        <v>42032.516898148147</v>
      </c>
      <c r="T50" s="15">
        <f t="shared" si="3"/>
        <v>42063.5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8313</v>
      </c>
      <c r="R51" t="s">
        <v>8314</v>
      </c>
      <c r="S51" s="15">
        <f t="shared" si="2"/>
        <v>42270.176446759258</v>
      </c>
      <c r="T51" s="15">
        <f t="shared" si="3"/>
        <v>42300.176446759258</v>
      </c>
    </row>
    <row r="52" spans="1:20" ht="30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8313</v>
      </c>
      <c r="R52" t="s">
        <v>8314</v>
      </c>
      <c r="S52" s="15">
        <f t="shared" si="2"/>
        <v>41994.752986111111</v>
      </c>
      <c r="T52" s="15">
        <f t="shared" si="3"/>
        <v>42033.708333333328</v>
      </c>
    </row>
    <row r="53" spans="1:20" ht="3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8313</v>
      </c>
      <c r="R53" t="s">
        <v>8314</v>
      </c>
      <c r="S53" s="15">
        <f t="shared" si="2"/>
        <v>42195.928668981483</v>
      </c>
      <c r="T53" s="15">
        <f t="shared" si="3"/>
        <v>42225.928668981483</v>
      </c>
    </row>
    <row r="54" spans="1:20" ht="3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8313</v>
      </c>
      <c r="R54" t="s">
        <v>8314</v>
      </c>
      <c r="S54" s="15">
        <f t="shared" si="2"/>
        <v>41806.701921296299</v>
      </c>
      <c r="T54" s="15">
        <f t="shared" si="3"/>
        <v>41836.701921296299</v>
      </c>
    </row>
    <row r="55" spans="1:2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8313</v>
      </c>
      <c r="R55" t="s">
        <v>8314</v>
      </c>
      <c r="S55" s="15">
        <f t="shared" si="2"/>
        <v>41718.549131944441</v>
      </c>
      <c r="T55" s="15">
        <f t="shared" si="3"/>
        <v>41732.916666666664</v>
      </c>
    </row>
    <row r="56" spans="1:20" ht="3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8313</v>
      </c>
      <c r="R56" t="s">
        <v>8314</v>
      </c>
      <c r="S56" s="15">
        <f t="shared" si="2"/>
        <v>42332.713206018518</v>
      </c>
      <c r="T56" s="15">
        <f t="shared" si="3"/>
        <v>42362.713206018518</v>
      </c>
    </row>
    <row r="57" spans="1:20" ht="3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8313</v>
      </c>
      <c r="R57" t="s">
        <v>8314</v>
      </c>
      <c r="S57" s="15">
        <f t="shared" si="2"/>
        <v>42495.968935185185</v>
      </c>
      <c r="T57" s="15">
        <f t="shared" si="3"/>
        <v>42516.968935185185</v>
      </c>
    </row>
    <row r="58" spans="1:2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8313</v>
      </c>
      <c r="R58" t="s">
        <v>8314</v>
      </c>
      <c r="S58" s="15">
        <f t="shared" si="2"/>
        <v>42148.548888888887</v>
      </c>
      <c r="T58" s="15">
        <f t="shared" si="3"/>
        <v>42162.666666666672</v>
      </c>
    </row>
    <row r="59" spans="1:20" ht="3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8313</v>
      </c>
      <c r="R59" t="s">
        <v>8314</v>
      </c>
      <c r="S59" s="15">
        <f t="shared" si="2"/>
        <v>42088.83289351852</v>
      </c>
      <c r="T59" s="15">
        <f t="shared" si="3"/>
        <v>42118.83289351852</v>
      </c>
    </row>
    <row r="60" spans="1:2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8313</v>
      </c>
      <c r="R60" t="s">
        <v>8314</v>
      </c>
      <c r="S60" s="15">
        <f t="shared" si="2"/>
        <v>41931.745046296295</v>
      </c>
      <c r="T60" s="15">
        <f t="shared" si="3"/>
        <v>41961.786712962959</v>
      </c>
    </row>
    <row r="61" spans="1:20" ht="3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8313</v>
      </c>
      <c r="R61" t="s">
        <v>8314</v>
      </c>
      <c r="S61" s="15">
        <f t="shared" si="2"/>
        <v>42229.23583333334</v>
      </c>
      <c r="T61" s="15">
        <f t="shared" si="3"/>
        <v>42260.875</v>
      </c>
    </row>
    <row r="62" spans="1:20" ht="3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8313</v>
      </c>
      <c r="R62" t="s">
        <v>8315</v>
      </c>
      <c r="S62" s="15">
        <f t="shared" si="2"/>
        <v>41700.901817129627</v>
      </c>
      <c r="T62" s="15">
        <f t="shared" si="3"/>
        <v>41720</v>
      </c>
    </row>
    <row r="63" spans="1:20" ht="3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8313</v>
      </c>
      <c r="R63" t="s">
        <v>8315</v>
      </c>
      <c r="S63" s="15">
        <f t="shared" si="2"/>
        <v>41408.814317129632</v>
      </c>
      <c r="T63" s="15">
        <f t="shared" si="3"/>
        <v>41430.814317129632</v>
      </c>
    </row>
    <row r="64" spans="1:20" ht="3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8313</v>
      </c>
      <c r="R64" t="s">
        <v>8315</v>
      </c>
      <c r="S64" s="15">
        <f t="shared" si="2"/>
        <v>41310.799513888887</v>
      </c>
      <c r="T64" s="15">
        <f t="shared" si="3"/>
        <v>41335.799513888887</v>
      </c>
    </row>
    <row r="65" spans="1:20" ht="3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8313</v>
      </c>
      <c r="R65" t="s">
        <v>8315</v>
      </c>
      <c r="S65" s="15">
        <f t="shared" si="2"/>
        <v>41611.912187499998</v>
      </c>
      <c r="T65" s="15">
        <f t="shared" si="3"/>
        <v>41635.207638888889</v>
      </c>
    </row>
    <row r="66" spans="1:20" ht="3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1">
        <f t="shared" si="1"/>
        <v>86.67</v>
      </c>
      <c r="Q66" t="s">
        <v>8313</v>
      </c>
      <c r="R66" t="s">
        <v>8315</v>
      </c>
      <c r="S66" s="15">
        <f t="shared" si="2"/>
        <v>41432.01829861111</v>
      </c>
      <c r="T66" s="15">
        <f t="shared" si="3"/>
        <v>41462.01829861111</v>
      </c>
    </row>
    <row r="67" spans="1:2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1">
        <f t="shared" ref="P67:P130" si="5">IFERROR(ROUND(E67/L67,2),0)</f>
        <v>132.05000000000001</v>
      </c>
      <c r="Q67" t="s">
        <v>8313</v>
      </c>
      <c r="R67" t="s">
        <v>8315</v>
      </c>
      <c r="S67" s="15">
        <f t="shared" ref="S67:S130" si="6">(((J67/60)/60)/24)+DATE(1970,1,)</f>
        <v>41834.821226851855</v>
      </c>
      <c r="T67" s="15">
        <f t="shared" ref="T67:T130" si="7">(((I67/60)/60)/24)+DATE(1970,1,)</f>
        <v>41861.249305555553</v>
      </c>
    </row>
    <row r="68" spans="1:2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5"/>
        <v>91.23</v>
      </c>
      <c r="Q68" t="s">
        <v>8313</v>
      </c>
      <c r="R68" t="s">
        <v>8315</v>
      </c>
      <c r="S68" s="15">
        <f t="shared" si="6"/>
        <v>42538.849768518514</v>
      </c>
      <c r="T68" s="15">
        <f t="shared" si="7"/>
        <v>42568.849768518514</v>
      </c>
    </row>
    <row r="69" spans="1:20" ht="3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5"/>
        <v>116.25</v>
      </c>
      <c r="Q69" t="s">
        <v>8313</v>
      </c>
      <c r="R69" t="s">
        <v>8315</v>
      </c>
      <c r="S69" s="15">
        <f t="shared" si="6"/>
        <v>41074.583379629628</v>
      </c>
      <c r="T69" s="15">
        <f t="shared" si="7"/>
        <v>41104.583379629628</v>
      </c>
    </row>
    <row r="70" spans="1:20" ht="3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5"/>
        <v>21.19</v>
      </c>
      <c r="Q70" t="s">
        <v>8313</v>
      </c>
      <c r="R70" t="s">
        <v>8315</v>
      </c>
      <c r="S70" s="15">
        <f t="shared" si="6"/>
        <v>41662.569340277776</v>
      </c>
      <c r="T70" s="15">
        <f t="shared" si="7"/>
        <v>41692.569340277776</v>
      </c>
    </row>
    <row r="71" spans="1:20" ht="3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5"/>
        <v>62.33</v>
      </c>
      <c r="Q71" t="s">
        <v>8313</v>
      </c>
      <c r="R71" t="s">
        <v>8315</v>
      </c>
      <c r="S71" s="15">
        <f t="shared" si="6"/>
        <v>40785.187789351854</v>
      </c>
      <c r="T71" s="15">
        <f t="shared" si="7"/>
        <v>40817.290972222225</v>
      </c>
    </row>
    <row r="72" spans="1:20" ht="3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5"/>
        <v>37.409999999999997</v>
      </c>
      <c r="Q72" t="s">
        <v>8313</v>
      </c>
      <c r="R72" t="s">
        <v>8315</v>
      </c>
      <c r="S72" s="15">
        <f t="shared" si="6"/>
        <v>40729.896354166667</v>
      </c>
      <c r="T72" s="15">
        <f t="shared" si="7"/>
        <v>40789.896354166667</v>
      </c>
    </row>
    <row r="73" spans="1:20" ht="3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5"/>
        <v>69.72</v>
      </c>
      <c r="Q73" t="s">
        <v>8313</v>
      </c>
      <c r="R73" t="s">
        <v>8315</v>
      </c>
      <c r="S73" s="15">
        <f t="shared" si="6"/>
        <v>40996.271493055552</v>
      </c>
      <c r="T73" s="15">
        <f t="shared" si="7"/>
        <v>41056.271493055552</v>
      </c>
    </row>
    <row r="74" spans="1:20" ht="3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5"/>
        <v>58.17</v>
      </c>
      <c r="Q74" t="s">
        <v>8313</v>
      </c>
      <c r="R74" t="s">
        <v>8315</v>
      </c>
      <c r="S74" s="15">
        <f t="shared" si="6"/>
        <v>41207.010196759256</v>
      </c>
      <c r="T74" s="15">
        <f t="shared" si="7"/>
        <v>41227</v>
      </c>
    </row>
    <row r="75" spans="1:20" ht="3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5"/>
        <v>50</v>
      </c>
      <c r="Q75" t="s">
        <v>8313</v>
      </c>
      <c r="R75" t="s">
        <v>8315</v>
      </c>
      <c r="S75" s="15">
        <f t="shared" si="6"/>
        <v>40586.75675925926</v>
      </c>
      <c r="T75" s="15">
        <f t="shared" si="7"/>
        <v>40665.165972222225</v>
      </c>
    </row>
    <row r="76" spans="1:20" ht="3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5"/>
        <v>19.47</v>
      </c>
      <c r="Q76" t="s">
        <v>8313</v>
      </c>
      <c r="R76" t="s">
        <v>8315</v>
      </c>
      <c r="S76" s="15">
        <f t="shared" si="6"/>
        <v>42359.487210648149</v>
      </c>
      <c r="T76" s="15">
        <f t="shared" si="7"/>
        <v>42389.487210648149</v>
      </c>
    </row>
    <row r="77" spans="1:20" ht="3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5"/>
        <v>85.96</v>
      </c>
      <c r="Q77" t="s">
        <v>8313</v>
      </c>
      <c r="R77" t="s">
        <v>8315</v>
      </c>
      <c r="S77" s="15">
        <f t="shared" si="6"/>
        <v>41356.209166666667</v>
      </c>
      <c r="T77" s="15">
        <f t="shared" si="7"/>
        <v>41386.209166666667</v>
      </c>
    </row>
    <row r="78" spans="1:20" ht="3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5"/>
        <v>30.67</v>
      </c>
      <c r="Q78" t="s">
        <v>8313</v>
      </c>
      <c r="R78" t="s">
        <v>8315</v>
      </c>
      <c r="S78" s="15">
        <f t="shared" si="6"/>
        <v>40843.691643518519</v>
      </c>
      <c r="T78" s="15">
        <f t="shared" si="7"/>
        <v>40903.733310185184</v>
      </c>
    </row>
    <row r="79" spans="1:20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5"/>
        <v>60.38</v>
      </c>
      <c r="Q79" t="s">
        <v>8313</v>
      </c>
      <c r="R79" t="s">
        <v>8315</v>
      </c>
      <c r="S79" s="15">
        <f t="shared" si="6"/>
        <v>40996.144872685189</v>
      </c>
      <c r="T79" s="15">
        <f t="shared" si="7"/>
        <v>41049.124305555553</v>
      </c>
    </row>
    <row r="80" spans="1:20" ht="7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5"/>
        <v>38.6</v>
      </c>
      <c r="Q80" t="s">
        <v>8313</v>
      </c>
      <c r="R80" t="s">
        <v>8315</v>
      </c>
      <c r="S80" s="15">
        <f t="shared" si="6"/>
        <v>42603.730567129634</v>
      </c>
      <c r="T80" s="15">
        <f t="shared" si="7"/>
        <v>42613.730567129634</v>
      </c>
    </row>
    <row r="81" spans="1:20" ht="3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5"/>
        <v>40.270000000000003</v>
      </c>
      <c r="Q81" t="s">
        <v>8313</v>
      </c>
      <c r="R81" t="s">
        <v>8315</v>
      </c>
      <c r="S81" s="15">
        <f t="shared" si="6"/>
        <v>41723.776539351849</v>
      </c>
      <c r="T81" s="15">
        <f t="shared" si="7"/>
        <v>41753.776539351849</v>
      </c>
    </row>
    <row r="82" spans="1:20" ht="3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5"/>
        <v>273.83</v>
      </c>
      <c r="Q82" t="s">
        <v>8313</v>
      </c>
      <c r="R82" t="s">
        <v>8315</v>
      </c>
      <c r="S82" s="15">
        <f t="shared" si="6"/>
        <v>41582.083981481483</v>
      </c>
      <c r="T82" s="15">
        <f t="shared" si="7"/>
        <v>41617.083981481483</v>
      </c>
    </row>
    <row r="83" spans="1:20" ht="3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5"/>
        <v>53.04</v>
      </c>
      <c r="Q83" t="s">
        <v>8313</v>
      </c>
      <c r="R83" t="s">
        <v>8315</v>
      </c>
      <c r="S83" s="15">
        <f t="shared" si="6"/>
        <v>41099.158877314818</v>
      </c>
      <c r="T83" s="15">
        <f t="shared" si="7"/>
        <v>41103.126388888886</v>
      </c>
    </row>
    <row r="84" spans="1:20" ht="3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5"/>
        <v>40.01</v>
      </c>
      <c r="Q84" t="s">
        <v>8313</v>
      </c>
      <c r="R84" t="s">
        <v>8315</v>
      </c>
      <c r="S84" s="15">
        <f t="shared" si="6"/>
        <v>40794.820150462961</v>
      </c>
      <c r="T84" s="15">
        <f t="shared" si="7"/>
        <v>40824.820150462961</v>
      </c>
    </row>
    <row r="85" spans="1:20" ht="3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5"/>
        <v>15.77</v>
      </c>
      <c r="Q85" t="s">
        <v>8313</v>
      </c>
      <c r="R85" t="s">
        <v>8315</v>
      </c>
      <c r="S85" s="15">
        <f t="shared" si="6"/>
        <v>42041.615613425922</v>
      </c>
      <c r="T85" s="15">
        <f t="shared" si="7"/>
        <v>42056.479166666672</v>
      </c>
    </row>
    <row r="86" spans="1:20" ht="30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5"/>
        <v>71.430000000000007</v>
      </c>
      <c r="Q86" t="s">
        <v>8313</v>
      </c>
      <c r="R86" t="s">
        <v>8315</v>
      </c>
      <c r="S86" s="15">
        <f t="shared" si="6"/>
        <v>40647.757939814815</v>
      </c>
      <c r="T86" s="15">
        <f t="shared" si="7"/>
        <v>40677.757939814815</v>
      </c>
    </row>
    <row r="87" spans="1:20" ht="3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5"/>
        <v>71.709999999999994</v>
      </c>
      <c r="Q87" t="s">
        <v>8313</v>
      </c>
      <c r="R87" t="s">
        <v>8315</v>
      </c>
      <c r="S87" s="15">
        <f t="shared" si="6"/>
        <v>40778.125428240739</v>
      </c>
      <c r="T87" s="15">
        <f t="shared" si="7"/>
        <v>40808.125428240739</v>
      </c>
    </row>
    <row r="88" spans="1:20" ht="30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5"/>
        <v>375.76</v>
      </c>
      <c r="Q88" t="s">
        <v>8313</v>
      </c>
      <c r="R88" t="s">
        <v>8315</v>
      </c>
      <c r="S88" s="15">
        <f t="shared" si="6"/>
        <v>42290.556076388893</v>
      </c>
      <c r="T88" s="15">
        <f t="shared" si="7"/>
        <v>42364.59774305555</v>
      </c>
    </row>
    <row r="89" spans="1:20" ht="3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5"/>
        <v>104.6</v>
      </c>
      <c r="Q89" t="s">
        <v>8313</v>
      </c>
      <c r="R89" t="s">
        <v>8315</v>
      </c>
      <c r="S89" s="15">
        <f t="shared" si="6"/>
        <v>40321.53938657407</v>
      </c>
      <c r="T89" s="15">
        <f t="shared" si="7"/>
        <v>40331.070138888892</v>
      </c>
    </row>
    <row r="90" spans="1:20" ht="3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5"/>
        <v>60</v>
      </c>
      <c r="Q90" t="s">
        <v>8313</v>
      </c>
      <c r="R90" t="s">
        <v>8315</v>
      </c>
      <c r="S90" s="15">
        <f t="shared" si="6"/>
        <v>41785.65892361111</v>
      </c>
      <c r="T90" s="15">
        <f t="shared" si="7"/>
        <v>41811.65892361111</v>
      </c>
    </row>
    <row r="91" spans="1:20" ht="3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5"/>
        <v>123.29</v>
      </c>
      <c r="Q91" t="s">
        <v>8313</v>
      </c>
      <c r="R91" t="s">
        <v>8315</v>
      </c>
      <c r="S91" s="15">
        <f t="shared" si="6"/>
        <v>41401.752222222225</v>
      </c>
      <c r="T91" s="15">
        <f t="shared" si="7"/>
        <v>41426.752222222225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5"/>
        <v>31.38</v>
      </c>
      <c r="Q92" t="s">
        <v>8313</v>
      </c>
      <c r="R92" t="s">
        <v>8315</v>
      </c>
      <c r="S92" s="15">
        <f t="shared" si="6"/>
        <v>40705.297442129631</v>
      </c>
      <c r="T92" s="15">
        <f t="shared" si="7"/>
        <v>40735.297442129631</v>
      </c>
    </row>
    <row r="93" spans="1:20" ht="3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5"/>
        <v>78.260000000000005</v>
      </c>
      <c r="Q93" t="s">
        <v>8313</v>
      </c>
      <c r="R93" t="s">
        <v>8315</v>
      </c>
      <c r="S93" s="15">
        <f t="shared" si="6"/>
        <v>40618.402361111112</v>
      </c>
      <c r="T93" s="15">
        <f t="shared" si="7"/>
        <v>40679.402361111112</v>
      </c>
    </row>
    <row r="94" spans="1:20" ht="3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5"/>
        <v>122.33</v>
      </c>
      <c r="Q94" t="s">
        <v>8313</v>
      </c>
      <c r="R94" t="s">
        <v>8315</v>
      </c>
      <c r="S94" s="15">
        <f t="shared" si="6"/>
        <v>42720.198877314819</v>
      </c>
      <c r="T94" s="15">
        <f t="shared" si="7"/>
        <v>42766.333333333328</v>
      </c>
    </row>
    <row r="95" spans="1:20" ht="3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5"/>
        <v>73.73</v>
      </c>
      <c r="Q95" t="s">
        <v>8313</v>
      </c>
      <c r="R95" t="s">
        <v>8315</v>
      </c>
      <c r="S95" s="15">
        <f t="shared" si="6"/>
        <v>41064.858067129629</v>
      </c>
      <c r="T95" s="15">
        <f t="shared" si="7"/>
        <v>41092.875</v>
      </c>
    </row>
    <row r="96" spans="1:20" ht="3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5"/>
        <v>21.67</v>
      </c>
      <c r="Q96" t="s">
        <v>8313</v>
      </c>
      <c r="R96" t="s">
        <v>8315</v>
      </c>
      <c r="S96" s="15">
        <f t="shared" si="6"/>
        <v>41715.717847222222</v>
      </c>
      <c r="T96" s="15">
        <f t="shared" si="7"/>
        <v>41735.717847222222</v>
      </c>
    </row>
    <row r="97" spans="1:20" ht="3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5"/>
        <v>21.9</v>
      </c>
      <c r="Q97" t="s">
        <v>8313</v>
      </c>
      <c r="R97" t="s">
        <v>8315</v>
      </c>
      <c r="S97" s="15">
        <f t="shared" si="6"/>
        <v>40934.005104166667</v>
      </c>
      <c r="T97" s="15">
        <f t="shared" si="7"/>
        <v>40964.005104166667</v>
      </c>
    </row>
    <row r="98" spans="1:20" ht="3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5"/>
        <v>50.59</v>
      </c>
      <c r="Q98" t="s">
        <v>8313</v>
      </c>
      <c r="R98" t="s">
        <v>8315</v>
      </c>
      <c r="S98" s="15">
        <f t="shared" si="6"/>
        <v>40323.662511574075</v>
      </c>
      <c r="T98" s="15">
        <f t="shared" si="7"/>
        <v>40390.125</v>
      </c>
    </row>
    <row r="99" spans="1:20" ht="30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5"/>
        <v>53.13</v>
      </c>
      <c r="Q99" t="s">
        <v>8313</v>
      </c>
      <c r="R99" t="s">
        <v>8315</v>
      </c>
      <c r="S99" s="15">
        <f t="shared" si="6"/>
        <v>40705.135208333333</v>
      </c>
      <c r="T99" s="15">
        <f t="shared" si="7"/>
        <v>40735.135208333333</v>
      </c>
    </row>
    <row r="100" spans="1:20" ht="3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5"/>
        <v>56.67</v>
      </c>
      <c r="Q100" t="s">
        <v>8313</v>
      </c>
      <c r="R100" t="s">
        <v>8315</v>
      </c>
      <c r="S100" s="15">
        <f t="shared" si="6"/>
        <v>41213.79483796296</v>
      </c>
      <c r="T100" s="15">
        <f t="shared" si="7"/>
        <v>41249.979166666664</v>
      </c>
    </row>
    <row r="101" spans="1:2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5"/>
        <v>40.78</v>
      </c>
      <c r="Q101" t="s">
        <v>8313</v>
      </c>
      <c r="R101" t="s">
        <v>8315</v>
      </c>
      <c r="S101" s="15">
        <f t="shared" si="6"/>
        <v>41630.902766203704</v>
      </c>
      <c r="T101" s="15">
        <f t="shared" si="7"/>
        <v>41660.902766203704</v>
      </c>
    </row>
    <row r="102" spans="1:20" ht="3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5"/>
        <v>192.31</v>
      </c>
      <c r="Q102" t="s">
        <v>8313</v>
      </c>
      <c r="R102" t="s">
        <v>8315</v>
      </c>
      <c r="S102" s="15">
        <f t="shared" si="6"/>
        <v>41196.753310185188</v>
      </c>
      <c r="T102" s="15">
        <f t="shared" si="7"/>
        <v>41216.794976851852</v>
      </c>
    </row>
    <row r="103" spans="1:20" ht="3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5"/>
        <v>100</v>
      </c>
      <c r="Q103" t="s">
        <v>8313</v>
      </c>
      <c r="R103" t="s">
        <v>8315</v>
      </c>
      <c r="S103" s="15">
        <f t="shared" si="6"/>
        <v>41273.776736111111</v>
      </c>
      <c r="T103" s="15">
        <f t="shared" si="7"/>
        <v>41297.776736111111</v>
      </c>
    </row>
    <row r="104" spans="1:20" ht="3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5"/>
        <v>117.92</v>
      </c>
      <c r="Q104" t="s">
        <v>8313</v>
      </c>
      <c r="R104" t="s">
        <v>8315</v>
      </c>
      <c r="S104" s="15">
        <f t="shared" si="6"/>
        <v>40504.131168981483</v>
      </c>
      <c r="T104" s="15">
        <f t="shared" si="7"/>
        <v>40534.131168981483</v>
      </c>
    </row>
    <row r="105" spans="1:2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5"/>
        <v>27.9</v>
      </c>
      <c r="Q105" t="s">
        <v>8313</v>
      </c>
      <c r="R105" t="s">
        <v>8315</v>
      </c>
      <c r="S105" s="15">
        <f t="shared" si="6"/>
        <v>41681.805902777778</v>
      </c>
      <c r="T105" s="15">
        <f t="shared" si="7"/>
        <v>41704.805902777778</v>
      </c>
    </row>
    <row r="106" spans="1:2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5"/>
        <v>60</v>
      </c>
      <c r="Q106" t="s">
        <v>8313</v>
      </c>
      <c r="R106" t="s">
        <v>8315</v>
      </c>
      <c r="S106" s="15">
        <f t="shared" si="6"/>
        <v>40611.695208333331</v>
      </c>
      <c r="T106" s="15">
        <f t="shared" si="7"/>
        <v>40635.041666666664</v>
      </c>
    </row>
    <row r="107" spans="1:20" ht="3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5"/>
        <v>39.380000000000003</v>
      </c>
      <c r="Q107" t="s">
        <v>8313</v>
      </c>
      <c r="R107" t="s">
        <v>8315</v>
      </c>
      <c r="S107" s="15">
        <f t="shared" si="6"/>
        <v>42484.724768518514</v>
      </c>
      <c r="T107" s="15">
        <f t="shared" si="7"/>
        <v>42503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5"/>
        <v>186.11</v>
      </c>
      <c r="Q108" t="s">
        <v>8313</v>
      </c>
      <c r="R108" t="s">
        <v>8315</v>
      </c>
      <c r="S108" s="15">
        <f t="shared" si="6"/>
        <v>40986.776631944449</v>
      </c>
      <c r="T108" s="15">
        <f t="shared" si="7"/>
        <v>41000.776631944449</v>
      </c>
    </row>
    <row r="109" spans="1:20" ht="3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5"/>
        <v>111.38</v>
      </c>
      <c r="Q109" t="s">
        <v>8313</v>
      </c>
      <c r="R109" t="s">
        <v>8315</v>
      </c>
      <c r="S109" s="15">
        <f t="shared" si="6"/>
        <v>40634.982488425929</v>
      </c>
      <c r="T109" s="15">
        <f t="shared" si="7"/>
        <v>40656.982488425929</v>
      </c>
    </row>
    <row r="110" spans="1:20" ht="3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5"/>
        <v>78.72</v>
      </c>
      <c r="Q110" t="s">
        <v>8313</v>
      </c>
      <c r="R110" t="s">
        <v>8315</v>
      </c>
      <c r="S110" s="15">
        <f t="shared" si="6"/>
        <v>41364.613078703704</v>
      </c>
      <c r="T110" s="15">
        <f t="shared" si="7"/>
        <v>41424.613078703704</v>
      </c>
    </row>
    <row r="111" spans="1:20" ht="3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5"/>
        <v>46.7</v>
      </c>
      <c r="Q111" t="s">
        <v>8313</v>
      </c>
      <c r="R111" t="s">
        <v>8315</v>
      </c>
      <c r="S111" s="15">
        <f t="shared" si="6"/>
        <v>40569.025810185187</v>
      </c>
      <c r="T111" s="15">
        <f t="shared" si="7"/>
        <v>40599.025810185187</v>
      </c>
    </row>
    <row r="112" spans="1:20" ht="3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5"/>
        <v>65.38</v>
      </c>
      <c r="Q112" t="s">
        <v>8313</v>
      </c>
      <c r="R112" t="s">
        <v>8315</v>
      </c>
      <c r="S112" s="15">
        <f t="shared" si="6"/>
        <v>41556.949687500004</v>
      </c>
      <c r="T112" s="15">
        <f t="shared" si="7"/>
        <v>41591.249305555553</v>
      </c>
    </row>
    <row r="113" spans="1:20" ht="3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5"/>
        <v>102.08</v>
      </c>
      <c r="Q113" t="s">
        <v>8313</v>
      </c>
      <c r="R113" t="s">
        <v>8315</v>
      </c>
      <c r="S113" s="15">
        <f t="shared" si="6"/>
        <v>42124.333182870367</v>
      </c>
      <c r="T113" s="15">
        <f t="shared" si="7"/>
        <v>42154.333182870367</v>
      </c>
    </row>
    <row r="114" spans="1:20" ht="3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5"/>
        <v>64.2</v>
      </c>
      <c r="Q114" t="s">
        <v>8313</v>
      </c>
      <c r="R114" t="s">
        <v>8315</v>
      </c>
      <c r="S114" s="15">
        <f t="shared" si="6"/>
        <v>41717.043032407404</v>
      </c>
      <c r="T114" s="15">
        <f t="shared" si="7"/>
        <v>41741.083333333336</v>
      </c>
    </row>
    <row r="115" spans="1:2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5"/>
        <v>90.38</v>
      </c>
      <c r="Q115" t="s">
        <v>8313</v>
      </c>
      <c r="R115" t="s">
        <v>8315</v>
      </c>
      <c r="S115" s="15">
        <f t="shared" si="6"/>
        <v>40752.758425925924</v>
      </c>
      <c r="T115" s="15">
        <f t="shared" si="7"/>
        <v>40760.625</v>
      </c>
    </row>
    <row r="116" spans="1:20" ht="3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5"/>
        <v>88.57</v>
      </c>
      <c r="Q116" t="s">
        <v>8313</v>
      </c>
      <c r="R116" t="s">
        <v>8315</v>
      </c>
      <c r="S116" s="15">
        <f t="shared" si="6"/>
        <v>40860.27416666667</v>
      </c>
      <c r="T116" s="15">
        <f t="shared" si="7"/>
        <v>40920.27416666667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5"/>
        <v>28.73</v>
      </c>
      <c r="Q117" t="s">
        <v>8313</v>
      </c>
      <c r="R117" t="s">
        <v>8315</v>
      </c>
      <c r="S117" s="15">
        <f t="shared" si="6"/>
        <v>40917.738935185182</v>
      </c>
      <c r="T117" s="15">
        <f t="shared" si="7"/>
        <v>40942.738935185182</v>
      </c>
    </row>
    <row r="118" spans="1:20" ht="3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5"/>
        <v>69.790000000000006</v>
      </c>
      <c r="Q118" t="s">
        <v>8313</v>
      </c>
      <c r="R118" t="s">
        <v>8315</v>
      </c>
      <c r="S118" s="15">
        <f t="shared" si="6"/>
        <v>40594.497164351851</v>
      </c>
      <c r="T118" s="15">
        <f t="shared" si="7"/>
        <v>40640.455497685187</v>
      </c>
    </row>
    <row r="119" spans="1:20" ht="3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5"/>
        <v>167.49</v>
      </c>
      <c r="Q119" t="s">
        <v>8313</v>
      </c>
      <c r="R119" t="s">
        <v>8315</v>
      </c>
      <c r="S119" s="15">
        <f t="shared" si="6"/>
        <v>40247.834999999999</v>
      </c>
      <c r="T119" s="15">
        <f t="shared" si="7"/>
        <v>40337.791666666664</v>
      </c>
    </row>
    <row r="120" spans="1:2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5"/>
        <v>144.91</v>
      </c>
      <c r="Q120" t="s">
        <v>8313</v>
      </c>
      <c r="R120" t="s">
        <v>8315</v>
      </c>
      <c r="S120" s="15">
        <f t="shared" si="6"/>
        <v>40722.053657407407</v>
      </c>
      <c r="T120" s="15">
        <f t="shared" si="7"/>
        <v>40752.053657407407</v>
      </c>
    </row>
    <row r="121" spans="1:20" ht="3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5"/>
        <v>91.84</v>
      </c>
      <c r="Q121" t="s">
        <v>8313</v>
      </c>
      <c r="R121" t="s">
        <v>8315</v>
      </c>
      <c r="S121" s="15">
        <f t="shared" si="6"/>
        <v>40738.069282407407</v>
      </c>
      <c r="T121" s="15">
        <f t="shared" si="7"/>
        <v>40767.958333333336</v>
      </c>
    </row>
    <row r="122" spans="1:20" ht="3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5"/>
        <v>10</v>
      </c>
      <c r="Q122" t="s">
        <v>8313</v>
      </c>
      <c r="R122" t="s">
        <v>8316</v>
      </c>
      <c r="S122" s="15">
        <f t="shared" si="6"/>
        <v>42615.049849537041</v>
      </c>
      <c r="T122" s="15">
        <f t="shared" si="7"/>
        <v>42645.049849537041</v>
      </c>
    </row>
    <row r="123" spans="1:20" ht="3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5"/>
        <v>1</v>
      </c>
      <c r="Q123" t="s">
        <v>8313</v>
      </c>
      <c r="R123" t="s">
        <v>8316</v>
      </c>
      <c r="S123" s="15">
        <f t="shared" si="6"/>
        <v>42095.704976851848</v>
      </c>
      <c r="T123" s="15">
        <f t="shared" si="7"/>
        <v>42111.427777777775</v>
      </c>
    </row>
    <row r="124" spans="1:2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5"/>
        <v>0</v>
      </c>
      <c r="Q124" t="s">
        <v>8313</v>
      </c>
      <c r="R124" t="s">
        <v>8316</v>
      </c>
      <c r="S124" s="15">
        <f t="shared" si="6"/>
        <v>42592.431793981479</v>
      </c>
      <c r="T124" s="15">
        <f t="shared" si="7"/>
        <v>42652.431793981479</v>
      </c>
    </row>
    <row r="125" spans="1:20" ht="3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5"/>
        <v>25.17</v>
      </c>
      <c r="Q125" t="s">
        <v>8313</v>
      </c>
      <c r="R125" t="s">
        <v>8316</v>
      </c>
      <c r="S125" s="15">
        <f t="shared" si="6"/>
        <v>41903.781990740739</v>
      </c>
      <c r="T125" s="15">
        <f t="shared" si="7"/>
        <v>41939.916666666664</v>
      </c>
    </row>
    <row r="126" spans="1:20" ht="3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5"/>
        <v>0</v>
      </c>
      <c r="Q126" t="s">
        <v>8313</v>
      </c>
      <c r="R126" t="s">
        <v>8316</v>
      </c>
      <c r="S126" s="15">
        <f t="shared" si="6"/>
        <v>42113.928726851853</v>
      </c>
      <c r="T126" s="15">
        <f t="shared" si="7"/>
        <v>42138.928726851853</v>
      </c>
    </row>
    <row r="127" spans="1:20" ht="3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5"/>
        <v>11.67</v>
      </c>
      <c r="Q127" t="s">
        <v>8313</v>
      </c>
      <c r="R127" t="s">
        <v>8316</v>
      </c>
      <c r="S127" s="15">
        <f t="shared" si="6"/>
        <v>42708.993981481486</v>
      </c>
      <c r="T127" s="15">
        <f t="shared" si="7"/>
        <v>42768.993981481486</v>
      </c>
    </row>
    <row r="128" spans="1:20" ht="3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5"/>
        <v>106.69</v>
      </c>
      <c r="Q128" t="s">
        <v>8313</v>
      </c>
      <c r="R128" t="s">
        <v>8316</v>
      </c>
      <c r="S128" s="15">
        <f t="shared" si="6"/>
        <v>42134.589548611111</v>
      </c>
      <c r="T128" s="15">
        <f t="shared" si="7"/>
        <v>42165.083333333328</v>
      </c>
    </row>
    <row r="129" spans="1:20" ht="3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5"/>
        <v>47.5</v>
      </c>
      <c r="Q129" t="s">
        <v>8313</v>
      </c>
      <c r="R129" t="s">
        <v>8316</v>
      </c>
      <c r="S129" s="15">
        <f t="shared" si="6"/>
        <v>42066.62431712963</v>
      </c>
      <c r="T129" s="15">
        <f t="shared" si="7"/>
        <v>42096.582650462966</v>
      </c>
    </row>
    <row r="130" spans="1:2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1">
        <f t="shared" si="5"/>
        <v>311.17</v>
      </c>
      <c r="Q130" t="s">
        <v>8313</v>
      </c>
      <c r="R130" t="s">
        <v>8316</v>
      </c>
      <c r="S130" s="15">
        <f t="shared" si="6"/>
        <v>42627.22792824074</v>
      </c>
      <c r="T130" s="15">
        <f t="shared" si="7"/>
        <v>42662.22792824074</v>
      </c>
    </row>
    <row r="131" spans="1:20" ht="3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1">
        <f t="shared" ref="P131:P194" si="9">IFERROR(ROUND(E131/L131,2),0)</f>
        <v>0</v>
      </c>
      <c r="Q131" t="s">
        <v>8313</v>
      </c>
      <c r="R131" t="s">
        <v>8316</v>
      </c>
      <c r="S131" s="15">
        <f t="shared" ref="S131:S194" si="10">(((J131/60)/60)/24)+DATE(1970,1,)</f>
        <v>41881.937303240738</v>
      </c>
      <c r="T131" s="15">
        <f t="shared" ref="T131:T194" si="11">(((I131/60)/60)/24)+DATE(1970,1,)</f>
        <v>41941.937303240738</v>
      </c>
    </row>
    <row r="132" spans="1:20" ht="3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9"/>
        <v>0</v>
      </c>
      <c r="Q132" t="s">
        <v>8313</v>
      </c>
      <c r="R132" t="s">
        <v>8316</v>
      </c>
      <c r="S132" s="15">
        <f t="shared" si="10"/>
        <v>41777.915416666663</v>
      </c>
      <c r="T132" s="15">
        <f t="shared" si="11"/>
        <v>41805.844444444447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9"/>
        <v>0</v>
      </c>
      <c r="Q133" t="s">
        <v>8313</v>
      </c>
      <c r="R133" t="s">
        <v>8316</v>
      </c>
      <c r="S133" s="15">
        <f t="shared" si="10"/>
        <v>42540.837511574078</v>
      </c>
      <c r="T133" s="15">
        <f t="shared" si="11"/>
        <v>42556</v>
      </c>
    </row>
    <row r="134" spans="1:20" ht="3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9"/>
        <v>94.51</v>
      </c>
      <c r="Q134" t="s">
        <v>8313</v>
      </c>
      <c r="R134" t="s">
        <v>8316</v>
      </c>
      <c r="S134" s="15">
        <f t="shared" si="10"/>
        <v>41904.812581018516</v>
      </c>
      <c r="T134" s="15">
        <f t="shared" si="11"/>
        <v>41949.854247685187</v>
      </c>
    </row>
    <row r="135" spans="1:2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9"/>
        <v>0</v>
      </c>
      <c r="Q135" t="s">
        <v>8313</v>
      </c>
      <c r="R135" t="s">
        <v>8316</v>
      </c>
      <c r="S135" s="15">
        <f t="shared" si="10"/>
        <v>42490.80768518518</v>
      </c>
      <c r="T135" s="15">
        <f t="shared" si="11"/>
        <v>42520.729861111111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9"/>
        <v>0</v>
      </c>
      <c r="Q136" t="s">
        <v>8313</v>
      </c>
      <c r="R136" t="s">
        <v>8316</v>
      </c>
      <c r="S136" s="15">
        <f t="shared" si="10"/>
        <v>42220.909930555557</v>
      </c>
      <c r="T136" s="15">
        <f t="shared" si="11"/>
        <v>42250.708333333328</v>
      </c>
    </row>
    <row r="137" spans="1:20" ht="3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9"/>
        <v>80.599999999999994</v>
      </c>
      <c r="Q137" t="s">
        <v>8313</v>
      </c>
      <c r="R137" t="s">
        <v>8316</v>
      </c>
      <c r="S137" s="15">
        <f t="shared" si="10"/>
        <v>41787.381909722222</v>
      </c>
      <c r="T137" s="15">
        <f t="shared" si="11"/>
        <v>41820.791666666664</v>
      </c>
    </row>
    <row r="138" spans="1:20" ht="3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9"/>
        <v>0</v>
      </c>
      <c r="Q138" t="s">
        <v>8313</v>
      </c>
      <c r="R138" t="s">
        <v>8316</v>
      </c>
      <c r="S138" s="15">
        <f t="shared" si="10"/>
        <v>42095.410115740742</v>
      </c>
      <c r="T138" s="15">
        <f t="shared" si="11"/>
        <v>42139.427777777775</v>
      </c>
    </row>
    <row r="139" spans="1:20" ht="3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9"/>
        <v>0</v>
      </c>
      <c r="Q139" t="s">
        <v>8313</v>
      </c>
      <c r="R139" t="s">
        <v>8316</v>
      </c>
      <c r="S139" s="15">
        <f t="shared" si="10"/>
        <v>42238.573993055557</v>
      </c>
      <c r="T139" s="15">
        <f t="shared" si="11"/>
        <v>42288.573993055557</v>
      </c>
    </row>
    <row r="140" spans="1:20" ht="3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1">
        <f t="shared" si="9"/>
        <v>81.239999999999995</v>
      </c>
      <c r="Q140" t="s">
        <v>8313</v>
      </c>
      <c r="R140" t="s">
        <v>8316</v>
      </c>
      <c r="S140" s="15">
        <f t="shared" si="10"/>
        <v>42185.257418981477</v>
      </c>
      <c r="T140" s="15">
        <f t="shared" si="11"/>
        <v>42216.207638888889</v>
      </c>
    </row>
    <row r="141" spans="1:2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9"/>
        <v>500</v>
      </c>
      <c r="Q141" t="s">
        <v>8313</v>
      </c>
      <c r="R141" t="s">
        <v>8316</v>
      </c>
      <c r="S141" s="15">
        <f t="shared" si="10"/>
        <v>42186.920972222222</v>
      </c>
      <c r="T141" s="15">
        <f t="shared" si="11"/>
        <v>42196.920972222222</v>
      </c>
    </row>
    <row r="142" spans="1:20" ht="3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9"/>
        <v>0</v>
      </c>
      <c r="Q142" t="s">
        <v>8313</v>
      </c>
      <c r="R142" t="s">
        <v>8316</v>
      </c>
      <c r="S142" s="15">
        <f t="shared" si="10"/>
        <v>42052.198287037041</v>
      </c>
      <c r="T142" s="15">
        <f t="shared" si="11"/>
        <v>42082.15662037037</v>
      </c>
    </row>
    <row r="143" spans="1:20" ht="3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9"/>
        <v>46.18</v>
      </c>
      <c r="Q143" t="s">
        <v>8313</v>
      </c>
      <c r="R143" t="s">
        <v>8316</v>
      </c>
      <c r="S143" s="15">
        <f t="shared" si="10"/>
        <v>42109.153043981481</v>
      </c>
      <c r="T143" s="15">
        <f t="shared" si="11"/>
        <v>42154.153043981481</v>
      </c>
    </row>
    <row r="144" spans="1:20" ht="3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9"/>
        <v>10</v>
      </c>
      <c r="Q144" t="s">
        <v>8313</v>
      </c>
      <c r="R144" t="s">
        <v>8316</v>
      </c>
      <c r="S144" s="15">
        <f t="shared" si="10"/>
        <v>41937.893263888887</v>
      </c>
      <c r="T144" s="15">
        <f t="shared" si="11"/>
        <v>41958.934930555552</v>
      </c>
    </row>
    <row r="145" spans="1:20" ht="3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9"/>
        <v>0</v>
      </c>
      <c r="Q145" t="s">
        <v>8313</v>
      </c>
      <c r="R145" t="s">
        <v>8316</v>
      </c>
      <c r="S145" s="15">
        <f t="shared" si="10"/>
        <v>42558.064143518524</v>
      </c>
      <c r="T145" s="15">
        <f t="shared" si="11"/>
        <v>42615.246527777781</v>
      </c>
    </row>
    <row r="146" spans="1:20" ht="3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9"/>
        <v>55.95</v>
      </c>
      <c r="Q146" t="s">
        <v>8313</v>
      </c>
      <c r="R146" t="s">
        <v>8316</v>
      </c>
      <c r="S146" s="15">
        <f t="shared" si="10"/>
        <v>42046.762407407412</v>
      </c>
      <c r="T146" s="15">
        <f t="shared" si="11"/>
        <v>42106.72074074074</v>
      </c>
    </row>
    <row r="147" spans="1:20" ht="3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9"/>
        <v>37.56</v>
      </c>
      <c r="Q147" t="s">
        <v>8313</v>
      </c>
      <c r="R147" t="s">
        <v>8316</v>
      </c>
      <c r="S147" s="15">
        <f t="shared" si="10"/>
        <v>42199.542268518519</v>
      </c>
      <c r="T147" s="15">
        <f t="shared" si="11"/>
        <v>42226.542268518519</v>
      </c>
    </row>
    <row r="148" spans="1:20" ht="3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9"/>
        <v>38.33</v>
      </c>
      <c r="Q148" t="s">
        <v>8313</v>
      </c>
      <c r="R148" t="s">
        <v>8316</v>
      </c>
      <c r="S148" s="15">
        <f t="shared" si="10"/>
        <v>42692.016180555554</v>
      </c>
      <c r="T148" s="15">
        <f t="shared" si="11"/>
        <v>42752.016180555554</v>
      </c>
    </row>
    <row r="149" spans="1:2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9"/>
        <v>0</v>
      </c>
      <c r="Q149" t="s">
        <v>8313</v>
      </c>
      <c r="R149" t="s">
        <v>8316</v>
      </c>
      <c r="S149" s="15">
        <f t="shared" si="10"/>
        <v>41968.767824074079</v>
      </c>
      <c r="T149" s="15">
        <f t="shared" si="11"/>
        <v>42011.762499999997</v>
      </c>
    </row>
    <row r="150" spans="1:20" ht="3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9"/>
        <v>20</v>
      </c>
      <c r="Q150" t="s">
        <v>8313</v>
      </c>
      <c r="R150" t="s">
        <v>8316</v>
      </c>
      <c r="S150" s="15">
        <f t="shared" si="10"/>
        <v>42396.281666666662</v>
      </c>
      <c r="T150" s="15">
        <f t="shared" si="11"/>
        <v>42426.281666666662</v>
      </c>
    </row>
    <row r="151" spans="1:20" ht="3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9"/>
        <v>15.33</v>
      </c>
      <c r="Q151" t="s">
        <v>8313</v>
      </c>
      <c r="R151" t="s">
        <v>8316</v>
      </c>
      <c r="S151" s="15">
        <f t="shared" si="10"/>
        <v>41967.172106481477</v>
      </c>
      <c r="T151" s="15">
        <f t="shared" si="11"/>
        <v>41997.333333333328</v>
      </c>
    </row>
    <row r="152" spans="1:20" ht="3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9"/>
        <v>449.43</v>
      </c>
      <c r="Q152" t="s">
        <v>8313</v>
      </c>
      <c r="R152" t="s">
        <v>8316</v>
      </c>
      <c r="S152" s="15">
        <f t="shared" si="10"/>
        <v>42089.161828703705</v>
      </c>
      <c r="T152" s="15">
        <f t="shared" si="11"/>
        <v>42149.161828703705</v>
      </c>
    </row>
    <row r="153" spans="1:20" ht="3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9"/>
        <v>28</v>
      </c>
      <c r="Q153" t="s">
        <v>8313</v>
      </c>
      <c r="R153" t="s">
        <v>8316</v>
      </c>
      <c r="S153" s="15">
        <f t="shared" si="10"/>
        <v>42112.550821759258</v>
      </c>
      <c r="T153" s="15">
        <f t="shared" si="11"/>
        <v>42172.550821759258</v>
      </c>
    </row>
    <row r="154" spans="1:2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9"/>
        <v>15</v>
      </c>
      <c r="Q154" t="s">
        <v>8313</v>
      </c>
      <c r="R154" t="s">
        <v>8316</v>
      </c>
      <c r="S154" s="15">
        <f t="shared" si="10"/>
        <v>41874.077546296299</v>
      </c>
      <c r="T154" s="15">
        <f t="shared" si="11"/>
        <v>41904.077546296299</v>
      </c>
    </row>
    <row r="155" spans="1:20" ht="3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9"/>
        <v>35.9</v>
      </c>
      <c r="Q155" t="s">
        <v>8313</v>
      </c>
      <c r="R155" t="s">
        <v>8316</v>
      </c>
      <c r="S155" s="15">
        <f t="shared" si="10"/>
        <v>41932.586157407408</v>
      </c>
      <c r="T155" s="15">
        <f t="shared" si="11"/>
        <v>41974.627824074079</v>
      </c>
    </row>
    <row r="156" spans="1:20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9"/>
        <v>13.33</v>
      </c>
      <c r="Q156" t="s">
        <v>8313</v>
      </c>
      <c r="R156" t="s">
        <v>8316</v>
      </c>
      <c r="S156" s="15">
        <f t="shared" si="10"/>
        <v>42114.547395833331</v>
      </c>
      <c r="T156" s="15">
        <f t="shared" si="11"/>
        <v>42157.547395833331</v>
      </c>
    </row>
    <row r="157" spans="1:20" ht="3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9"/>
        <v>20.25</v>
      </c>
      <c r="Q157" t="s">
        <v>8313</v>
      </c>
      <c r="R157" t="s">
        <v>8316</v>
      </c>
      <c r="S157" s="15">
        <f t="shared" si="10"/>
        <v>42167.559432870374</v>
      </c>
      <c r="T157" s="15">
        <f t="shared" si="11"/>
        <v>42207.559432870374</v>
      </c>
    </row>
    <row r="158" spans="1:20" ht="3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9"/>
        <v>119</v>
      </c>
      <c r="Q158" t="s">
        <v>8313</v>
      </c>
      <c r="R158" t="s">
        <v>8316</v>
      </c>
      <c r="S158" s="15">
        <f t="shared" si="10"/>
        <v>41793.124953703707</v>
      </c>
      <c r="T158" s="15">
        <f t="shared" si="11"/>
        <v>41853.124953703707</v>
      </c>
    </row>
    <row r="159" spans="1:20" ht="3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9"/>
        <v>4</v>
      </c>
      <c r="Q159" t="s">
        <v>8313</v>
      </c>
      <c r="R159" t="s">
        <v>8316</v>
      </c>
      <c r="S159" s="15">
        <f t="shared" si="10"/>
        <v>42395.911712962959</v>
      </c>
      <c r="T159" s="15">
        <f t="shared" si="11"/>
        <v>42425.911712962959</v>
      </c>
    </row>
    <row r="160" spans="1:20" ht="3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9"/>
        <v>0</v>
      </c>
      <c r="Q160" t="s">
        <v>8313</v>
      </c>
      <c r="R160" t="s">
        <v>8316</v>
      </c>
      <c r="S160" s="15">
        <f t="shared" si="10"/>
        <v>41903.07671296296</v>
      </c>
      <c r="T160" s="15">
        <f t="shared" si="11"/>
        <v>41933.07671296296</v>
      </c>
    </row>
    <row r="161" spans="1:20" ht="3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9"/>
        <v>10</v>
      </c>
      <c r="Q161" t="s">
        <v>8313</v>
      </c>
      <c r="R161" t="s">
        <v>8316</v>
      </c>
      <c r="S161" s="15">
        <f t="shared" si="10"/>
        <v>42513.434548611112</v>
      </c>
      <c r="T161" s="15">
        <f t="shared" si="11"/>
        <v>42553.434548611112</v>
      </c>
    </row>
    <row r="162" spans="1:20" ht="3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9"/>
        <v>0</v>
      </c>
      <c r="Q162" t="s">
        <v>8313</v>
      </c>
      <c r="R162" t="s">
        <v>8317</v>
      </c>
      <c r="S162" s="15">
        <f t="shared" si="10"/>
        <v>42170.913090277783</v>
      </c>
      <c r="T162" s="15">
        <f t="shared" si="11"/>
        <v>42230.913090277783</v>
      </c>
    </row>
    <row r="163" spans="1:20" ht="3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9"/>
        <v>5</v>
      </c>
      <c r="Q163" t="s">
        <v>8313</v>
      </c>
      <c r="R163" t="s">
        <v>8317</v>
      </c>
      <c r="S163" s="15">
        <f t="shared" si="10"/>
        <v>41791.687442129631</v>
      </c>
      <c r="T163" s="15">
        <f t="shared" si="11"/>
        <v>41821.687442129631</v>
      </c>
    </row>
    <row r="164" spans="1:20" ht="3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9"/>
        <v>43.5</v>
      </c>
      <c r="Q164" t="s">
        <v>8313</v>
      </c>
      <c r="R164" t="s">
        <v>8317</v>
      </c>
      <c r="S164" s="15">
        <f t="shared" si="10"/>
        <v>41834.126805555556</v>
      </c>
      <c r="T164" s="15">
        <f t="shared" si="11"/>
        <v>41866.987500000003</v>
      </c>
    </row>
    <row r="165" spans="1:20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9"/>
        <v>0</v>
      </c>
      <c r="Q165" t="s">
        <v>8313</v>
      </c>
      <c r="R165" t="s">
        <v>8317</v>
      </c>
      <c r="S165" s="15">
        <f t="shared" si="10"/>
        <v>42242.961273148147</v>
      </c>
      <c r="T165" s="15">
        <f t="shared" si="11"/>
        <v>42277</v>
      </c>
    </row>
    <row r="166" spans="1:20" ht="3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9"/>
        <v>91.43</v>
      </c>
      <c r="Q166" t="s">
        <v>8313</v>
      </c>
      <c r="R166" t="s">
        <v>8317</v>
      </c>
      <c r="S166" s="15">
        <f t="shared" si="10"/>
        <v>41840.762743055559</v>
      </c>
      <c r="T166" s="15">
        <f t="shared" si="11"/>
        <v>41900.762743055559</v>
      </c>
    </row>
    <row r="167" spans="1:2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9"/>
        <v>0</v>
      </c>
      <c r="Q167" t="s">
        <v>8313</v>
      </c>
      <c r="R167" t="s">
        <v>8317</v>
      </c>
      <c r="S167" s="15">
        <f t="shared" si="10"/>
        <v>42350.658842592587</v>
      </c>
      <c r="T167" s="15">
        <f t="shared" si="11"/>
        <v>42380.658842592587</v>
      </c>
    </row>
    <row r="168" spans="1:20" ht="3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9"/>
        <v>3000</v>
      </c>
      <c r="Q168" t="s">
        <v>8313</v>
      </c>
      <c r="R168" t="s">
        <v>8317</v>
      </c>
      <c r="S168" s="15">
        <f t="shared" si="10"/>
        <v>42720.075949074075</v>
      </c>
      <c r="T168" s="15">
        <f t="shared" si="11"/>
        <v>42750.075949074075</v>
      </c>
    </row>
    <row r="169" spans="1:20" ht="3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9"/>
        <v>5.5</v>
      </c>
      <c r="Q169" t="s">
        <v>8313</v>
      </c>
      <c r="R169" t="s">
        <v>8317</v>
      </c>
      <c r="S169" s="15">
        <f t="shared" si="10"/>
        <v>42159.927488425921</v>
      </c>
      <c r="T169" s="15">
        <f t="shared" si="11"/>
        <v>42219.927488425921</v>
      </c>
    </row>
    <row r="170" spans="1:20" ht="3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9"/>
        <v>108.33</v>
      </c>
      <c r="Q170" t="s">
        <v>8313</v>
      </c>
      <c r="R170" t="s">
        <v>8317</v>
      </c>
      <c r="S170" s="15">
        <f t="shared" si="10"/>
        <v>42051.83530092593</v>
      </c>
      <c r="T170" s="15">
        <f t="shared" si="11"/>
        <v>42081.793634259258</v>
      </c>
    </row>
    <row r="171" spans="1:20" ht="3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9"/>
        <v>56</v>
      </c>
      <c r="Q171" t="s">
        <v>8313</v>
      </c>
      <c r="R171" t="s">
        <v>8317</v>
      </c>
      <c r="S171" s="15">
        <f t="shared" si="10"/>
        <v>41899.505312499998</v>
      </c>
      <c r="T171" s="15">
        <f t="shared" si="11"/>
        <v>41929.505312499998</v>
      </c>
    </row>
    <row r="172" spans="1:20" ht="3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9"/>
        <v>32.5</v>
      </c>
      <c r="Q172" t="s">
        <v>8313</v>
      </c>
      <c r="R172" t="s">
        <v>8317</v>
      </c>
      <c r="S172" s="15">
        <f t="shared" si="10"/>
        <v>42215.977812500001</v>
      </c>
      <c r="T172" s="15">
        <f t="shared" si="11"/>
        <v>42245.227777777778</v>
      </c>
    </row>
    <row r="173" spans="1:20" ht="3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9"/>
        <v>1</v>
      </c>
      <c r="Q173" t="s">
        <v>8313</v>
      </c>
      <c r="R173" t="s">
        <v>8317</v>
      </c>
      <c r="S173" s="15">
        <f t="shared" si="10"/>
        <v>42533.180717592593</v>
      </c>
      <c r="T173" s="15">
        <f t="shared" si="11"/>
        <v>42593.180717592593</v>
      </c>
    </row>
    <row r="174" spans="1:20" ht="3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9"/>
        <v>0</v>
      </c>
      <c r="Q174" t="s">
        <v>8313</v>
      </c>
      <c r="R174" t="s">
        <v>8317</v>
      </c>
      <c r="S174" s="15">
        <f t="shared" si="10"/>
        <v>42046.394942129627</v>
      </c>
      <c r="T174" s="15">
        <f t="shared" si="11"/>
        <v>42081.353275462956</v>
      </c>
    </row>
    <row r="175" spans="1:20" ht="3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9"/>
        <v>0</v>
      </c>
      <c r="Q175" t="s">
        <v>8313</v>
      </c>
      <c r="R175" t="s">
        <v>8317</v>
      </c>
      <c r="S175" s="15">
        <f t="shared" si="10"/>
        <v>42032.573009259257</v>
      </c>
      <c r="T175" s="15">
        <f t="shared" si="11"/>
        <v>42062.573009259257</v>
      </c>
    </row>
    <row r="176" spans="1:20" ht="3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9"/>
        <v>0</v>
      </c>
      <c r="Q176" t="s">
        <v>8313</v>
      </c>
      <c r="R176" t="s">
        <v>8317</v>
      </c>
      <c r="S176" s="15">
        <f t="shared" si="10"/>
        <v>42071.758981481486</v>
      </c>
      <c r="T176" s="15">
        <f t="shared" si="11"/>
        <v>42131.758981481486</v>
      </c>
    </row>
    <row r="177" spans="1:20" ht="3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9"/>
        <v>49.88</v>
      </c>
      <c r="Q177" t="s">
        <v>8313</v>
      </c>
      <c r="R177" t="s">
        <v>8317</v>
      </c>
      <c r="S177" s="15">
        <f t="shared" si="10"/>
        <v>41854.777905092589</v>
      </c>
      <c r="T177" s="15">
        <f t="shared" si="11"/>
        <v>41879.777905092589</v>
      </c>
    </row>
    <row r="178" spans="1:20" ht="3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9"/>
        <v>0</v>
      </c>
      <c r="Q178" t="s">
        <v>8313</v>
      </c>
      <c r="R178" t="s">
        <v>8317</v>
      </c>
      <c r="S178" s="15">
        <f t="shared" si="10"/>
        <v>42190.824062500003</v>
      </c>
      <c r="T178" s="15">
        <f t="shared" si="11"/>
        <v>42220.824062500003</v>
      </c>
    </row>
    <row r="179" spans="1:2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9"/>
        <v>25.71</v>
      </c>
      <c r="Q179" t="s">
        <v>8313</v>
      </c>
      <c r="R179" t="s">
        <v>8317</v>
      </c>
      <c r="S179" s="15">
        <f t="shared" si="10"/>
        <v>42069.047754629632</v>
      </c>
      <c r="T179" s="15">
        <f t="shared" si="11"/>
        <v>42086.00608796296</v>
      </c>
    </row>
    <row r="180" spans="1:2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9"/>
        <v>0</v>
      </c>
      <c r="Q180" t="s">
        <v>8313</v>
      </c>
      <c r="R180" t="s">
        <v>8317</v>
      </c>
      <c r="S180" s="15">
        <f t="shared" si="10"/>
        <v>42303.955381944441</v>
      </c>
      <c r="T180" s="15">
        <f t="shared" si="11"/>
        <v>42333.997048611112</v>
      </c>
    </row>
    <row r="181" spans="1:2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9"/>
        <v>100</v>
      </c>
      <c r="Q181" t="s">
        <v>8313</v>
      </c>
      <c r="R181" t="s">
        <v>8317</v>
      </c>
      <c r="S181" s="15">
        <f t="shared" si="10"/>
        <v>42402.080497685187</v>
      </c>
      <c r="T181" s="15">
        <f t="shared" si="11"/>
        <v>42432.080497685187</v>
      </c>
    </row>
    <row r="182" spans="1:20" ht="3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9"/>
        <v>30.85</v>
      </c>
      <c r="Q182" t="s">
        <v>8313</v>
      </c>
      <c r="R182" t="s">
        <v>8317</v>
      </c>
      <c r="S182" s="15">
        <f t="shared" si="10"/>
        <v>42066.991238425922</v>
      </c>
      <c r="T182" s="15">
        <f t="shared" si="11"/>
        <v>42106.791666666672</v>
      </c>
    </row>
    <row r="183" spans="1:20" ht="3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9"/>
        <v>180.5</v>
      </c>
      <c r="Q183" t="s">
        <v>8313</v>
      </c>
      <c r="R183" t="s">
        <v>8317</v>
      </c>
      <c r="S183" s="15">
        <f t="shared" si="10"/>
        <v>42146.741840277777</v>
      </c>
      <c r="T183" s="15">
        <f t="shared" si="11"/>
        <v>42176.741840277777</v>
      </c>
    </row>
    <row r="184" spans="1:20" ht="3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9"/>
        <v>0</v>
      </c>
      <c r="Q184" t="s">
        <v>8313</v>
      </c>
      <c r="R184" t="s">
        <v>8317</v>
      </c>
      <c r="S184" s="15">
        <f t="shared" si="10"/>
        <v>42711.011944444443</v>
      </c>
      <c r="T184" s="15">
        <f t="shared" si="11"/>
        <v>42741.011944444443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9"/>
        <v>373.5</v>
      </c>
      <c r="Q185" t="s">
        <v>8313</v>
      </c>
      <c r="R185" t="s">
        <v>8317</v>
      </c>
      <c r="S185" s="15">
        <f t="shared" si="10"/>
        <v>41938.810300925928</v>
      </c>
      <c r="T185" s="15">
        <f t="shared" si="11"/>
        <v>41968.851967592593</v>
      </c>
    </row>
    <row r="186" spans="1:20" ht="3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9"/>
        <v>25.5</v>
      </c>
      <c r="Q186" t="s">
        <v>8313</v>
      </c>
      <c r="R186" t="s">
        <v>8317</v>
      </c>
      <c r="S186" s="15">
        <f t="shared" si="10"/>
        <v>41824.791226851856</v>
      </c>
      <c r="T186" s="15">
        <f t="shared" si="11"/>
        <v>41882.165972222225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9"/>
        <v>220</v>
      </c>
      <c r="Q187" t="s">
        <v>8313</v>
      </c>
      <c r="R187" t="s">
        <v>8317</v>
      </c>
      <c r="S187" s="15">
        <f t="shared" si="10"/>
        <v>42569.91133101852</v>
      </c>
      <c r="T187" s="15">
        <f t="shared" si="11"/>
        <v>42599.91133101852</v>
      </c>
    </row>
    <row r="188" spans="1:20" ht="3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9"/>
        <v>0</v>
      </c>
      <c r="Q188" t="s">
        <v>8313</v>
      </c>
      <c r="R188" t="s">
        <v>8317</v>
      </c>
      <c r="S188" s="15">
        <f t="shared" si="10"/>
        <v>42766.812893518523</v>
      </c>
      <c r="T188" s="15">
        <f t="shared" si="11"/>
        <v>42796.833333333328</v>
      </c>
    </row>
    <row r="189" spans="1:2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9"/>
        <v>160</v>
      </c>
      <c r="Q189" t="s">
        <v>8313</v>
      </c>
      <c r="R189" t="s">
        <v>8317</v>
      </c>
      <c r="S189" s="15">
        <f t="shared" si="10"/>
        <v>42181.234456018516</v>
      </c>
      <c r="T189" s="15">
        <f t="shared" si="11"/>
        <v>42205.290972222225</v>
      </c>
    </row>
    <row r="190" spans="1:20" ht="3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9"/>
        <v>0</v>
      </c>
      <c r="Q190" t="s">
        <v>8313</v>
      </c>
      <c r="R190" t="s">
        <v>8317</v>
      </c>
      <c r="S190" s="15">
        <f t="shared" si="10"/>
        <v>41856.18304398148</v>
      </c>
      <c r="T190" s="15">
        <f t="shared" si="11"/>
        <v>41886.18304398148</v>
      </c>
    </row>
    <row r="191" spans="1:20" ht="3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9"/>
        <v>69</v>
      </c>
      <c r="Q191" t="s">
        <v>8313</v>
      </c>
      <c r="R191" t="s">
        <v>8317</v>
      </c>
      <c r="S191" s="15">
        <f t="shared" si="10"/>
        <v>42555.690706018519</v>
      </c>
      <c r="T191" s="15">
        <f t="shared" si="11"/>
        <v>42615.690706018519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9"/>
        <v>50</v>
      </c>
      <c r="Q192" t="s">
        <v>8313</v>
      </c>
      <c r="R192" t="s">
        <v>8317</v>
      </c>
      <c r="S192" s="15">
        <f t="shared" si="10"/>
        <v>42526.650995370372</v>
      </c>
      <c r="T192" s="15">
        <f t="shared" si="11"/>
        <v>42536.650995370372</v>
      </c>
    </row>
    <row r="193" spans="1:20" ht="3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9"/>
        <v>83.33</v>
      </c>
      <c r="Q193" t="s">
        <v>8313</v>
      </c>
      <c r="R193" t="s">
        <v>8317</v>
      </c>
      <c r="S193" s="15">
        <f t="shared" si="10"/>
        <v>42238.441412037035</v>
      </c>
      <c r="T193" s="15">
        <f t="shared" si="11"/>
        <v>42278.441412037035</v>
      </c>
    </row>
    <row r="194" spans="1:20" ht="3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1">
        <f t="shared" si="9"/>
        <v>5.67</v>
      </c>
      <c r="Q194" t="s">
        <v>8313</v>
      </c>
      <c r="R194" t="s">
        <v>8317</v>
      </c>
      <c r="S194" s="15">
        <f t="shared" si="10"/>
        <v>41898.792037037041</v>
      </c>
      <c r="T194" s="15">
        <f t="shared" si="11"/>
        <v>41928.792037037041</v>
      </c>
    </row>
    <row r="195" spans="1:20" ht="3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1">
        <f t="shared" ref="P195:P258" si="13">IFERROR(ROUND(E195/L195,2),0)</f>
        <v>0</v>
      </c>
      <c r="Q195" t="s">
        <v>8313</v>
      </c>
      <c r="R195" t="s">
        <v>8317</v>
      </c>
      <c r="S195" s="15">
        <f t="shared" ref="S195:S258" si="14">(((J195/60)/60)/24)+DATE(1970,1,)</f>
        <v>41910.934791666667</v>
      </c>
      <c r="T195" s="15">
        <f t="shared" ref="T195:T258" si="15">(((I195/60)/60)/24)+DATE(1970,1,)</f>
        <v>41970.976458333331</v>
      </c>
    </row>
    <row r="196" spans="1:20" ht="3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3"/>
        <v>1</v>
      </c>
      <c r="Q196" t="s">
        <v>8313</v>
      </c>
      <c r="R196" t="s">
        <v>8317</v>
      </c>
      <c r="S196" s="15">
        <f t="shared" si="14"/>
        <v>42374.996886574074</v>
      </c>
      <c r="T196" s="15">
        <f t="shared" si="15"/>
        <v>42434.996886574074</v>
      </c>
    </row>
    <row r="197" spans="1:20" ht="3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3"/>
        <v>0</v>
      </c>
      <c r="Q197" t="s">
        <v>8313</v>
      </c>
      <c r="R197" t="s">
        <v>8317</v>
      </c>
      <c r="S197" s="15">
        <f t="shared" si="14"/>
        <v>42134.67050925926</v>
      </c>
      <c r="T197" s="15">
        <f t="shared" si="15"/>
        <v>42194.67050925926</v>
      </c>
    </row>
    <row r="198" spans="1:20" ht="3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3"/>
        <v>77.11</v>
      </c>
      <c r="Q198" t="s">
        <v>8313</v>
      </c>
      <c r="R198" t="s">
        <v>8317</v>
      </c>
      <c r="S198" s="15">
        <f t="shared" si="14"/>
        <v>42258.542800925927</v>
      </c>
      <c r="T198" s="15">
        <f t="shared" si="15"/>
        <v>42286.875</v>
      </c>
    </row>
    <row r="199" spans="1:20" ht="3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3"/>
        <v>32.75</v>
      </c>
      <c r="Q199" t="s">
        <v>8313</v>
      </c>
      <c r="R199" t="s">
        <v>8317</v>
      </c>
      <c r="S199" s="15">
        <f t="shared" si="14"/>
        <v>42740.848379629635</v>
      </c>
      <c r="T199" s="15">
        <f t="shared" si="15"/>
        <v>42782.875</v>
      </c>
    </row>
    <row r="200" spans="1:20" ht="3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3"/>
        <v>46.5</v>
      </c>
      <c r="Q200" t="s">
        <v>8313</v>
      </c>
      <c r="R200" t="s">
        <v>8317</v>
      </c>
      <c r="S200" s="15">
        <f t="shared" si="14"/>
        <v>41886.383356481485</v>
      </c>
      <c r="T200" s="15">
        <f t="shared" si="15"/>
        <v>41916.383356481485</v>
      </c>
    </row>
    <row r="201" spans="1:20" ht="3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3"/>
        <v>0</v>
      </c>
      <c r="Q201" t="s">
        <v>8313</v>
      </c>
      <c r="R201" t="s">
        <v>8317</v>
      </c>
      <c r="S201" s="15">
        <f t="shared" si="14"/>
        <v>42583.123865740738</v>
      </c>
      <c r="T201" s="15">
        <f t="shared" si="15"/>
        <v>42613.123865740738</v>
      </c>
    </row>
    <row r="202" spans="1:2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3"/>
        <v>87.31</v>
      </c>
      <c r="Q202" t="s">
        <v>8313</v>
      </c>
      <c r="R202" t="s">
        <v>8317</v>
      </c>
      <c r="S202" s="15">
        <f t="shared" si="14"/>
        <v>41866.083368055559</v>
      </c>
      <c r="T202" s="15">
        <f t="shared" si="15"/>
        <v>41896.083368055559</v>
      </c>
    </row>
    <row r="203" spans="1:20" ht="3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3"/>
        <v>54.29</v>
      </c>
      <c r="Q203" t="s">
        <v>8313</v>
      </c>
      <c r="R203" t="s">
        <v>8317</v>
      </c>
      <c r="S203" s="15">
        <f t="shared" si="14"/>
        <v>42022.818622685183</v>
      </c>
      <c r="T203" s="15">
        <f t="shared" si="15"/>
        <v>42042.818622685183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3"/>
        <v>0</v>
      </c>
      <c r="Q204" t="s">
        <v>8313</v>
      </c>
      <c r="R204" t="s">
        <v>8317</v>
      </c>
      <c r="S204" s="15">
        <f t="shared" si="14"/>
        <v>42254.927824074075</v>
      </c>
      <c r="T204" s="15">
        <f t="shared" si="15"/>
        <v>42284.874305555553</v>
      </c>
    </row>
    <row r="205" spans="1:20" ht="3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3"/>
        <v>93.25</v>
      </c>
      <c r="Q205" t="s">
        <v>8313</v>
      </c>
      <c r="R205" t="s">
        <v>8317</v>
      </c>
      <c r="S205" s="15">
        <f t="shared" si="14"/>
        <v>41972.847962962958</v>
      </c>
      <c r="T205" s="15">
        <f t="shared" si="15"/>
        <v>42032.847962962958</v>
      </c>
    </row>
    <row r="206" spans="1:20" ht="3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3"/>
        <v>117.68</v>
      </c>
      <c r="Q206" t="s">
        <v>8313</v>
      </c>
      <c r="R206" t="s">
        <v>8317</v>
      </c>
      <c r="S206" s="15">
        <f t="shared" si="14"/>
        <v>42555.583368055552</v>
      </c>
      <c r="T206" s="15">
        <f t="shared" si="15"/>
        <v>42585.583368055552</v>
      </c>
    </row>
    <row r="207" spans="1:20" ht="3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3"/>
        <v>76.47</v>
      </c>
      <c r="Q207" t="s">
        <v>8313</v>
      </c>
      <c r="R207" t="s">
        <v>8317</v>
      </c>
      <c r="S207" s="15">
        <f t="shared" si="14"/>
        <v>42247.632199074069</v>
      </c>
      <c r="T207" s="15">
        <f t="shared" si="15"/>
        <v>42282.632199074069</v>
      </c>
    </row>
    <row r="208" spans="1:20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3"/>
        <v>0</v>
      </c>
      <c r="Q208" t="s">
        <v>8313</v>
      </c>
      <c r="R208" t="s">
        <v>8317</v>
      </c>
      <c r="S208" s="15">
        <f t="shared" si="14"/>
        <v>42566.004432870366</v>
      </c>
      <c r="T208" s="15">
        <f t="shared" si="15"/>
        <v>42587.004432870366</v>
      </c>
    </row>
    <row r="209" spans="1:20" ht="3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3"/>
        <v>163.85</v>
      </c>
      <c r="Q209" t="s">
        <v>8313</v>
      </c>
      <c r="R209" t="s">
        <v>8317</v>
      </c>
      <c r="S209" s="15">
        <f t="shared" si="14"/>
        <v>41977.197199074071</v>
      </c>
      <c r="T209" s="15">
        <f t="shared" si="15"/>
        <v>42007.197199074071</v>
      </c>
    </row>
    <row r="210" spans="1:20" ht="3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3"/>
        <v>0</v>
      </c>
      <c r="Q210" t="s">
        <v>8313</v>
      </c>
      <c r="R210" t="s">
        <v>8317</v>
      </c>
      <c r="S210" s="15">
        <f t="shared" si="14"/>
        <v>41958.369988425926</v>
      </c>
      <c r="T210" s="15">
        <f t="shared" si="15"/>
        <v>41988.369988425926</v>
      </c>
    </row>
    <row r="211" spans="1:20" ht="3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3"/>
        <v>0</v>
      </c>
      <c r="Q211" t="s">
        <v>8313</v>
      </c>
      <c r="R211" t="s">
        <v>8317</v>
      </c>
      <c r="S211" s="15">
        <f t="shared" si="14"/>
        <v>42164.922858796301</v>
      </c>
      <c r="T211" s="15">
        <f t="shared" si="15"/>
        <v>42194.922858796301</v>
      </c>
    </row>
    <row r="212" spans="1:20" ht="3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3"/>
        <v>91.82</v>
      </c>
      <c r="Q212" t="s">
        <v>8313</v>
      </c>
      <c r="R212" t="s">
        <v>8317</v>
      </c>
      <c r="S212" s="15">
        <f t="shared" si="14"/>
        <v>42248.064722222218</v>
      </c>
      <c r="T212" s="15">
        <f t="shared" si="15"/>
        <v>42277.208333333328</v>
      </c>
    </row>
    <row r="213" spans="1:20" ht="3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3"/>
        <v>185.83</v>
      </c>
      <c r="Q213" t="s">
        <v>8313</v>
      </c>
      <c r="R213" t="s">
        <v>8317</v>
      </c>
      <c r="S213" s="15">
        <f t="shared" si="14"/>
        <v>42235.159918981488</v>
      </c>
      <c r="T213" s="15">
        <f t="shared" si="15"/>
        <v>42265.159918981488</v>
      </c>
    </row>
    <row r="214" spans="1:2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3"/>
        <v>1</v>
      </c>
      <c r="Q214" t="s">
        <v>8313</v>
      </c>
      <c r="R214" t="s">
        <v>8317</v>
      </c>
      <c r="S214" s="15">
        <f t="shared" si="14"/>
        <v>42415.881018518514</v>
      </c>
      <c r="T214" s="15">
        <f t="shared" si="15"/>
        <v>42475.839351851857</v>
      </c>
    </row>
    <row r="215" spans="1:2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3"/>
        <v>20</v>
      </c>
      <c r="Q215" t="s">
        <v>8313</v>
      </c>
      <c r="R215" t="s">
        <v>8317</v>
      </c>
      <c r="S215" s="15">
        <f t="shared" si="14"/>
        <v>42201.594293981485</v>
      </c>
      <c r="T215" s="15">
        <f t="shared" si="15"/>
        <v>42231.587974537033</v>
      </c>
    </row>
    <row r="216" spans="1:20" ht="3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3"/>
        <v>1</v>
      </c>
      <c r="Q216" t="s">
        <v>8313</v>
      </c>
      <c r="R216" t="s">
        <v>8317</v>
      </c>
      <c r="S216" s="15">
        <f t="shared" si="14"/>
        <v>42008.64061342593</v>
      </c>
      <c r="T216" s="15">
        <f t="shared" si="15"/>
        <v>42068.64061342593</v>
      </c>
    </row>
    <row r="217" spans="1:20" ht="3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3"/>
        <v>10</v>
      </c>
      <c r="Q217" t="s">
        <v>8313</v>
      </c>
      <c r="R217" t="s">
        <v>8317</v>
      </c>
      <c r="S217" s="15">
        <f t="shared" si="14"/>
        <v>42374.230115740742</v>
      </c>
      <c r="T217" s="15">
        <f t="shared" si="15"/>
        <v>42416.999305555553</v>
      </c>
    </row>
    <row r="218" spans="1:20" ht="3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3"/>
        <v>331.54</v>
      </c>
      <c r="Q218" t="s">
        <v>8313</v>
      </c>
      <c r="R218" t="s">
        <v>8317</v>
      </c>
      <c r="S218" s="15">
        <f t="shared" si="14"/>
        <v>42065.958761574075</v>
      </c>
      <c r="T218" s="15">
        <f t="shared" si="15"/>
        <v>42115.917094907403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3"/>
        <v>314.29000000000002</v>
      </c>
      <c r="Q219" t="s">
        <v>8313</v>
      </c>
      <c r="R219" t="s">
        <v>8317</v>
      </c>
      <c r="S219" s="15">
        <f t="shared" si="14"/>
        <v>41969.64061342593</v>
      </c>
      <c r="T219" s="15">
        <f t="shared" si="15"/>
        <v>42000.64061342593</v>
      </c>
    </row>
    <row r="220" spans="1:20" ht="3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3"/>
        <v>100</v>
      </c>
      <c r="Q220" t="s">
        <v>8313</v>
      </c>
      <c r="R220" t="s">
        <v>8317</v>
      </c>
      <c r="S220" s="15">
        <f t="shared" si="14"/>
        <v>42078.628344907411</v>
      </c>
      <c r="T220" s="15">
        <f t="shared" si="15"/>
        <v>42138.628344907411</v>
      </c>
    </row>
    <row r="221" spans="1:2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3"/>
        <v>115.99</v>
      </c>
      <c r="Q221" t="s">
        <v>8313</v>
      </c>
      <c r="R221" t="s">
        <v>8317</v>
      </c>
      <c r="S221" s="15">
        <f t="shared" si="14"/>
        <v>42428.326678240745</v>
      </c>
      <c r="T221" s="15">
        <f t="shared" si="15"/>
        <v>42460.290972222225</v>
      </c>
    </row>
    <row r="222" spans="1:20" ht="3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3"/>
        <v>120</v>
      </c>
      <c r="Q222" t="s">
        <v>8313</v>
      </c>
      <c r="R222" t="s">
        <v>8317</v>
      </c>
      <c r="S222" s="15">
        <f t="shared" si="14"/>
        <v>42194.643865740742</v>
      </c>
      <c r="T222" s="15">
        <f t="shared" si="15"/>
        <v>42235.837499999994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3"/>
        <v>0</v>
      </c>
      <c r="Q223" t="s">
        <v>8313</v>
      </c>
      <c r="R223" t="s">
        <v>8317</v>
      </c>
      <c r="S223" s="15">
        <f t="shared" si="14"/>
        <v>42030.837546296301</v>
      </c>
      <c r="T223" s="15">
        <f t="shared" si="15"/>
        <v>42090.79587962963</v>
      </c>
    </row>
    <row r="224" spans="1:20" ht="3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3"/>
        <v>65</v>
      </c>
      <c r="Q224" t="s">
        <v>8313</v>
      </c>
      <c r="R224" t="s">
        <v>8317</v>
      </c>
      <c r="S224" s="15">
        <f t="shared" si="14"/>
        <v>42030.769884259258</v>
      </c>
      <c r="T224" s="15">
        <f t="shared" si="15"/>
        <v>42089.110416666663</v>
      </c>
    </row>
    <row r="225" spans="1:20" ht="3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3"/>
        <v>0</v>
      </c>
      <c r="Q225" t="s">
        <v>8313</v>
      </c>
      <c r="R225" t="s">
        <v>8317</v>
      </c>
      <c r="S225" s="15">
        <f t="shared" si="14"/>
        <v>42481.048032407409</v>
      </c>
      <c r="T225" s="15">
        <f t="shared" si="15"/>
        <v>42511.045138888891</v>
      </c>
    </row>
    <row r="226" spans="1:20" ht="3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3"/>
        <v>0</v>
      </c>
      <c r="Q226" t="s">
        <v>8313</v>
      </c>
      <c r="R226" t="s">
        <v>8317</v>
      </c>
      <c r="S226" s="15">
        <f t="shared" si="14"/>
        <v>42134.235254629632</v>
      </c>
      <c r="T226" s="15">
        <f t="shared" si="15"/>
        <v>42194.235254629632</v>
      </c>
    </row>
    <row r="227" spans="1:20" ht="3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3"/>
        <v>0</v>
      </c>
      <c r="Q227" t="s">
        <v>8313</v>
      </c>
      <c r="R227" t="s">
        <v>8317</v>
      </c>
      <c r="S227" s="15">
        <f t="shared" si="14"/>
        <v>42437.961273148147</v>
      </c>
      <c r="T227" s="15">
        <f t="shared" si="15"/>
        <v>42467.919606481482</v>
      </c>
    </row>
    <row r="228" spans="1:2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3"/>
        <v>125</v>
      </c>
      <c r="Q228" t="s">
        <v>8313</v>
      </c>
      <c r="R228" t="s">
        <v>8317</v>
      </c>
      <c r="S228" s="15">
        <f t="shared" si="14"/>
        <v>42105.666018518517</v>
      </c>
      <c r="T228" s="15">
        <f t="shared" si="15"/>
        <v>42154.395138888889</v>
      </c>
    </row>
    <row r="229" spans="1:20" ht="3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3"/>
        <v>0</v>
      </c>
      <c r="Q229" t="s">
        <v>8313</v>
      </c>
      <c r="R229" t="s">
        <v>8317</v>
      </c>
      <c r="S229" s="15">
        <f t="shared" si="14"/>
        <v>42163.893993055557</v>
      </c>
      <c r="T229" s="15">
        <f t="shared" si="15"/>
        <v>42193.893993055557</v>
      </c>
    </row>
    <row r="230" spans="1:2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3"/>
        <v>0</v>
      </c>
      <c r="Q230" t="s">
        <v>8313</v>
      </c>
      <c r="R230" t="s">
        <v>8317</v>
      </c>
      <c r="S230" s="15">
        <f t="shared" si="14"/>
        <v>42095.686400462961</v>
      </c>
      <c r="T230" s="15">
        <f t="shared" si="15"/>
        <v>42155.686400462961</v>
      </c>
    </row>
    <row r="231" spans="1:20" ht="3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3"/>
        <v>0</v>
      </c>
      <c r="Q231" t="s">
        <v>8313</v>
      </c>
      <c r="R231" t="s">
        <v>8317</v>
      </c>
      <c r="S231" s="15">
        <f t="shared" si="14"/>
        <v>42382.933993055558</v>
      </c>
      <c r="T231" s="15">
        <f t="shared" si="15"/>
        <v>42412.933993055558</v>
      </c>
    </row>
    <row r="232" spans="1:20" ht="3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3"/>
        <v>30</v>
      </c>
      <c r="Q232" t="s">
        <v>8313</v>
      </c>
      <c r="R232" t="s">
        <v>8317</v>
      </c>
      <c r="S232" s="15">
        <f t="shared" si="14"/>
        <v>42128.777210648142</v>
      </c>
      <c r="T232" s="15">
        <f t="shared" si="15"/>
        <v>42158.777210648142</v>
      </c>
    </row>
    <row r="233" spans="1:20" ht="3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3"/>
        <v>0</v>
      </c>
      <c r="Q233" t="s">
        <v>8313</v>
      </c>
      <c r="R233" t="s">
        <v>8317</v>
      </c>
      <c r="S233" s="15">
        <f t="shared" si="14"/>
        <v>42340.958923611113</v>
      </c>
      <c r="T233" s="15">
        <f t="shared" si="15"/>
        <v>42370.958923611113</v>
      </c>
    </row>
    <row r="234" spans="1:20" ht="3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3"/>
        <v>15.71</v>
      </c>
      <c r="Q234" t="s">
        <v>8313</v>
      </c>
      <c r="R234" t="s">
        <v>8317</v>
      </c>
      <c r="S234" s="15">
        <f t="shared" si="14"/>
        <v>42031.82576388889</v>
      </c>
      <c r="T234" s="15">
        <f t="shared" si="15"/>
        <v>42061.82576388889</v>
      </c>
    </row>
    <row r="235" spans="1:20" ht="3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3"/>
        <v>0</v>
      </c>
      <c r="Q235" t="s">
        <v>8313</v>
      </c>
      <c r="R235" t="s">
        <v>8317</v>
      </c>
      <c r="S235" s="15">
        <f t="shared" si="14"/>
        <v>42611.911712962959</v>
      </c>
      <c r="T235" s="15">
        <f t="shared" si="15"/>
        <v>42641.911712962959</v>
      </c>
    </row>
    <row r="236" spans="1:20" ht="3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3"/>
        <v>80.2</v>
      </c>
      <c r="Q236" t="s">
        <v>8313</v>
      </c>
      <c r="R236" t="s">
        <v>8317</v>
      </c>
      <c r="S236" s="15">
        <f t="shared" si="14"/>
        <v>42135.035405092596</v>
      </c>
      <c r="T236" s="15">
        <f t="shared" si="15"/>
        <v>42175.035405092596</v>
      </c>
    </row>
    <row r="237" spans="1:20" ht="3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3"/>
        <v>0</v>
      </c>
      <c r="Q237" t="s">
        <v>8313</v>
      </c>
      <c r="R237" t="s">
        <v>8317</v>
      </c>
      <c r="S237" s="15">
        <f t="shared" si="14"/>
        <v>42163.908530092594</v>
      </c>
      <c r="T237" s="15">
        <f t="shared" si="15"/>
        <v>42193.908530092594</v>
      </c>
    </row>
    <row r="238" spans="1:20" ht="3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3"/>
        <v>0</v>
      </c>
      <c r="Q238" t="s">
        <v>8313</v>
      </c>
      <c r="R238" t="s">
        <v>8317</v>
      </c>
      <c r="S238" s="15">
        <f t="shared" si="14"/>
        <v>42320.08447916666</v>
      </c>
      <c r="T238" s="15">
        <f t="shared" si="15"/>
        <v>42373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3"/>
        <v>50</v>
      </c>
      <c r="Q239" t="s">
        <v>8313</v>
      </c>
      <c r="R239" t="s">
        <v>8317</v>
      </c>
      <c r="S239" s="15">
        <f t="shared" si="14"/>
        <v>42376.577187499999</v>
      </c>
      <c r="T239" s="15">
        <f t="shared" si="15"/>
        <v>42436.577187499999</v>
      </c>
    </row>
    <row r="240" spans="1:20" ht="3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3"/>
        <v>0</v>
      </c>
      <c r="Q240" t="s">
        <v>8313</v>
      </c>
      <c r="R240" t="s">
        <v>8317</v>
      </c>
      <c r="S240" s="15">
        <f t="shared" si="14"/>
        <v>42712.962499999994</v>
      </c>
      <c r="T240" s="15">
        <f t="shared" si="15"/>
        <v>42733.375</v>
      </c>
    </row>
    <row r="241" spans="1:20" ht="3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3"/>
        <v>50</v>
      </c>
      <c r="Q241" t="s">
        <v>8313</v>
      </c>
      <c r="R241" t="s">
        <v>8317</v>
      </c>
      <c r="S241" s="15">
        <f t="shared" si="14"/>
        <v>42296.110300925924</v>
      </c>
      <c r="T241" s="15">
        <f t="shared" si="15"/>
        <v>42315.5</v>
      </c>
    </row>
    <row r="242" spans="1:20" ht="3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1">
        <f t="shared" si="13"/>
        <v>117.85</v>
      </c>
      <c r="Q242" t="s">
        <v>8313</v>
      </c>
      <c r="R242" t="s">
        <v>8318</v>
      </c>
      <c r="S242" s="15">
        <f t="shared" si="14"/>
        <v>41353.708460648151</v>
      </c>
      <c r="T242" s="15">
        <f t="shared" si="15"/>
        <v>41398.708460648151</v>
      </c>
    </row>
    <row r="243" spans="1:20" ht="3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1">
        <f t="shared" si="13"/>
        <v>109.04</v>
      </c>
      <c r="Q243" t="s">
        <v>8313</v>
      </c>
      <c r="R243" t="s">
        <v>8318</v>
      </c>
      <c r="S243" s="15">
        <f t="shared" si="14"/>
        <v>41948.697962962964</v>
      </c>
      <c r="T243" s="15">
        <f t="shared" si="15"/>
        <v>41993.697962962964</v>
      </c>
    </row>
    <row r="244" spans="1:20" ht="3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1">
        <f t="shared" si="13"/>
        <v>73.02</v>
      </c>
      <c r="Q244" t="s">
        <v>8313</v>
      </c>
      <c r="R244" t="s">
        <v>8318</v>
      </c>
      <c r="S244" s="15">
        <f t="shared" si="14"/>
        <v>40861.492939814816</v>
      </c>
      <c r="T244" s="15">
        <f t="shared" si="15"/>
        <v>40896.492939814816</v>
      </c>
    </row>
    <row r="245" spans="1:20" ht="3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1">
        <f t="shared" si="13"/>
        <v>78.2</v>
      </c>
      <c r="Q245" t="s">
        <v>8313</v>
      </c>
      <c r="R245" t="s">
        <v>8318</v>
      </c>
      <c r="S245" s="15">
        <f t="shared" si="14"/>
        <v>41661.047500000001</v>
      </c>
      <c r="T245" s="15">
        <f t="shared" si="15"/>
        <v>41691.047500000001</v>
      </c>
    </row>
    <row r="246" spans="1:20" ht="3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1">
        <f t="shared" si="13"/>
        <v>47.4</v>
      </c>
      <c r="Q246" t="s">
        <v>8313</v>
      </c>
      <c r="R246" t="s">
        <v>8318</v>
      </c>
      <c r="S246" s="15">
        <f t="shared" si="14"/>
        <v>40212.323599537034</v>
      </c>
      <c r="T246" s="15">
        <f t="shared" si="15"/>
        <v>40252.29583333333</v>
      </c>
    </row>
    <row r="247" spans="1:20" ht="3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1">
        <f t="shared" si="13"/>
        <v>54.02</v>
      </c>
      <c r="Q247" t="s">
        <v>8313</v>
      </c>
      <c r="R247" t="s">
        <v>8318</v>
      </c>
      <c r="S247" s="15">
        <f t="shared" si="14"/>
        <v>41106.053067129629</v>
      </c>
      <c r="T247" s="15">
        <f t="shared" si="15"/>
        <v>41136.053067129629</v>
      </c>
    </row>
    <row r="248" spans="1:20" ht="3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1">
        <f t="shared" si="13"/>
        <v>68.489999999999995</v>
      </c>
      <c r="Q248" t="s">
        <v>8313</v>
      </c>
      <c r="R248" t="s">
        <v>8318</v>
      </c>
      <c r="S248" s="15">
        <f t="shared" si="14"/>
        <v>40479.363483796296</v>
      </c>
      <c r="T248" s="15">
        <f t="shared" si="15"/>
        <v>40529.405150462961</v>
      </c>
    </row>
    <row r="249" spans="1:20" ht="4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1">
        <f t="shared" si="13"/>
        <v>108.15</v>
      </c>
      <c r="Q249" t="s">
        <v>8313</v>
      </c>
      <c r="R249" t="s">
        <v>8318</v>
      </c>
      <c r="S249" s="15">
        <f t="shared" si="14"/>
        <v>40429.604328703703</v>
      </c>
      <c r="T249" s="15">
        <f t="shared" si="15"/>
        <v>40466.152083333334</v>
      </c>
    </row>
    <row r="250" spans="1:20" ht="3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1">
        <f t="shared" si="13"/>
        <v>589.95000000000005</v>
      </c>
      <c r="Q250" t="s">
        <v>8313</v>
      </c>
      <c r="R250" t="s">
        <v>8318</v>
      </c>
      <c r="S250" s="15">
        <f t="shared" si="14"/>
        <v>40869.774409722224</v>
      </c>
      <c r="T250" s="15">
        <f t="shared" si="15"/>
        <v>40914.774409722224</v>
      </c>
    </row>
    <row r="251" spans="1:20" ht="3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1">
        <f t="shared" si="13"/>
        <v>48.05</v>
      </c>
      <c r="Q251" t="s">
        <v>8313</v>
      </c>
      <c r="R251" t="s">
        <v>8318</v>
      </c>
      <c r="S251" s="15">
        <f t="shared" si="14"/>
        <v>40331.923842592594</v>
      </c>
      <c r="T251" s="15">
        <f t="shared" si="15"/>
        <v>40411.736111111109</v>
      </c>
    </row>
    <row r="252" spans="1:20" ht="3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1">
        <f t="shared" si="13"/>
        <v>72.48</v>
      </c>
      <c r="Q252" t="s">
        <v>8313</v>
      </c>
      <c r="R252" t="s">
        <v>8318</v>
      </c>
      <c r="S252" s="15">
        <f t="shared" si="14"/>
        <v>41400.565868055557</v>
      </c>
      <c r="T252" s="15">
        <f t="shared" si="15"/>
        <v>41430.565868055557</v>
      </c>
    </row>
    <row r="253" spans="1:20" ht="3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1">
        <f t="shared" si="13"/>
        <v>57.08</v>
      </c>
      <c r="Q253" t="s">
        <v>8313</v>
      </c>
      <c r="R253" t="s">
        <v>8318</v>
      </c>
      <c r="S253" s="15">
        <f t="shared" si="14"/>
        <v>41012.787569444445</v>
      </c>
      <c r="T253" s="15">
        <f t="shared" si="15"/>
        <v>41044.791666666664</v>
      </c>
    </row>
    <row r="254" spans="1:20" ht="3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1">
        <f t="shared" si="13"/>
        <v>85.44</v>
      </c>
      <c r="Q254" t="s">
        <v>8313</v>
      </c>
      <c r="R254" t="s">
        <v>8318</v>
      </c>
      <c r="S254" s="15">
        <f t="shared" si="14"/>
        <v>40265.662708333337</v>
      </c>
      <c r="T254" s="15">
        <f t="shared" si="15"/>
        <v>40329.165972222225</v>
      </c>
    </row>
    <row r="255" spans="1:20" ht="3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1">
        <f t="shared" si="13"/>
        <v>215.86</v>
      </c>
      <c r="Q255" t="s">
        <v>8313</v>
      </c>
      <c r="R255" t="s">
        <v>8318</v>
      </c>
      <c r="S255" s="15">
        <f t="shared" si="14"/>
        <v>40923.650868055556</v>
      </c>
      <c r="T255" s="15">
        <f t="shared" si="15"/>
        <v>40953.650868055556</v>
      </c>
    </row>
    <row r="256" spans="1:20" ht="3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1">
        <f t="shared" si="13"/>
        <v>89.39</v>
      </c>
      <c r="Q256" t="s">
        <v>8313</v>
      </c>
      <c r="R256" t="s">
        <v>8318</v>
      </c>
      <c r="S256" s="15">
        <f t="shared" si="14"/>
        <v>42262.952662037031</v>
      </c>
      <c r="T256" s="15">
        <f t="shared" si="15"/>
        <v>42293.083333333328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1">
        <f t="shared" si="13"/>
        <v>45.42</v>
      </c>
      <c r="Q257" t="s">
        <v>8313</v>
      </c>
      <c r="R257" t="s">
        <v>8318</v>
      </c>
      <c r="S257" s="15">
        <f t="shared" si="14"/>
        <v>40587.526412037041</v>
      </c>
      <c r="T257" s="15">
        <f t="shared" si="15"/>
        <v>40617.48474537037</v>
      </c>
    </row>
    <row r="258" spans="1:20" ht="3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1">
        <f t="shared" si="13"/>
        <v>65.760000000000005</v>
      </c>
      <c r="Q258" t="s">
        <v>8313</v>
      </c>
      <c r="R258" t="s">
        <v>8318</v>
      </c>
      <c r="S258" s="15">
        <f t="shared" si="14"/>
        <v>41318.769293981481</v>
      </c>
      <c r="T258" s="15">
        <f t="shared" si="15"/>
        <v>41348.769293981481</v>
      </c>
    </row>
    <row r="259" spans="1:20" ht="3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1">
        <f t="shared" ref="P259:P322" si="17">IFERROR(ROUND(E259/L259,2),0)</f>
        <v>66.7</v>
      </c>
      <c r="Q259" t="s">
        <v>8313</v>
      </c>
      <c r="R259" t="s">
        <v>8318</v>
      </c>
      <c r="S259" s="15">
        <f t="shared" ref="S259:S322" si="18">(((J259/60)/60)/24)+DATE(1970,1,)</f>
        <v>42478.626875000002</v>
      </c>
      <c r="T259" s="15">
        <f t="shared" ref="T259:T322" si="19">(((I259/60)/60)/24)+DATE(1970,1,)</f>
        <v>42508.626875000002</v>
      </c>
    </row>
    <row r="260" spans="1:20" ht="3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7"/>
        <v>83.35</v>
      </c>
      <c r="Q260" t="s">
        <v>8313</v>
      </c>
      <c r="R260" t="s">
        <v>8318</v>
      </c>
      <c r="S260" s="15">
        <f t="shared" si="18"/>
        <v>40681.051689814813</v>
      </c>
      <c r="T260" s="15">
        <f t="shared" si="19"/>
        <v>40711.051689814813</v>
      </c>
    </row>
    <row r="261" spans="1:20" ht="3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7"/>
        <v>105.05</v>
      </c>
      <c r="Q261" t="s">
        <v>8313</v>
      </c>
      <c r="R261" t="s">
        <v>8318</v>
      </c>
      <c r="S261" s="15">
        <f t="shared" si="18"/>
        <v>42071.738067129627</v>
      </c>
      <c r="T261" s="15">
        <f t="shared" si="19"/>
        <v>42101.738067129627</v>
      </c>
    </row>
    <row r="262" spans="1:20" ht="3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7"/>
        <v>120.91</v>
      </c>
      <c r="Q262" t="s">
        <v>8313</v>
      </c>
      <c r="R262" t="s">
        <v>8318</v>
      </c>
      <c r="S262" s="15">
        <f t="shared" si="18"/>
        <v>40329.755543981482</v>
      </c>
      <c r="T262" s="15">
        <f t="shared" si="19"/>
        <v>40375.415972222225</v>
      </c>
    </row>
    <row r="263" spans="1:2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7"/>
        <v>97.64</v>
      </c>
      <c r="Q263" t="s">
        <v>8313</v>
      </c>
      <c r="R263" t="s">
        <v>8318</v>
      </c>
      <c r="S263" s="15">
        <f t="shared" si="18"/>
        <v>41016.885462962964</v>
      </c>
      <c r="T263" s="15">
        <f t="shared" si="19"/>
        <v>41066.621527777781</v>
      </c>
    </row>
    <row r="264" spans="1:2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7"/>
        <v>41.38</v>
      </c>
      <c r="Q264" t="s">
        <v>8313</v>
      </c>
      <c r="R264" t="s">
        <v>8318</v>
      </c>
      <c r="S264" s="15">
        <f t="shared" si="18"/>
        <v>40554.24800925926</v>
      </c>
      <c r="T264" s="15">
        <f t="shared" si="19"/>
        <v>40599.24800925926</v>
      </c>
    </row>
    <row r="265" spans="1:20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7"/>
        <v>30.65</v>
      </c>
      <c r="Q265" t="s">
        <v>8313</v>
      </c>
      <c r="R265" t="s">
        <v>8318</v>
      </c>
      <c r="S265" s="15">
        <f t="shared" si="18"/>
        <v>41148.954791666663</v>
      </c>
      <c r="T265" s="15">
        <f t="shared" si="19"/>
        <v>41178.954791666663</v>
      </c>
    </row>
    <row r="266" spans="1:20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7"/>
        <v>64.95</v>
      </c>
      <c r="Q266" t="s">
        <v>8313</v>
      </c>
      <c r="R266" t="s">
        <v>8318</v>
      </c>
      <c r="S266" s="15">
        <f t="shared" si="18"/>
        <v>41009.620312500003</v>
      </c>
      <c r="T266" s="15">
        <f t="shared" si="19"/>
        <v>41039.620312500003</v>
      </c>
    </row>
    <row r="267" spans="1:20" ht="3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7"/>
        <v>95.78</v>
      </c>
      <c r="Q267" t="s">
        <v>8313</v>
      </c>
      <c r="R267" t="s">
        <v>8318</v>
      </c>
      <c r="S267" s="15">
        <f t="shared" si="18"/>
        <v>40266.245717592588</v>
      </c>
      <c r="T267" s="15">
        <f t="shared" si="19"/>
        <v>40307.844444444447</v>
      </c>
    </row>
    <row r="268" spans="1:20" ht="3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7"/>
        <v>40.42</v>
      </c>
      <c r="Q268" t="s">
        <v>8313</v>
      </c>
      <c r="R268" t="s">
        <v>8318</v>
      </c>
      <c r="S268" s="15">
        <f t="shared" si="18"/>
        <v>40204.174849537041</v>
      </c>
      <c r="T268" s="15">
        <f t="shared" si="19"/>
        <v>40290.160416666666</v>
      </c>
    </row>
    <row r="269" spans="1:20" ht="3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7"/>
        <v>78.58</v>
      </c>
      <c r="Q269" t="s">
        <v>8313</v>
      </c>
      <c r="R269" t="s">
        <v>8318</v>
      </c>
      <c r="S269" s="15">
        <f t="shared" si="18"/>
        <v>41784.452534722222</v>
      </c>
      <c r="T269" s="15">
        <f t="shared" si="19"/>
        <v>41814.452534722222</v>
      </c>
    </row>
    <row r="270" spans="1:20" ht="3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7"/>
        <v>50.18</v>
      </c>
      <c r="Q270" t="s">
        <v>8313</v>
      </c>
      <c r="R270" t="s">
        <v>8318</v>
      </c>
      <c r="S270" s="15">
        <f t="shared" si="18"/>
        <v>40808.15252314815</v>
      </c>
      <c r="T270" s="15">
        <f t="shared" si="19"/>
        <v>40853.194189814814</v>
      </c>
    </row>
    <row r="271" spans="1:20" ht="3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7"/>
        <v>92.25</v>
      </c>
      <c r="Q271" t="s">
        <v>8313</v>
      </c>
      <c r="R271" t="s">
        <v>8318</v>
      </c>
      <c r="S271" s="15">
        <f t="shared" si="18"/>
        <v>42757.197013888886</v>
      </c>
      <c r="T271" s="15">
        <f t="shared" si="19"/>
        <v>42787.197013888886</v>
      </c>
    </row>
    <row r="272" spans="1:20" ht="3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7"/>
        <v>57.54</v>
      </c>
      <c r="Q272" t="s">
        <v>8313</v>
      </c>
      <c r="R272" t="s">
        <v>8318</v>
      </c>
      <c r="S272" s="15">
        <f t="shared" si="18"/>
        <v>40636.866550925923</v>
      </c>
      <c r="T272" s="15">
        <f t="shared" si="19"/>
        <v>40687.166666666664</v>
      </c>
    </row>
    <row r="273" spans="1:20" ht="3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7"/>
        <v>109.42</v>
      </c>
      <c r="Q273" t="s">
        <v>8313</v>
      </c>
      <c r="R273" t="s">
        <v>8318</v>
      </c>
      <c r="S273" s="15">
        <f t="shared" si="18"/>
        <v>41611.10024305556</v>
      </c>
      <c r="T273" s="15">
        <f t="shared" si="19"/>
        <v>41640.333333333336</v>
      </c>
    </row>
    <row r="274" spans="1:20" ht="3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7"/>
        <v>81.89</v>
      </c>
      <c r="Q274" t="s">
        <v>8313</v>
      </c>
      <c r="R274" t="s">
        <v>8318</v>
      </c>
      <c r="S274" s="15">
        <f t="shared" si="18"/>
        <v>40234.900358796294</v>
      </c>
      <c r="T274" s="15">
        <f t="shared" si="19"/>
        <v>40295.78402777778</v>
      </c>
    </row>
    <row r="275" spans="1:20" ht="3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7"/>
        <v>45.67</v>
      </c>
      <c r="Q275" t="s">
        <v>8313</v>
      </c>
      <c r="R275" t="s">
        <v>8318</v>
      </c>
      <c r="S275" s="15">
        <f t="shared" si="18"/>
        <v>40696.498449074075</v>
      </c>
      <c r="T275" s="15">
        <f t="shared" si="19"/>
        <v>40726.498449074075</v>
      </c>
    </row>
    <row r="276" spans="1:20" ht="3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7"/>
        <v>55.22</v>
      </c>
      <c r="Q276" t="s">
        <v>8313</v>
      </c>
      <c r="R276" t="s">
        <v>8318</v>
      </c>
      <c r="S276" s="15">
        <f t="shared" si="18"/>
        <v>40968.912372685183</v>
      </c>
      <c r="T276" s="15">
        <f t="shared" si="19"/>
        <v>41003.290972222225</v>
      </c>
    </row>
    <row r="277" spans="1:20" ht="3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7"/>
        <v>65.3</v>
      </c>
      <c r="Q277" t="s">
        <v>8313</v>
      </c>
      <c r="R277" t="s">
        <v>8318</v>
      </c>
      <c r="S277" s="15">
        <f t="shared" si="18"/>
        <v>41192.032013888893</v>
      </c>
      <c r="T277" s="15">
        <f t="shared" si="19"/>
        <v>41222.073680555557</v>
      </c>
    </row>
    <row r="278" spans="1:20" ht="3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7"/>
        <v>95.23</v>
      </c>
      <c r="Q278" t="s">
        <v>8313</v>
      </c>
      <c r="R278" t="s">
        <v>8318</v>
      </c>
      <c r="S278" s="15">
        <f t="shared" si="18"/>
        <v>40966.081874999996</v>
      </c>
      <c r="T278" s="15">
        <f t="shared" si="19"/>
        <v>41026.040208333332</v>
      </c>
    </row>
    <row r="279" spans="1:20" ht="3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7"/>
        <v>75.44</v>
      </c>
      <c r="Q279" t="s">
        <v>8313</v>
      </c>
      <c r="R279" t="s">
        <v>8318</v>
      </c>
      <c r="S279" s="15">
        <f t="shared" si="18"/>
        <v>42116.891423611116</v>
      </c>
      <c r="T279" s="15">
        <f t="shared" si="19"/>
        <v>42146.891423611116</v>
      </c>
    </row>
    <row r="280" spans="1:2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7"/>
        <v>97.82</v>
      </c>
      <c r="Q280" t="s">
        <v>8313</v>
      </c>
      <c r="R280" t="s">
        <v>8318</v>
      </c>
      <c r="S280" s="15">
        <f t="shared" si="18"/>
        <v>41163.040960648148</v>
      </c>
      <c r="T280" s="15">
        <f t="shared" si="19"/>
        <v>41193.040960648148</v>
      </c>
    </row>
    <row r="281" spans="1:20" ht="3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7"/>
        <v>87.69</v>
      </c>
      <c r="Q281" t="s">
        <v>8313</v>
      </c>
      <c r="R281" t="s">
        <v>8318</v>
      </c>
      <c r="S281" s="15">
        <f t="shared" si="18"/>
        <v>42758.244166666671</v>
      </c>
      <c r="T281" s="15">
        <f t="shared" si="19"/>
        <v>42792.084027777775</v>
      </c>
    </row>
    <row r="282" spans="1:20" ht="3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7"/>
        <v>54.75</v>
      </c>
      <c r="Q282" t="s">
        <v>8313</v>
      </c>
      <c r="R282" t="s">
        <v>8318</v>
      </c>
      <c r="S282" s="15">
        <f t="shared" si="18"/>
        <v>41743.590682870366</v>
      </c>
      <c r="T282" s="15">
        <f t="shared" si="19"/>
        <v>41788.590682870366</v>
      </c>
    </row>
    <row r="283" spans="1:20" ht="3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7"/>
        <v>83.95</v>
      </c>
      <c r="Q283" t="s">
        <v>8313</v>
      </c>
      <c r="R283" t="s">
        <v>8318</v>
      </c>
      <c r="S283" s="15">
        <f t="shared" si="18"/>
        <v>39949.163344907407</v>
      </c>
      <c r="T283" s="15">
        <f t="shared" si="19"/>
        <v>40034.80972222222</v>
      </c>
    </row>
    <row r="284" spans="1:20" ht="3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7"/>
        <v>254.39</v>
      </c>
      <c r="Q284" t="s">
        <v>8313</v>
      </c>
      <c r="R284" t="s">
        <v>8318</v>
      </c>
      <c r="S284" s="15">
        <f t="shared" si="18"/>
        <v>40193.920046296298</v>
      </c>
      <c r="T284" s="15">
        <f t="shared" si="19"/>
        <v>40230.916666666664</v>
      </c>
    </row>
    <row r="285" spans="1:2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7"/>
        <v>101.83</v>
      </c>
      <c r="Q285" t="s">
        <v>8313</v>
      </c>
      <c r="R285" t="s">
        <v>8318</v>
      </c>
      <c r="S285" s="15">
        <f t="shared" si="18"/>
        <v>40674.71</v>
      </c>
      <c r="T285" s="15">
        <f t="shared" si="19"/>
        <v>40694.207638888889</v>
      </c>
    </row>
    <row r="286" spans="1:20" ht="3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7"/>
        <v>55.07</v>
      </c>
      <c r="Q286" t="s">
        <v>8313</v>
      </c>
      <c r="R286" t="s">
        <v>8318</v>
      </c>
      <c r="S286" s="15">
        <f t="shared" si="18"/>
        <v>40903.738194444442</v>
      </c>
      <c r="T286" s="15">
        <f t="shared" si="19"/>
        <v>40928.738194444442</v>
      </c>
    </row>
    <row r="287" spans="1:20" ht="3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7"/>
        <v>56.9</v>
      </c>
      <c r="Q287" t="s">
        <v>8313</v>
      </c>
      <c r="R287" t="s">
        <v>8318</v>
      </c>
      <c r="S287" s="15">
        <f t="shared" si="18"/>
        <v>41505.756111111114</v>
      </c>
      <c r="T287" s="15">
        <f t="shared" si="19"/>
        <v>41535.756111111114</v>
      </c>
    </row>
    <row r="288" spans="1:20" ht="3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7"/>
        <v>121.28</v>
      </c>
      <c r="Q288" t="s">
        <v>8313</v>
      </c>
      <c r="R288" t="s">
        <v>8318</v>
      </c>
      <c r="S288" s="15">
        <f t="shared" si="18"/>
        <v>41312.816249999996</v>
      </c>
      <c r="T288" s="15">
        <f t="shared" si="19"/>
        <v>41357.774583333332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7"/>
        <v>91.19</v>
      </c>
      <c r="Q289" t="s">
        <v>8313</v>
      </c>
      <c r="R289" t="s">
        <v>8318</v>
      </c>
      <c r="S289" s="15">
        <f t="shared" si="18"/>
        <v>41183.277986111112</v>
      </c>
      <c r="T289" s="15">
        <f t="shared" si="19"/>
        <v>41214.166666666664</v>
      </c>
    </row>
    <row r="290" spans="1:20" ht="3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7"/>
        <v>115.45</v>
      </c>
      <c r="Q290" t="s">
        <v>8313</v>
      </c>
      <c r="R290" t="s">
        <v>8318</v>
      </c>
      <c r="S290" s="15">
        <f t="shared" si="18"/>
        <v>41050.168900462959</v>
      </c>
      <c r="T290" s="15">
        <f t="shared" si="19"/>
        <v>41085.168900462959</v>
      </c>
    </row>
    <row r="291" spans="1:20" ht="3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7"/>
        <v>67.77</v>
      </c>
      <c r="Q291" t="s">
        <v>8313</v>
      </c>
      <c r="R291" t="s">
        <v>8318</v>
      </c>
      <c r="S291" s="15">
        <f t="shared" si="18"/>
        <v>41549.456412037034</v>
      </c>
      <c r="T291" s="15">
        <f t="shared" si="19"/>
        <v>41579.456412037034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7"/>
        <v>28.58</v>
      </c>
      <c r="Q292" t="s">
        <v>8313</v>
      </c>
      <c r="R292" t="s">
        <v>8318</v>
      </c>
      <c r="S292" s="15">
        <f t="shared" si="18"/>
        <v>40525.36917824074</v>
      </c>
      <c r="T292" s="15">
        <f t="shared" si="19"/>
        <v>40575.332638888889</v>
      </c>
    </row>
    <row r="293" spans="1:20" ht="3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7"/>
        <v>46.88</v>
      </c>
      <c r="Q293" t="s">
        <v>8313</v>
      </c>
      <c r="R293" t="s">
        <v>8318</v>
      </c>
      <c r="S293" s="15">
        <f t="shared" si="18"/>
        <v>41375.769050925926</v>
      </c>
      <c r="T293" s="15">
        <f t="shared" si="19"/>
        <v>41394.000694444447</v>
      </c>
    </row>
    <row r="294" spans="1:20" ht="3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7"/>
        <v>154.41999999999999</v>
      </c>
      <c r="Q294" t="s">
        <v>8313</v>
      </c>
      <c r="R294" t="s">
        <v>8318</v>
      </c>
      <c r="S294" s="15">
        <f t="shared" si="18"/>
        <v>40811.803229166668</v>
      </c>
      <c r="T294" s="15">
        <f t="shared" si="19"/>
        <v>40844.165972222225</v>
      </c>
    </row>
    <row r="295" spans="1:20" ht="3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7"/>
        <v>201.22</v>
      </c>
      <c r="Q295" t="s">
        <v>8313</v>
      </c>
      <c r="R295" t="s">
        <v>8318</v>
      </c>
      <c r="S295" s="15">
        <f t="shared" si="18"/>
        <v>41718.667986111112</v>
      </c>
      <c r="T295" s="15">
        <f t="shared" si="19"/>
        <v>41748.667986111112</v>
      </c>
    </row>
    <row r="296" spans="1:20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7"/>
        <v>100</v>
      </c>
      <c r="Q296" t="s">
        <v>8313</v>
      </c>
      <c r="R296" t="s">
        <v>8318</v>
      </c>
      <c r="S296" s="15">
        <f t="shared" si="18"/>
        <v>40342.084421296298</v>
      </c>
      <c r="T296" s="15">
        <f t="shared" si="19"/>
        <v>40377.666666666664</v>
      </c>
    </row>
    <row r="297" spans="1:20" ht="3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7"/>
        <v>100.08</v>
      </c>
      <c r="Q297" t="s">
        <v>8313</v>
      </c>
      <c r="R297" t="s">
        <v>8318</v>
      </c>
      <c r="S297" s="15">
        <f t="shared" si="18"/>
        <v>41518.004733796297</v>
      </c>
      <c r="T297" s="15">
        <f t="shared" si="19"/>
        <v>41578</v>
      </c>
    </row>
    <row r="298" spans="1:20" ht="3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7"/>
        <v>230.09</v>
      </c>
      <c r="Q298" t="s">
        <v>8313</v>
      </c>
      <c r="R298" t="s">
        <v>8318</v>
      </c>
      <c r="S298" s="15">
        <f t="shared" si="18"/>
        <v>41133.475497685184</v>
      </c>
      <c r="T298" s="15">
        <f t="shared" si="19"/>
        <v>41158.475497685184</v>
      </c>
    </row>
    <row r="299" spans="1:20" ht="3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7"/>
        <v>141.75</v>
      </c>
      <c r="Q299" t="s">
        <v>8313</v>
      </c>
      <c r="R299" t="s">
        <v>8318</v>
      </c>
      <c r="S299" s="15">
        <f t="shared" si="18"/>
        <v>42088.72802083334</v>
      </c>
      <c r="T299" s="15">
        <f t="shared" si="19"/>
        <v>42124.165972222225</v>
      </c>
    </row>
    <row r="300" spans="1:2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7"/>
        <v>56.34</v>
      </c>
      <c r="Q300" t="s">
        <v>8313</v>
      </c>
      <c r="R300" t="s">
        <v>8318</v>
      </c>
      <c r="S300" s="15">
        <f t="shared" si="18"/>
        <v>41708.463518518518</v>
      </c>
      <c r="T300" s="15">
        <f t="shared" si="19"/>
        <v>41767.875</v>
      </c>
    </row>
    <row r="301" spans="1:20" ht="3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7"/>
        <v>73.34</v>
      </c>
      <c r="Q301" t="s">
        <v>8313</v>
      </c>
      <c r="R301" t="s">
        <v>8318</v>
      </c>
      <c r="S301" s="15">
        <f t="shared" si="18"/>
        <v>40468.225231481483</v>
      </c>
      <c r="T301" s="15">
        <f t="shared" si="19"/>
        <v>40498.266898148147</v>
      </c>
    </row>
    <row r="302" spans="1:20" ht="3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7"/>
        <v>85.34</v>
      </c>
      <c r="Q302" t="s">
        <v>8313</v>
      </c>
      <c r="R302" t="s">
        <v>8318</v>
      </c>
      <c r="S302" s="15">
        <f t="shared" si="18"/>
        <v>40625.959930555553</v>
      </c>
      <c r="T302" s="15">
        <f t="shared" si="19"/>
        <v>40656.959930555553</v>
      </c>
    </row>
    <row r="303" spans="1:20" ht="3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7"/>
        <v>61.5</v>
      </c>
      <c r="Q303" t="s">
        <v>8313</v>
      </c>
      <c r="R303" t="s">
        <v>8318</v>
      </c>
      <c r="S303" s="15">
        <f t="shared" si="18"/>
        <v>41311.737673611111</v>
      </c>
      <c r="T303" s="15">
        <f t="shared" si="19"/>
        <v>41351.696006944447</v>
      </c>
    </row>
    <row r="304" spans="1:20" ht="3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7"/>
        <v>93.02</v>
      </c>
      <c r="Q304" t="s">
        <v>8313</v>
      </c>
      <c r="R304" t="s">
        <v>8318</v>
      </c>
      <c r="S304" s="15">
        <f t="shared" si="18"/>
        <v>40932.856921296298</v>
      </c>
      <c r="T304" s="15">
        <f t="shared" si="19"/>
        <v>40962.856921296298</v>
      </c>
    </row>
    <row r="305" spans="1:20" ht="3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7"/>
        <v>50.29</v>
      </c>
      <c r="Q305" t="s">
        <v>8313</v>
      </c>
      <c r="R305" t="s">
        <v>8318</v>
      </c>
      <c r="S305" s="15">
        <f t="shared" si="18"/>
        <v>41031.071134259262</v>
      </c>
      <c r="T305" s="15">
        <f t="shared" si="19"/>
        <v>41061.071134259262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1">
        <f t="shared" si="17"/>
        <v>106.43</v>
      </c>
      <c r="Q306" t="s">
        <v>8313</v>
      </c>
      <c r="R306" t="s">
        <v>8318</v>
      </c>
      <c r="S306" s="15">
        <f t="shared" si="18"/>
        <v>41113.094872685186</v>
      </c>
      <c r="T306" s="15">
        <f t="shared" si="19"/>
        <v>41152.083333333336</v>
      </c>
    </row>
    <row r="307" spans="1:2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1">
        <f t="shared" si="17"/>
        <v>51.72</v>
      </c>
      <c r="Q307" t="s">
        <v>8313</v>
      </c>
      <c r="R307" t="s">
        <v>8318</v>
      </c>
      <c r="S307" s="15">
        <f t="shared" si="18"/>
        <v>40947.630196759259</v>
      </c>
      <c r="T307" s="15">
        <f t="shared" si="19"/>
        <v>40977.630196759259</v>
      </c>
    </row>
    <row r="308" spans="1:2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1">
        <f t="shared" si="17"/>
        <v>36.61</v>
      </c>
      <c r="Q308" t="s">
        <v>8313</v>
      </c>
      <c r="R308" t="s">
        <v>8318</v>
      </c>
      <c r="S308" s="15">
        <f t="shared" si="18"/>
        <v>41332.837187500001</v>
      </c>
      <c r="T308" s="15">
        <f t="shared" si="19"/>
        <v>41352.795520833337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1">
        <f t="shared" si="17"/>
        <v>42.52</v>
      </c>
      <c r="Q309" t="s">
        <v>8313</v>
      </c>
      <c r="R309" t="s">
        <v>8318</v>
      </c>
      <c r="S309" s="15">
        <f t="shared" si="18"/>
        <v>41281.944456018515</v>
      </c>
      <c r="T309" s="15">
        <f t="shared" si="19"/>
        <v>41311.944456018515</v>
      </c>
    </row>
    <row r="310" spans="1:20" ht="3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1">
        <f t="shared" si="17"/>
        <v>62.71</v>
      </c>
      <c r="Q310" t="s">
        <v>8313</v>
      </c>
      <c r="R310" t="s">
        <v>8318</v>
      </c>
      <c r="S310" s="15">
        <f t="shared" si="18"/>
        <v>40566.694560185184</v>
      </c>
      <c r="T310" s="15">
        <f t="shared" si="19"/>
        <v>40611.694560185184</v>
      </c>
    </row>
    <row r="311" spans="1:20" ht="3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1">
        <f t="shared" si="17"/>
        <v>89.96</v>
      </c>
      <c r="Q311" t="s">
        <v>8313</v>
      </c>
      <c r="R311" t="s">
        <v>8318</v>
      </c>
      <c r="S311" s="15">
        <f t="shared" si="18"/>
        <v>41133.751550925925</v>
      </c>
      <c r="T311" s="15">
        <f t="shared" si="19"/>
        <v>41154.751550925925</v>
      </c>
    </row>
    <row r="312" spans="1:20" ht="3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1">
        <f t="shared" si="17"/>
        <v>28.92</v>
      </c>
      <c r="Q312" t="s">
        <v>8313</v>
      </c>
      <c r="R312" t="s">
        <v>8318</v>
      </c>
      <c r="S312" s="15">
        <f t="shared" si="18"/>
        <v>40820.183136574073</v>
      </c>
      <c r="T312" s="15">
        <f t="shared" si="19"/>
        <v>40835.083333333336</v>
      </c>
    </row>
    <row r="313" spans="1:20" ht="3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1">
        <f t="shared" si="17"/>
        <v>138.80000000000001</v>
      </c>
      <c r="Q313" t="s">
        <v>8313</v>
      </c>
      <c r="R313" t="s">
        <v>8318</v>
      </c>
      <c r="S313" s="15">
        <f t="shared" si="18"/>
        <v>40867.219814814816</v>
      </c>
      <c r="T313" s="15">
        <f t="shared" si="19"/>
        <v>40908.332638888889</v>
      </c>
    </row>
    <row r="314" spans="1:20" ht="3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1">
        <f t="shared" si="17"/>
        <v>61.3</v>
      </c>
      <c r="Q314" t="s">
        <v>8313</v>
      </c>
      <c r="R314" t="s">
        <v>8318</v>
      </c>
      <c r="S314" s="15">
        <f t="shared" si="18"/>
        <v>41347.877685185187</v>
      </c>
      <c r="T314" s="15">
        <f t="shared" si="19"/>
        <v>41377.877685185187</v>
      </c>
    </row>
    <row r="315" spans="1:20" ht="3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1">
        <f t="shared" si="17"/>
        <v>80.2</v>
      </c>
      <c r="Q315" t="s">
        <v>8313</v>
      </c>
      <c r="R315" t="s">
        <v>8318</v>
      </c>
      <c r="S315" s="15">
        <f t="shared" si="18"/>
        <v>40356.227939814817</v>
      </c>
      <c r="T315" s="15">
        <f t="shared" si="19"/>
        <v>40400.665972222225</v>
      </c>
    </row>
    <row r="316" spans="1:20" ht="3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1">
        <f t="shared" si="17"/>
        <v>32.1</v>
      </c>
      <c r="Q316" t="s">
        <v>8313</v>
      </c>
      <c r="R316" t="s">
        <v>8318</v>
      </c>
      <c r="S316" s="15">
        <f t="shared" si="18"/>
        <v>41303.833194444444</v>
      </c>
      <c r="T316" s="15">
        <f t="shared" si="19"/>
        <v>41333.833194444444</v>
      </c>
    </row>
    <row r="317" spans="1:20" ht="3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1">
        <f t="shared" si="17"/>
        <v>200.89</v>
      </c>
      <c r="Q317" t="s">
        <v>8313</v>
      </c>
      <c r="R317" t="s">
        <v>8318</v>
      </c>
      <c r="S317" s="15">
        <f t="shared" si="18"/>
        <v>41112.77238425926</v>
      </c>
      <c r="T317" s="15">
        <f t="shared" si="19"/>
        <v>41142.77238425926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1">
        <f t="shared" si="17"/>
        <v>108.01</v>
      </c>
      <c r="Q318" t="s">
        <v>8313</v>
      </c>
      <c r="R318" t="s">
        <v>8318</v>
      </c>
      <c r="S318" s="15">
        <f t="shared" si="18"/>
        <v>41949.923576388886</v>
      </c>
      <c r="T318" s="15">
        <f t="shared" si="19"/>
        <v>41983.207638888889</v>
      </c>
    </row>
    <row r="319" spans="1:2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1">
        <f t="shared" si="17"/>
        <v>95.7</v>
      </c>
      <c r="Q319" t="s">
        <v>8313</v>
      </c>
      <c r="R319" t="s">
        <v>8318</v>
      </c>
      <c r="S319" s="15">
        <f t="shared" si="18"/>
        <v>41588.676886574074</v>
      </c>
      <c r="T319" s="15">
        <f t="shared" si="19"/>
        <v>41618.676886574074</v>
      </c>
    </row>
    <row r="320" spans="1:20" ht="3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1">
        <f t="shared" si="17"/>
        <v>49.88</v>
      </c>
      <c r="Q320" t="s">
        <v>8313</v>
      </c>
      <c r="R320" t="s">
        <v>8318</v>
      </c>
      <c r="S320" s="15">
        <f t="shared" si="18"/>
        <v>41329.038784722223</v>
      </c>
      <c r="T320" s="15">
        <f t="shared" si="19"/>
        <v>41358.997118055559</v>
      </c>
    </row>
    <row r="321" spans="1:20" ht="3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1">
        <f t="shared" si="17"/>
        <v>110.47</v>
      </c>
      <c r="Q321" t="s">
        <v>8313</v>
      </c>
      <c r="R321" t="s">
        <v>8318</v>
      </c>
      <c r="S321" s="15">
        <f t="shared" si="18"/>
        <v>40122.83829861111</v>
      </c>
      <c r="T321" s="15">
        <f t="shared" si="19"/>
        <v>40210.332638888889</v>
      </c>
    </row>
    <row r="322" spans="1:20" ht="3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1">
        <f t="shared" si="17"/>
        <v>134.91</v>
      </c>
      <c r="Q322" t="s">
        <v>8313</v>
      </c>
      <c r="R322" t="s">
        <v>8318</v>
      </c>
      <c r="S322" s="15">
        <f t="shared" si="18"/>
        <v>42330.551307870366</v>
      </c>
      <c r="T322" s="15">
        <f t="shared" si="19"/>
        <v>42359.958333333328</v>
      </c>
    </row>
    <row r="323" spans="1:20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1">
        <f t="shared" ref="P323:P386" si="21">IFERROR(ROUND(E323/L323,2),0)</f>
        <v>106.62</v>
      </c>
      <c r="Q323" t="s">
        <v>8313</v>
      </c>
      <c r="R323" t="s">
        <v>8318</v>
      </c>
      <c r="S323" s="15">
        <f t="shared" ref="S323:S386" si="22">(((J323/60)/60)/24)+DATE(1970,1,)</f>
        <v>42646.446597222224</v>
      </c>
      <c r="T323" s="15">
        <f t="shared" ref="T323:T386" si="23">(((I323/60)/60)/24)+DATE(1970,1,)</f>
        <v>42681.488263888896</v>
      </c>
    </row>
    <row r="324" spans="1:20" ht="3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1"/>
        <v>145.04</v>
      </c>
      <c r="Q324" t="s">
        <v>8313</v>
      </c>
      <c r="R324" t="s">
        <v>8318</v>
      </c>
      <c r="S324" s="15">
        <f t="shared" si="22"/>
        <v>42472.57</v>
      </c>
      <c r="T324" s="15">
        <f t="shared" si="23"/>
        <v>42502.57</v>
      </c>
    </row>
    <row r="325" spans="1:20" ht="3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1"/>
        <v>114.59</v>
      </c>
      <c r="Q325" t="s">
        <v>8313</v>
      </c>
      <c r="R325" t="s">
        <v>8318</v>
      </c>
      <c r="S325" s="15">
        <f t="shared" si="22"/>
        <v>42696.32136574074</v>
      </c>
      <c r="T325" s="15">
        <f t="shared" si="23"/>
        <v>42724.332638888889</v>
      </c>
    </row>
    <row r="326" spans="1:20" ht="3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1"/>
        <v>105.32</v>
      </c>
      <c r="Q326" t="s">
        <v>8313</v>
      </c>
      <c r="R326" t="s">
        <v>8318</v>
      </c>
      <c r="S326" s="15">
        <f t="shared" si="22"/>
        <v>42183.626250000001</v>
      </c>
      <c r="T326" s="15">
        <f t="shared" si="23"/>
        <v>42216.626250000001</v>
      </c>
    </row>
    <row r="327" spans="1:20" ht="3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1"/>
        <v>70.92</v>
      </c>
      <c r="Q327" t="s">
        <v>8313</v>
      </c>
      <c r="R327" t="s">
        <v>8318</v>
      </c>
      <c r="S327" s="15">
        <f t="shared" si="22"/>
        <v>42688.187881944439</v>
      </c>
      <c r="T327" s="15">
        <f t="shared" si="23"/>
        <v>42723.187881944439</v>
      </c>
    </row>
    <row r="328" spans="1:20" ht="3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1"/>
        <v>147.16999999999999</v>
      </c>
      <c r="Q328" t="s">
        <v>8313</v>
      </c>
      <c r="R328" t="s">
        <v>8318</v>
      </c>
      <c r="S328" s="15">
        <f t="shared" si="22"/>
        <v>42774.314884259264</v>
      </c>
      <c r="T328" s="15">
        <f t="shared" si="23"/>
        <v>42807.956250000003</v>
      </c>
    </row>
    <row r="329" spans="1:20" ht="3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1"/>
        <v>160.47</v>
      </c>
      <c r="Q329" t="s">
        <v>8313</v>
      </c>
      <c r="R329" t="s">
        <v>8318</v>
      </c>
      <c r="S329" s="15">
        <f t="shared" si="22"/>
        <v>42057.235289351855</v>
      </c>
      <c r="T329" s="15">
        <f t="shared" si="23"/>
        <v>42084.333333333328</v>
      </c>
    </row>
    <row r="330" spans="1:20" ht="3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1"/>
        <v>156.05000000000001</v>
      </c>
      <c r="Q330" t="s">
        <v>8313</v>
      </c>
      <c r="R330" t="s">
        <v>8318</v>
      </c>
      <c r="S330" s="15">
        <f t="shared" si="22"/>
        <v>42277.946620370371</v>
      </c>
      <c r="T330" s="15">
        <f t="shared" si="23"/>
        <v>42308.166666666672</v>
      </c>
    </row>
    <row r="331" spans="1:20" ht="3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1"/>
        <v>63.17</v>
      </c>
      <c r="Q331" t="s">
        <v>8313</v>
      </c>
      <c r="R331" t="s">
        <v>8318</v>
      </c>
      <c r="S331" s="15">
        <f t="shared" si="22"/>
        <v>42290.46674768519</v>
      </c>
      <c r="T331" s="15">
        <f t="shared" si="23"/>
        <v>42314.166666666672</v>
      </c>
    </row>
    <row r="332" spans="1:20" ht="3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1"/>
        <v>104.82</v>
      </c>
      <c r="Q332" t="s">
        <v>8313</v>
      </c>
      <c r="R332" t="s">
        <v>8318</v>
      </c>
      <c r="S332" s="15">
        <f t="shared" si="22"/>
        <v>41378.515775462962</v>
      </c>
      <c r="T332" s="15">
        <f t="shared" si="23"/>
        <v>41410.165972222225</v>
      </c>
    </row>
    <row r="333" spans="1:20" ht="3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1"/>
        <v>97.36</v>
      </c>
      <c r="Q333" t="s">
        <v>8313</v>
      </c>
      <c r="R333" t="s">
        <v>8318</v>
      </c>
      <c r="S333" s="15">
        <f t="shared" si="22"/>
        <v>42506.581412037034</v>
      </c>
      <c r="T333" s="15">
        <f t="shared" si="23"/>
        <v>42537.581412037034</v>
      </c>
    </row>
    <row r="334" spans="1:20" ht="3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1"/>
        <v>203.63</v>
      </c>
      <c r="Q334" t="s">
        <v>8313</v>
      </c>
      <c r="R334" t="s">
        <v>8318</v>
      </c>
      <c r="S334" s="15">
        <f t="shared" si="22"/>
        <v>42262.680289351847</v>
      </c>
      <c r="T334" s="15">
        <f t="shared" si="23"/>
        <v>42304.333333333328</v>
      </c>
    </row>
    <row r="335" spans="1:20" ht="3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1"/>
        <v>188.31</v>
      </c>
      <c r="Q335" t="s">
        <v>8313</v>
      </c>
      <c r="R335" t="s">
        <v>8318</v>
      </c>
      <c r="S335" s="15">
        <f t="shared" si="22"/>
        <v>42436.636469907404</v>
      </c>
      <c r="T335" s="15">
        <f t="shared" si="23"/>
        <v>42466.59480324074</v>
      </c>
    </row>
    <row r="336" spans="1:20" ht="3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1"/>
        <v>146.65</v>
      </c>
      <c r="Q336" t="s">
        <v>8313</v>
      </c>
      <c r="R336" t="s">
        <v>8318</v>
      </c>
      <c r="S336" s="15">
        <f t="shared" si="22"/>
        <v>42100.682372685187</v>
      </c>
      <c r="T336" s="15">
        <f t="shared" si="23"/>
        <v>42138.791666666672</v>
      </c>
    </row>
    <row r="337" spans="1:20" ht="3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1"/>
        <v>109.19</v>
      </c>
      <c r="Q337" t="s">
        <v>8313</v>
      </c>
      <c r="R337" t="s">
        <v>8318</v>
      </c>
      <c r="S337" s="15">
        <f t="shared" si="22"/>
        <v>42100.737442129626</v>
      </c>
      <c r="T337" s="15">
        <f t="shared" si="23"/>
        <v>42131.916666666672</v>
      </c>
    </row>
    <row r="338" spans="1:20" ht="3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1"/>
        <v>59.25</v>
      </c>
      <c r="Q338" t="s">
        <v>8313</v>
      </c>
      <c r="R338" t="s">
        <v>8318</v>
      </c>
      <c r="S338" s="15">
        <f t="shared" si="22"/>
        <v>42290.596273148149</v>
      </c>
      <c r="T338" s="15">
        <f t="shared" si="23"/>
        <v>42320.637939814813</v>
      </c>
    </row>
    <row r="339" spans="1:20" ht="3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1"/>
        <v>97.9</v>
      </c>
      <c r="Q339" t="s">
        <v>8313</v>
      </c>
      <c r="R339" t="s">
        <v>8318</v>
      </c>
      <c r="S339" s="15">
        <f t="shared" si="22"/>
        <v>42046.128564814819</v>
      </c>
      <c r="T339" s="15">
        <f t="shared" si="23"/>
        <v>42076.086898148147</v>
      </c>
    </row>
    <row r="340" spans="1:20" ht="3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1"/>
        <v>70</v>
      </c>
      <c r="Q340" t="s">
        <v>8313</v>
      </c>
      <c r="R340" t="s">
        <v>8318</v>
      </c>
      <c r="S340" s="15">
        <f t="shared" si="22"/>
        <v>42558.755671296298</v>
      </c>
      <c r="T340" s="15">
        <f t="shared" si="23"/>
        <v>42615.041666666672</v>
      </c>
    </row>
    <row r="341" spans="1:20" ht="3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1"/>
        <v>72.87</v>
      </c>
      <c r="Q341" t="s">
        <v>8313</v>
      </c>
      <c r="R341" t="s">
        <v>8318</v>
      </c>
      <c r="S341" s="15">
        <f t="shared" si="22"/>
        <v>42092.760046296295</v>
      </c>
      <c r="T341" s="15">
        <f t="shared" si="23"/>
        <v>42122.760046296295</v>
      </c>
    </row>
    <row r="342" spans="1:20" ht="3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1"/>
        <v>146.35</v>
      </c>
      <c r="Q342" t="s">
        <v>8313</v>
      </c>
      <c r="R342" t="s">
        <v>8318</v>
      </c>
      <c r="S342" s="15">
        <f t="shared" si="22"/>
        <v>42771.669062500005</v>
      </c>
      <c r="T342" s="15">
        <f t="shared" si="23"/>
        <v>42801.875</v>
      </c>
    </row>
    <row r="343" spans="1:20" ht="3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1"/>
        <v>67.91</v>
      </c>
      <c r="Q343" t="s">
        <v>8313</v>
      </c>
      <c r="R343" t="s">
        <v>8318</v>
      </c>
      <c r="S343" s="15">
        <f t="shared" si="22"/>
        <v>41893.879606481481</v>
      </c>
      <c r="T343" s="15">
        <f t="shared" si="23"/>
        <v>41912.165972222225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1"/>
        <v>169.85</v>
      </c>
      <c r="Q344" t="s">
        <v>8313</v>
      </c>
      <c r="R344" t="s">
        <v>8318</v>
      </c>
      <c r="S344" s="15">
        <f t="shared" si="22"/>
        <v>42458.780844907407</v>
      </c>
      <c r="T344" s="15">
        <f t="shared" si="23"/>
        <v>42488.780844907407</v>
      </c>
    </row>
    <row r="345" spans="1:20" ht="3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1"/>
        <v>58.41</v>
      </c>
      <c r="Q345" t="s">
        <v>8313</v>
      </c>
      <c r="R345" t="s">
        <v>8318</v>
      </c>
      <c r="S345" s="15">
        <f t="shared" si="22"/>
        <v>41925.73778935185</v>
      </c>
      <c r="T345" s="15">
        <f t="shared" si="23"/>
        <v>41956.125</v>
      </c>
    </row>
    <row r="346" spans="1:20" ht="3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1"/>
        <v>119.99</v>
      </c>
      <c r="Q346" t="s">
        <v>8313</v>
      </c>
      <c r="R346" t="s">
        <v>8318</v>
      </c>
      <c r="S346" s="15">
        <f t="shared" si="22"/>
        <v>42110.970995370371</v>
      </c>
      <c r="T346" s="15">
        <f t="shared" si="23"/>
        <v>42155.097222222219</v>
      </c>
    </row>
    <row r="347" spans="1:20" ht="3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1"/>
        <v>99.86</v>
      </c>
      <c r="Q347" t="s">
        <v>8313</v>
      </c>
      <c r="R347" t="s">
        <v>8318</v>
      </c>
      <c r="S347" s="15">
        <f t="shared" si="22"/>
        <v>42113.944328703699</v>
      </c>
      <c r="T347" s="15">
        <f t="shared" si="23"/>
        <v>42143.944328703699</v>
      </c>
    </row>
    <row r="348" spans="1:20" ht="3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1"/>
        <v>90.58</v>
      </c>
      <c r="Q348" t="s">
        <v>8313</v>
      </c>
      <c r="R348" t="s">
        <v>8318</v>
      </c>
      <c r="S348" s="15">
        <f t="shared" si="22"/>
        <v>42260.500243055561</v>
      </c>
      <c r="T348" s="15">
        <f t="shared" si="23"/>
        <v>42290.500243055561</v>
      </c>
    </row>
    <row r="349" spans="1:20" ht="3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1"/>
        <v>117.77</v>
      </c>
      <c r="Q349" t="s">
        <v>8313</v>
      </c>
      <c r="R349" t="s">
        <v>8318</v>
      </c>
      <c r="S349" s="15">
        <f t="shared" si="22"/>
        <v>42291.495474537034</v>
      </c>
      <c r="T349" s="15">
        <f t="shared" si="23"/>
        <v>42321.537141203706</v>
      </c>
    </row>
    <row r="350" spans="1:20" ht="3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1"/>
        <v>86.55</v>
      </c>
      <c r="Q350" t="s">
        <v>8313</v>
      </c>
      <c r="R350" t="s">
        <v>8318</v>
      </c>
      <c r="S350" s="15">
        <f t="shared" si="22"/>
        <v>42206.58699074074</v>
      </c>
      <c r="T350" s="15">
        <f t="shared" si="23"/>
        <v>42236.58699074074</v>
      </c>
    </row>
    <row r="351" spans="1:2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1"/>
        <v>71.900000000000006</v>
      </c>
      <c r="Q351" t="s">
        <v>8313</v>
      </c>
      <c r="R351" t="s">
        <v>8318</v>
      </c>
      <c r="S351" s="15">
        <f t="shared" si="22"/>
        <v>42759.498935185184</v>
      </c>
      <c r="T351" s="15">
        <f t="shared" si="23"/>
        <v>42789.498935185184</v>
      </c>
    </row>
    <row r="352" spans="1:20" ht="3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1"/>
        <v>129.82</v>
      </c>
      <c r="Q352" t="s">
        <v>8313</v>
      </c>
      <c r="R352" t="s">
        <v>8318</v>
      </c>
      <c r="S352" s="15">
        <f t="shared" si="22"/>
        <v>42585.066076388888</v>
      </c>
      <c r="T352" s="15">
        <f t="shared" si="23"/>
        <v>42623.165972222225</v>
      </c>
    </row>
    <row r="353" spans="1:20" ht="3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1"/>
        <v>44.91</v>
      </c>
      <c r="Q353" t="s">
        <v>8313</v>
      </c>
      <c r="R353" t="s">
        <v>8318</v>
      </c>
      <c r="S353" s="15">
        <f t="shared" si="22"/>
        <v>42426.964745370366</v>
      </c>
      <c r="T353" s="15">
        <f t="shared" si="23"/>
        <v>42466.923078703709</v>
      </c>
    </row>
    <row r="354" spans="1:20" ht="3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1"/>
        <v>40.76</v>
      </c>
      <c r="Q354" t="s">
        <v>8313</v>
      </c>
      <c r="R354" t="s">
        <v>8318</v>
      </c>
      <c r="S354" s="15">
        <f t="shared" si="22"/>
        <v>41889.167453703703</v>
      </c>
      <c r="T354" s="15">
        <f t="shared" si="23"/>
        <v>41919.167453703703</v>
      </c>
    </row>
    <row r="355" spans="1:20" ht="3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1"/>
        <v>103.52</v>
      </c>
      <c r="Q355" t="s">
        <v>8313</v>
      </c>
      <c r="R355" t="s">
        <v>8318</v>
      </c>
      <c r="S355" s="15">
        <f t="shared" si="22"/>
        <v>42296.791886574079</v>
      </c>
      <c r="T355" s="15">
        <f t="shared" si="23"/>
        <v>42326.833553240736</v>
      </c>
    </row>
    <row r="356" spans="1:20" ht="3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1"/>
        <v>125.45</v>
      </c>
      <c r="Q356" t="s">
        <v>8313</v>
      </c>
      <c r="R356" t="s">
        <v>8318</v>
      </c>
      <c r="S356" s="15">
        <f t="shared" si="22"/>
        <v>42437.827789351853</v>
      </c>
      <c r="T356" s="15">
        <f t="shared" si="23"/>
        <v>42467.786122685182</v>
      </c>
    </row>
    <row r="357" spans="1:2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1"/>
        <v>246.61</v>
      </c>
      <c r="Q357" t="s">
        <v>8313</v>
      </c>
      <c r="R357" t="s">
        <v>8318</v>
      </c>
      <c r="S357" s="15">
        <f t="shared" si="22"/>
        <v>41942.293912037036</v>
      </c>
      <c r="T357" s="15">
        <f t="shared" si="23"/>
        <v>41973.3355787037</v>
      </c>
    </row>
    <row r="358" spans="1:2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1"/>
        <v>79.400000000000006</v>
      </c>
      <c r="Q358" t="s">
        <v>8313</v>
      </c>
      <c r="R358" t="s">
        <v>8318</v>
      </c>
      <c r="S358" s="15">
        <f t="shared" si="22"/>
        <v>42414.803159722222</v>
      </c>
      <c r="T358" s="15">
        <f t="shared" si="23"/>
        <v>42444.761493055557</v>
      </c>
    </row>
    <row r="359" spans="1:20" ht="3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1"/>
        <v>86.14</v>
      </c>
      <c r="Q359" t="s">
        <v>8313</v>
      </c>
      <c r="R359" t="s">
        <v>8318</v>
      </c>
      <c r="S359" s="15">
        <f t="shared" si="22"/>
        <v>42077.222187499996</v>
      </c>
      <c r="T359" s="15">
        <f t="shared" si="23"/>
        <v>42117.222187499996</v>
      </c>
    </row>
    <row r="360" spans="1:20" ht="3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1"/>
        <v>193.05</v>
      </c>
      <c r="Q360" t="s">
        <v>8313</v>
      </c>
      <c r="R360" t="s">
        <v>8318</v>
      </c>
      <c r="S360" s="15">
        <f t="shared" si="22"/>
        <v>42506.860196759255</v>
      </c>
      <c r="T360" s="15">
        <f t="shared" si="23"/>
        <v>42535.625</v>
      </c>
    </row>
    <row r="361" spans="1:20" ht="3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1"/>
        <v>84.02</v>
      </c>
      <c r="Q361" t="s">
        <v>8313</v>
      </c>
      <c r="R361" t="s">
        <v>8318</v>
      </c>
      <c r="S361" s="15">
        <f t="shared" si="22"/>
        <v>41934.070486111108</v>
      </c>
      <c r="T361" s="15">
        <f t="shared" si="23"/>
        <v>41956.216666666667</v>
      </c>
    </row>
    <row r="362" spans="1:20" ht="3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1"/>
        <v>139.83000000000001</v>
      </c>
      <c r="Q362" t="s">
        <v>8313</v>
      </c>
      <c r="R362" t="s">
        <v>8318</v>
      </c>
      <c r="S362" s="15">
        <f t="shared" si="22"/>
        <v>42162.897916666669</v>
      </c>
      <c r="T362" s="15">
        <f t="shared" si="23"/>
        <v>42207.132638888885</v>
      </c>
    </row>
    <row r="363" spans="1:20" ht="3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1"/>
        <v>109.82</v>
      </c>
      <c r="Q363" t="s">
        <v>8313</v>
      </c>
      <c r="R363" t="s">
        <v>8318</v>
      </c>
      <c r="S363" s="15">
        <f t="shared" si="22"/>
        <v>41935.001226851848</v>
      </c>
      <c r="T363" s="15">
        <f t="shared" si="23"/>
        <v>41965.042893518519</v>
      </c>
    </row>
    <row r="364" spans="1:20" ht="3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1"/>
        <v>139.53</v>
      </c>
      <c r="Q364" t="s">
        <v>8313</v>
      </c>
      <c r="R364" t="s">
        <v>8318</v>
      </c>
      <c r="S364" s="15">
        <f t="shared" si="22"/>
        <v>41836.210543981484</v>
      </c>
      <c r="T364" s="15">
        <f t="shared" si="23"/>
        <v>41858</v>
      </c>
    </row>
    <row r="365" spans="1:20" ht="3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1"/>
        <v>347.85</v>
      </c>
      <c r="Q365" t="s">
        <v>8313</v>
      </c>
      <c r="R365" t="s">
        <v>8318</v>
      </c>
      <c r="S365" s="15">
        <f t="shared" si="22"/>
        <v>40254.744629629626</v>
      </c>
      <c r="T365" s="15">
        <f t="shared" si="23"/>
        <v>40299.806944444441</v>
      </c>
    </row>
    <row r="366" spans="1:20" ht="3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1"/>
        <v>68.239999999999995</v>
      </c>
      <c r="Q366" t="s">
        <v>8313</v>
      </c>
      <c r="R366" t="s">
        <v>8318</v>
      </c>
      <c r="S366" s="15">
        <f t="shared" si="22"/>
        <v>41779.859629629631</v>
      </c>
      <c r="T366" s="15">
        <f t="shared" si="23"/>
        <v>41810.165972222225</v>
      </c>
    </row>
    <row r="367" spans="1:20" ht="3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1"/>
        <v>239.94</v>
      </c>
      <c r="Q367" t="s">
        <v>8313</v>
      </c>
      <c r="R367" t="s">
        <v>8318</v>
      </c>
      <c r="S367" s="15">
        <f t="shared" si="22"/>
        <v>41667.606469907405</v>
      </c>
      <c r="T367" s="15">
        <f t="shared" si="23"/>
        <v>41697.606469907405</v>
      </c>
    </row>
    <row r="368" spans="1:20" ht="3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1"/>
        <v>287.31</v>
      </c>
      <c r="Q368" t="s">
        <v>8313</v>
      </c>
      <c r="R368" t="s">
        <v>8318</v>
      </c>
      <c r="S368" s="15">
        <f t="shared" si="22"/>
        <v>41018.793032407404</v>
      </c>
      <c r="T368" s="15">
        <f t="shared" si="23"/>
        <v>41048.793032407404</v>
      </c>
    </row>
    <row r="369" spans="1:20" ht="3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1"/>
        <v>86.85</v>
      </c>
      <c r="Q369" t="s">
        <v>8313</v>
      </c>
      <c r="R369" t="s">
        <v>8318</v>
      </c>
      <c r="S369" s="15">
        <f t="shared" si="22"/>
        <v>41354.577291666668</v>
      </c>
      <c r="T369" s="15">
        <f t="shared" si="23"/>
        <v>41394.207638888889</v>
      </c>
    </row>
    <row r="370" spans="1:20" ht="3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1">
        <f t="shared" si="21"/>
        <v>81.849999999999994</v>
      </c>
      <c r="Q370" t="s">
        <v>8313</v>
      </c>
      <c r="R370" t="s">
        <v>8318</v>
      </c>
      <c r="S370" s="15">
        <f t="shared" si="22"/>
        <v>42042.605578703704</v>
      </c>
      <c r="T370" s="15">
        <f t="shared" si="23"/>
        <v>42077.563912037032</v>
      </c>
    </row>
    <row r="371" spans="1:20" ht="3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1">
        <f t="shared" si="21"/>
        <v>42.87</v>
      </c>
      <c r="Q371" t="s">
        <v>8313</v>
      </c>
      <c r="R371" t="s">
        <v>8318</v>
      </c>
      <c r="S371" s="15">
        <f t="shared" si="22"/>
        <v>40892.551724537036</v>
      </c>
      <c r="T371" s="15">
        <f t="shared" si="23"/>
        <v>40922.551724537036</v>
      </c>
    </row>
    <row r="372" spans="1:20" ht="3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1">
        <f t="shared" si="21"/>
        <v>709.42</v>
      </c>
      <c r="Q372" t="s">
        <v>8313</v>
      </c>
      <c r="R372" t="s">
        <v>8318</v>
      </c>
      <c r="S372" s="15">
        <f t="shared" si="22"/>
        <v>42710.795138888891</v>
      </c>
      <c r="T372" s="15">
        <f t="shared" si="23"/>
        <v>42740.795138888891</v>
      </c>
    </row>
    <row r="373" spans="1:20" ht="3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1">
        <f t="shared" si="21"/>
        <v>161.26</v>
      </c>
      <c r="Q373" t="s">
        <v>8313</v>
      </c>
      <c r="R373" t="s">
        <v>8318</v>
      </c>
      <c r="S373" s="15">
        <f t="shared" si="22"/>
        <v>41260.767812500002</v>
      </c>
      <c r="T373" s="15">
        <f t="shared" si="23"/>
        <v>41305.767812500002</v>
      </c>
    </row>
    <row r="374" spans="1:2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1">
        <f t="shared" si="21"/>
        <v>41.78</v>
      </c>
      <c r="Q374" t="s">
        <v>8313</v>
      </c>
      <c r="R374" t="s">
        <v>8318</v>
      </c>
      <c r="S374" s="15">
        <f t="shared" si="22"/>
        <v>42424.576898148152</v>
      </c>
      <c r="T374" s="15">
        <f t="shared" si="23"/>
        <v>42464.666666666672</v>
      </c>
    </row>
    <row r="375" spans="1:20" ht="3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1">
        <f t="shared" si="21"/>
        <v>89.89</v>
      </c>
      <c r="Q375" t="s">
        <v>8313</v>
      </c>
      <c r="R375" t="s">
        <v>8318</v>
      </c>
      <c r="S375" s="15">
        <f t="shared" si="22"/>
        <v>41077.91201388889</v>
      </c>
      <c r="T375" s="15">
        <f t="shared" si="23"/>
        <v>41107.91201388889</v>
      </c>
    </row>
    <row r="376" spans="1:20" ht="3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1">
        <f t="shared" si="21"/>
        <v>45.05</v>
      </c>
      <c r="Q376" t="s">
        <v>8313</v>
      </c>
      <c r="R376" t="s">
        <v>8318</v>
      </c>
      <c r="S376" s="15">
        <f t="shared" si="22"/>
        <v>40756.889247685183</v>
      </c>
      <c r="T376" s="15">
        <f t="shared" si="23"/>
        <v>40801.889247685183</v>
      </c>
    </row>
    <row r="377" spans="1:20" ht="3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1">
        <f t="shared" si="21"/>
        <v>42.86</v>
      </c>
      <c r="Q377" t="s">
        <v>8313</v>
      </c>
      <c r="R377" t="s">
        <v>8318</v>
      </c>
      <c r="S377" s="15">
        <f t="shared" si="22"/>
        <v>41656.985081018516</v>
      </c>
      <c r="T377" s="15">
        <f t="shared" si="23"/>
        <v>41698.720833333333</v>
      </c>
    </row>
    <row r="378" spans="1:20" ht="3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1">
        <f t="shared" si="21"/>
        <v>54.08</v>
      </c>
      <c r="Q378" t="s">
        <v>8313</v>
      </c>
      <c r="R378" t="s">
        <v>8318</v>
      </c>
      <c r="S378" s="15">
        <f t="shared" si="22"/>
        <v>42575.452731481477</v>
      </c>
      <c r="T378" s="15">
        <f t="shared" si="23"/>
        <v>42606.452731481477</v>
      </c>
    </row>
    <row r="379" spans="1:20" ht="3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1">
        <f t="shared" si="21"/>
        <v>103.22</v>
      </c>
      <c r="Q379" t="s">
        <v>8313</v>
      </c>
      <c r="R379" t="s">
        <v>8318</v>
      </c>
      <c r="S379" s="15">
        <f t="shared" si="22"/>
        <v>42291.250787037032</v>
      </c>
      <c r="T379" s="15">
        <f t="shared" si="23"/>
        <v>42321.292361111111</v>
      </c>
    </row>
    <row r="380" spans="1:20" ht="3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1">
        <f t="shared" si="21"/>
        <v>40.4</v>
      </c>
      <c r="Q380" t="s">
        <v>8313</v>
      </c>
      <c r="R380" t="s">
        <v>8318</v>
      </c>
      <c r="S380" s="15">
        <f t="shared" si="22"/>
        <v>42369.571851851855</v>
      </c>
      <c r="T380" s="15">
        <f t="shared" si="23"/>
        <v>42393.994444444441</v>
      </c>
    </row>
    <row r="381" spans="1:20" ht="3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1">
        <f t="shared" si="21"/>
        <v>116.86</v>
      </c>
      <c r="Q381" t="s">
        <v>8313</v>
      </c>
      <c r="R381" t="s">
        <v>8318</v>
      </c>
      <c r="S381" s="15">
        <f t="shared" si="22"/>
        <v>40986.688333333332</v>
      </c>
      <c r="T381" s="15">
        <f t="shared" si="23"/>
        <v>41031.688333333332</v>
      </c>
    </row>
    <row r="382" spans="1:20" ht="3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1">
        <f t="shared" si="21"/>
        <v>115.51</v>
      </c>
      <c r="Q382" t="s">
        <v>8313</v>
      </c>
      <c r="R382" t="s">
        <v>8318</v>
      </c>
      <c r="S382" s="15">
        <f t="shared" si="22"/>
        <v>42366.719814814816</v>
      </c>
      <c r="T382" s="15">
        <f t="shared" si="23"/>
        <v>42391.719814814816</v>
      </c>
    </row>
    <row r="383" spans="1:20" ht="3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1">
        <f t="shared" si="21"/>
        <v>104.31</v>
      </c>
      <c r="Q383" t="s">
        <v>8313</v>
      </c>
      <c r="R383" t="s">
        <v>8318</v>
      </c>
      <c r="S383" s="15">
        <f t="shared" si="22"/>
        <v>41084.698113425926</v>
      </c>
      <c r="T383" s="15">
        <f t="shared" si="23"/>
        <v>41119.208333333336</v>
      </c>
    </row>
    <row r="384" spans="1:20" ht="3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1">
        <f t="shared" si="21"/>
        <v>69.77</v>
      </c>
      <c r="Q384" t="s">
        <v>8313</v>
      </c>
      <c r="R384" t="s">
        <v>8318</v>
      </c>
      <c r="S384" s="15">
        <f t="shared" si="22"/>
        <v>41143.709490740745</v>
      </c>
      <c r="T384" s="15">
        <f t="shared" si="23"/>
        <v>41157.709490740745</v>
      </c>
    </row>
    <row r="385" spans="1:20" ht="3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1">
        <f t="shared" si="21"/>
        <v>43.02</v>
      </c>
      <c r="Q385" t="s">
        <v>8313</v>
      </c>
      <c r="R385" t="s">
        <v>8318</v>
      </c>
      <c r="S385" s="15">
        <f t="shared" si="22"/>
        <v>41754.117581018516</v>
      </c>
      <c r="T385" s="15">
        <f t="shared" si="23"/>
        <v>41777.117581018516</v>
      </c>
    </row>
    <row r="386" spans="1:20" ht="3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1">
        <f t="shared" si="21"/>
        <v>58.54</v>
      </c>
      <c r="Q386" t="s">
        <v>8313</v>
      </c>
      <c r="R386" t="s">
        <v>8318</v>
      </c>
      <c r="S386" s="15">
        <f t="shared" si="22"/>
        <v>41979.781793981485</v>
      </c>
      <c r="T386" s="15">
        <f t="shared" si="23"/>
        <v>42009.781793981485</v>
      </c>
    </row>
    <row r="387" spans="1:20" ht="3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1">
        <f t="shared" ref="P387:P450" si="25">IFERROR(ROUND(E387/L387,2),0)</f>
        <v>111.8</v>
      </c>
      <c r="Q387" t="s">
        <v>8313</v>
      </c>
      <c r="R387" t="s">
        <v>8318</v>
      </c>
      <c r="S387" s="15">
        <f t="shared" ref="S387:S450" si="26">(((J387/60)/60)/24)+DATE(1970,1,)</f>
        <v>41933.584502314814</v>
      </c>
      <c r="T387" s="15">
        <f t="shared" ref="T387:T450" si="27">(((I387/60)/60)/24)+DATE(1970,1,)</f>
        <v>41963.626168981486</v>
      </c>
    </row>
    <row r="388" spans="1:20" ht="3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5"/>
        <v>46.23</v>
      </c>
      <c r="Q388" t="s">
        <v>8313</v>
      </c>
      <c r="R388" t="s">
        <v>8318</v>
      </c>
      <c r="S388" s="15">
        <f t="shared" si="26"/>
        <v>42210.951284722221</v>
      </c>
      <c r="T388" s="15">
        <f t="shared" si="27"/>
        <v>42225.951284722221</v>
      </c>
    </row>
    <row r="389" spans="1:20" ht="3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5"/>
        <v>144.69</v>
      </c>
      <c r="Q389" t="s">
        <v>8313</v>
      </c>
      <c r="R389" t="s">
        <v>8318</v>
      </c>
      <c r="S389" s="15">
        <f t="shared" si="26"/>
        <v>42199.67659722222</v>
      </c>
      <c r="T389" s="15">
        <f t="shared" si="27"/>
        <v>42230.25</v>
      </c>
    </row>
    <row r="390" spans="1:20" ht="3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5"/>
        <v>88.85</v>
      </c>
      <c r="Q390" t="s">
        <v>8313</v>
      </c>
      <c r="R390" t="s">
        <v>8318</v>
      </c>
      <c r="S390" s="15">
        <f t="shared" si="26"/>
        <v>42548.076157407413</v>
      </c>
      <c r="T390" s="15">
        <f t="shared" si="27"/>
        <v>42578.076157407413</v>
      </c>
    </row>
    <row r="391" spans="1:20" ht="3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5"/>
        <v>81.75</v>
      </c>
      <c r="Q391" t="s">
        <v>8313</v>
      </c>
      <c r="R391" t="s">
        <v>8318</v>
      </c>
      <c r="S391" s="15">
        <f t="shared" si="26"/>
        <v>41673.063078703701</v>
      </c>
      <c r="T391" s="15">
        <f t="shared" si="27"/>
        <v>41704.957638888889</v>
      </c>
    </row>
    <row r="392" spans="1:20" ht="3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5"/>
        <v>71.430000000000007</v>
      </c>
      <c r="Q392" t="s">
        <v>8313</v>
      </c>
      <c r="R392" t="s">
        <v>8318</v>
      </c>
      <c r="S392" s="15">
        <f t="shared" si="26"/>
        <v>42111.036712962959</v>
      </c>
      <c r="T392" s="15">
        <f t="shared" si="27"/>
        <v>42131.036712962959</v>
      </c>
    </row>
    <row r="393" spans="1:20" ht="3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5"/>
        <v>104.26</v>
      </c>
      <c r="Q393" t="s">
        <v>8313</v>
      </c>
      <c r="R393" t="s">
        <v>8318</v>
      </c>
      <c r="S393" s="15">
        <f t="shared" si="26"/>
        <v>40864.042256944449</v>
      </c>
      <c r="T393" s="15">
        <f t="shared" si="27"/>
        <v>40894.040972222225</v>
      </c>
    </row>
    <row r="394" spans="1:20" ht="3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5"/>
        <v>90.62</v>
      </c>
      <c r="Q394" t="s">
        <v>8313</v>
      </c>
      <c r="R394" t="s">
        <v>8318</v>
      </c>
      <c r="S394" s="15">
        <f t="shared" si="26"/>
        <v>40762.717256944445</v>
      </c>
      <c r="T394" s="15">
        <f t="shared" si="27"/>
        <v>40793.125</v>
      </c>
    </row>
    <row r="395" spans="1:2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5"/>
        <v>157.33000000000001</v>
      </c>
      <c r="Q395" t="s">
        <v>8313</v>
      </c>
      <c r="R395" t="s">
        <v>8318</v>
      </c>
      <c r="S395" s="15">
        <f t="shared" si="26"/>
        <v>41525.708935185183</v>
      </c>
      <c r="T395" s="15">
        <f t="shared" si="27"/>
        <v>41556.708935185183</v>
      </c>
    </row>
    <row r="396" spans="1:20" ht="3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5"/>
        <v>105.18</v>
      </c>
      <c r="Q396" t="s">
        <v>8313</v>
      </c>
      <c r="R396" t="s">
        <v>8318</v>
      </c>
      <c r="S396" s="15">
        <f t="shared" si="26"/>
        <v>42416.818078703705</v>
      </c>
      <c r="T396" s="15">
        <f t="shared" si="27"/>
        <v>42476.776412037041</v>
      </c>
    </row>
    <row r="397" spans="1:20" ht="3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5"/>
        <v>58.72</v>
      </c>
      <c r="Q397" t="s">
        <v>8313</v>
      </c>
      <c r="R397" t="s">
        <v>8318</v>
      </c>
      <c r="S397" s="15">
        <f t="shared" si="26"/>
        <v>40989.909259259257</v>
      </c>
      <c r="T397" s="15">
        <f t="shared" si="27"/>
        <v>41025.897222222222</v>
      </c>
    </row>
    <row r="398" spans="1:20" ht="3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5"/>
        <v>81.63</v>
      </c>
      <c r="Q398" t="s">
        <v>8313</v>
      </c>
      <c r="R398" t="s">
        <v>8318</v>
      </c>
      <c r="S398" s="15">
        <f t="shared" si="26"/>
        <v>41081.564884259256</v>
      </c>
      <c r="T398" s="15">
        <f t="shared" si="27"/>
        <v>41096.564884259256</v>
      </c>
    </row>
    <row r="399" spans="1:20" ht="3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5"/>
        <v>56.46</v>
      </c>
      <c r="Q399" t="s">
        <v>8313</v>
      </c>
      <c r="R399" t="s">
        <v>8318</v>
      </c>
      <c r="S399" s="15">
        <f t="shared" si="26"/>
        <v>40378.776435185187</v>
      </c>
      <c r="T399" s="15">
        <f t="shared" si="27"/>
        <v>40421.155555555553</v>
      </c>
    </row>
    <row r="400" spans="1:20" ht="3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5"/>
        <v>140.1</v>
      </c>
      <c r="Q400" t="s">
        <v>8313</v>
      </c>
      <c r="R400" t="s">
        <v>8318</v>
      </c>
      <c r="S400" s="15">
        <f t="shared" si="26"/>
        <v>42077.793124999997</v>
      </c>
      <c r="T400" s="15">
        <f t="shared" si="27"/>
        <v>42122.793124999997</v>
      </c>
    </row>
    <row r="401" spans="1:20" ht="3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5"/>
        <v>224.85</v>
      </c>
      <c r="Q401" t="s">
        <v>8313</v>
      </c>
      <c r="R401" t="s">
        <v>8318</v>
      </c>
      <c r="S401" s="15">
        <f t="shared" si="26"/>
        <v>42686.875775462962</v>
      </c>
      <c r="T401" s="15">
        <f t="shared" si="27"/>
        <v>42717.5</v>
      </c>
    </row>
    <row r="402" spans="1:20" ht="3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5"/>
        <v>181.13</v>
      </c>
      <c r="Q402" t="s">
        <v>8313</v>
      </c>
      <c r="R402" t="s">
        <v>8318</v>
      </c>
      <c r="S402" s="15">
        <f t="shared" si="26"/>
        <v>41744.635960648149</v>
      </c>
      <c r="T402" s="15">
        <f t="shared" si="27"/>
        <v>41775.145833333336</v>
      </c>
    </row>
    <row r="403" spans="1:20" ht="3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5"/>
        <v>711.04</v>
      </c>
      <c r="Q403" t="s">
        <v>8313</v>
      </c>
      <c r="R403" t="s">
        <v>8318</v>
      </c>
      <c r="S403" s="15">
        <f t="shared" si="26"/>
        <v>40731.842245370368</v>
      </c>
      <c r="T403" s="15">
        <f t="shared" si="27"/>
        <v>40761.842245370368</v>
      </c>
    </row>
    <row r="404" spans="1:20" ht="3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5"/>
        <v>65.88</v>
      </c>
      <c r="Q404" t="s">
        <v>8313</v>
      </c>
      <c r="R404" t="s">
        <v>8318</v>
      </c>
      <c r="S404" s="15">
        <f t="shared" si="26"/>
        <v>42291.539548611108</v>
      </c>
      <c r="T404" s="15">
        <f t="shared" si="27"/>
        <v>42312.58121527778</v>
      </c>
    </row>
    <row r="405" spans="1:20" ht="3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5"/>
        <v>75.19</v>
      </c>
      <c r="Q405" t="s">
        <v>8313</v>
      </c>
      <c r="R405" t="s">
        <v>8318</v>
      </c>
      <c r="S405" s="15">
        <f t="shared" si="26"/>
        <v>40717.310659722221</v>
      </c>
      <c r="T405" s="15">
        <f t="shared" si="27"/>
        <v>40764.297222222223</v>
      </c>
    </row>
    <row r="406" spans="1:20" ht="3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5"/>
        <v>133.13999999999999</v>
      </c>
      <c r="Q406" t="s">
        <v>8313</v>
      </c>
      <c r="R406" t="s">
        <v>8318</v>
      </c>
      <c r="S406" s="15">
        <f t="shared" si="26"/>
        <v>41645.628032407411</v>
      </c>
      <c r="T406" s="15">
        <f t="shared" si="27"/>
        <v>41674.961111111108</v>
      </c>
    </row>
    <row r="407" spans="1:2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5"/>
        <v>55.2</v>
      </c>
      <c r="Q407" t="s">
        <v>8313</v>
      </c>
      <c r="R407" t="s">
        <v>8318</v>
      </c>
      <c r="S407" s="15">
        <f t="shared" si="26"/>
        <v>41673.08494212963</v>
      </c>
      <c r="T407" s="15">
        <f t="shared" si="27"/>
        <v>41703.08494212963</v>
      </c>
    </row>
    <row r="408" spans="1:20" ht="3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5"/>
        <v>86.16</v>
      </c>
      <c r="Q408" t="s">
        <v>8313</v>
      </c>
      <c r="R408" t="s">
        <v>8318</v>
      </c>
      <c r="S408" s="15">
        <f t="shared" si="26"/>
        <v>40637.162465277775</v>
      </c>
      <c r="T408" s="15">
        <f t="shared" si="27"/>
        <v>40671.249305555553</v>
      </c>
    </row>
    <row r="409" spans="1:20" ht="3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5"/>
        <v>92.32</v>
      </c>
      <c r="Q409" t="s">
        <v>8313</v>
      </c>
      <c r="R409" t="s">
        <v>8318</v>
      </c>
      <c r="S409" s="15">
        <f t="shared" si="26"/>
        <v>40805.870949074073</v>
      </c>
      <c r="T409" s="15">
        <f t="shared" si="27"/>
        <v>40865.912615740745</v>
      </c>
    </row>
    <row r="410" spans="1:20" ht="3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5"/>
        <v>160.16</v>
      </c>
      <c r="Q410" t="s">
        <v>8313</v>
      </c>
      <c r="R410" t="s">
        <v>8318</v>
      </c>
      <c r="S410" s="15">
        <f t="shared" si="26"/>
        <v>41542.735995370371</v>
      </c>
      <c r="T410" s="15">
        <f t="shared" si="27"/>
        <v>41582.777662037035</v>
      </c>
    </row>
    <row r="411" spans="1:20" ht="3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5"/>
        <v>45.6</v>
      </c>
      <c r="Q411" t="s">
        <v>8313</v>
      </c>
      <c r="R411" t="s">
        <v>8318</v>
      </c>
      <c r="S411" s="15">
        <f t="shared" si="26"/>
        <v>42542.862777777773</v>
      </c>
      <c r="T411" s="15">
        <f t="shared" si="27"/>
        <v>42572.862777777773</v>
      </c>
    </row>
    <row r="412" spans="1:20" ht="3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5"/>
        <v>183.29</v>
      </c>
      <c r="Q412" t="s">
        <v>8313</v>
      </c>
      <c r="R412" t="s">
        <v>8318</v>
      </c>
      <c r="S412" s="15">
        <f t="shared" si="26"/>
        <v>42112.981446759266</v>
      </c>
      <c r="T412" s="15">
        <f t="shared" si="27"/>
        <v>42172.981446759266</v>
      </c>
    </row>
    <row r="413" spans="1:20" ht="3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125.79</v>
      </c>
      <c r="Q413" t="s">
        <v>8313</v>
      </c>
      <c r="R413" t="s">
        <v>8318</v>
      </c>
      <c r="S413" s="15">
        <f t="shared" si="26"/>
        <v>41597.17597222222</v>
      </c>
      <c r="T413" s="15">
        <f t="shared" si="27"/>
        <v>41629.208333333336</v>
      </c>
    </row>
    <row r="414" spans="1:20" ht="3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5"/>
        <v>57.65</v>
      </c>
      <c r="Q414" t="s">
        <v>8313</v>
      </c>
      <c r="R414" t="s">
        <v>8318</v>
      </c>
      <c r="S414" s="15">
        <f t="shared" si="26"/>
        <v>41098.742800925924</v>
      </c>
      <c r="T414" s="15">
        <f t="shared" si="27"/>
        <v>41114.742800925924</v>
      </c>
    </row>
    <row r="415" spans="1:20" ht="3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5"/>
        <v>78.66</v>
      </c>
      <c r="Q415" t="s">
        <v>8313</v>
      </c>
      <c r="R415" t="s">
        <v>8318</v>
      </c>
      <c r="S415" s="15">
        <f t="shared" si="26"/>
        <v>41078.877442129626</v>
      </c>
      <c r="T415" s="15">
        <f t="shared" si="27"/>
        <v>41108.877442129626</v>
      </c>
    </row>
    <row r="416" spans="1:20" ht="3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5"/>
        <v>91.48</v>
      </c>
      <c r="Q416" t="s">
        <v>8313</v>
      </c>
      <c r="R416" t="s">
        <v>8318</v>
      </c>
      <c r="S416" s="15">
        <f t="shared" si="26"/>
        <v>41528.063252314816</v>
      </c>
      <c r="T416" s="15">
        <f t="shared" si="27"/>
        <v>41558.063252314816</v>
      </c>
    </row>
    <row r="417" spans="1:20" ht="3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5"/>
        <v>68.099999999999994</v>
      </c>
      <c r="Q417" t="s">
        <v>8313</v>
      </c>
      <c r="R417" t="s">
        <v>8318</v>
      </c>
      <c r="S417" s="15">
        <f t="shared" si="26"/>
        <v>41903.851875</v>
      </c>
      <c r="T417" s="15">
        <f t="shared" si="27"/>
        <v>41928.5</v>
      </c>
    </row>
    <row r="418" spans="1:2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5"/>
        <v>48.09</v>
      </c>
      <c r="Q418" t="s">
        <v>8313</v>
      </c>
      <c r="R418" t="s">
        <v>8318</v>
      </c>
      <c r="S418" s="15">
        <f t="shared" si="26"/>
        <v>41647.396192129629</v>
      </c>
      <c r="T418" s="15">
        <f t="shared" si="27"/>
        <v>41677.396192129629</v>
      </c>
    </row>
    <row r="419" spans="1:20" ht="3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5"/>
        <v>202.42</v>
      </c>
      <c r="Q419" t="s">
        <v>8313</v>
      </c>
      <c r="R419" t="s">
        <v>8318</v>
      </c>
      <c r="S419" s="15">
        <f t="shared" si="26"/>
        <v>41359.970601851855</v>
      </c>
      <c r="T419" s="15">
        <f t="shared" si="27"/>
        <v>41371.189583333333</v>
      </c>
    </row>
    <row r="420" spans="1:20" ht="3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5"/>
        <v>216.75</v>
      </c>
      <c r="Q420" t="s">
        <v>8313</v>
      </c>
      <c r="R420" t="s">
        <v>8318</v>
      </c>
      <c r="S420" s="15">
        <f t="shared" si="26"/>
        <v>42177.282372685186</v>
      </c>
      <c r="T420" s="15">
        <f t="shared" si="27"/>
        <v>42207.282372685186</v>
      </c>
    </row>
    <row r="421" spans="1:20" ht="3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5"/>
        <v>110.07</v>
      </c>
      <c r="Q421" t="s">
        <v>8313</v>
      </c>
      <c r="R421" t="s">
        <v>8318</v>
      </c>
      <c r="S421" s="15">
        <f t="shared" si="26"/>
        <v>41393.842442129629</v>
      </c>
      <c r="T421" s="15">
        <f t="shared" si="27"/>
        <v>41453.842442129629</v>
      </c>
    </row>
    <row r="422" spans="1:20" ht="3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1">
        <f t="shared" si="25"/>
        <v>4.83</v>
      </c>
      <c r="Q422" t="s">
        <v>8313</v>
      </c>
      <c r="R422" t="s">
        <v>8319</v>
      </c>
      <c r="S422" s="15">
        <f t="shared" si="26"/>
        <v>41681.23646990741</v>
      </c>
      <c r="T422" s="15">
        <f t="shared" si="27"/>
        <v>41711.194803240738</v>
      </c>
    </row>
    <row r="423" spans="1:20" ht="3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1">
        <f t="shared" si="25"/>
        <v>50.17</v>
      </c>
      <c r="Q423" t="s">
        <v>8313</v>
      </c>
      <c r="R423" t="s">
        <v>8319</v>
      </c>
      <c r="S423" s="15">
        <f t="shared" si="26"/>
        <v>42176.491388888884</v>
      </c>
      <c r="T423" s="15">
        <f t="shared" si="27"/>
        <v>42236.491388888884</v>
      </c>
    </row>
    <row r="424" spans="1:20" ht="3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1">
        <f t="shared" si="25"/>
        <v>35.83</v>
      </c>
      <c r="Q424" t="s">
        <v>8313</v>
      </c>
      <c r="R424" t="s">
        <v>8319</v>
      </c>
      <c r="S424" s="15">
        <f t="shared" si="26"/>
        <v>41862.260381944441</v>
      </c>
      <c r="T424" s="15">
        <f t="shared" si="27"/>
        <v>41892.260381944441</v>
      </c>
    </row>
    <row r="425" spans="1:20" ht="3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1">
        <f t="shared" si="25"/>
        <v>11.77</v>
      </c>
      <c r="Q425" t="s">
        <v>8313</v>
      </c>
      <c r="R425" t="s">
        <v>8319</v>
      </c>
      <c r="S425" s="15">
        <f t="shared" si="26"/>
        <v>41399.92627314815</v>
      </c>
      <c r="T425" s="15">
        <f t="shared" si="27"/>
        <v>41429.92627314815</v>
      </c>
    </row>
    <row r="426" spans="1:20" ht="3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1">
        <f t="shared" si="25"/>
        <v>40.78</v>
      </c>
      <c r="Q426" t="s">
        <v>8313</v>
      </c>
      <c r="R426" t="s">
        <v>8319</v>
      </c>
      <c r="S426" s="15">
        <f t="shared" si="26"/>
        <v>40933.376145833332</v>
      </c>
      <c r="T426" s="15">
        <f t="shared" si="27"/>
        <v>40993.334479166668</v>
      </c>
    </row>
    <row r="427" spans="1:20" ht="3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1">
        <f t="shared" si="25"/>
        <v>3</v>
      </c>
      <c r="Q427" t="s">
        <v>8313</v>
      </c>
      <c r="R427" t="s">
        <v>8319</v>
      </c>
      <c r="S427" s="15">
        <f t="shared" si="26"/>
        <v>42274.861157407402</v>
      </c>
      <c r="T427" s="15">
        <f t="shared" si="27"/>
        <v>42334.902824074074</v>
      </c>
    </row>
    <row r="428" spans="1:20" ht="3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1">
        <f t="shared" si="25"/>
        <v>16.63</v>
      </c>
      <c r="Q428" t="s">
        <v>8313</v>
      </c>
      <c r="R428" t="s">
        <v>8319</v>
      </c>
      <c r="S428" s="15">
        <f t="shared" si="26"/>
        <v>42399.711967592593</v>
      </c>
      <c r="T428" s="15">
        <f t="shared" si="27"/>
        <v>42429.711967592593</v>
      </c>
    </row>
    <row r="429" spans="1:20" ht="3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1">
        <f t="shared" si="25"/>
        <v>0</v>
      </c>
      <c r="Q429" t="s">
        <v>8313</v>
      </c>
      <c r="R429" t="s">
        <v>8319</v>
      </c>
      <c r="S429" s="15">
        <f t="shared" si="26"/>
        <v>42284.909027777772</v>
      </c>
      <c r="T429" s="15">
        <f t="shared" si="27"/>
        <v>42298.790972222225</v>
      </c>
    </row>
    <row r="430" spans="1:2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1">
        <f t="shared" si="25"/>
        <v>52</v>
      </c>
      <c r="Q430" t="s">
        <v>8313</v>
      </c>
      <c r="R430" t="s">
        <v>8319</v>
      </c>
      <c r="S430" s="15">
        <f t="shared" si="26"/>
        <v>41777.766724537039</v>
      </c>
      <c r="T430" s="15">
        <f t="shared" si="27"/>
        <v>41805.916666666664</v>
      </c>
    </row>
    <row r="431" spans="1:20" ht="3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1">
        <f t="shared" si="25"/>
        <v>0</v>
      </c>
      <c r="Q431" t="s">
        <v>8313</v>
      </c>
      <c r="R431" t="s">
        <v>8319</v>
      </c>
      <c r="S431" s="15">
        <f t="shared" si="26"/>
        <v>40069.901412037041</v>
      </c>
      <c r="T431" s="15">
        <f t="shared" si="27"/>
        <v>40143.207638888889</v>
      </c>
    </row>
    <row r="432" spans="1:20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1">
        <f t="shared" si="25"/>
        <v>4.8</v>
      </c>
      <c r="Q432" t="s">
        <v>8313</v>
      </c>
      <c r="R432" t="s">
        <v>8319</v>
      </c>
      <c r="S432" s="15">
        <f t="shared" si="26"/>
        <v>41512.107256944444</v>
      </c>
      <c r="T432" s="15">
        <f t="shared" si="27"/>
        <v>41527.107256944444</v>
      </c>
    </row>
    <row r="433" spans="1:20" ht="3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1">
        <f t="shared" si="25"/>
        <v>51.88</v>
      </c>
      <c r="Q433" t="s">
        <v>8313</v>
      </c>
      <c r="R433" t="s">
        <v>8319</v>
      </c>
      <c r="S433" s="15">
        <f t="shared" si="26"/>
        <v>42525.871331018512</v>
      </c>
      <c r="T433" s="15">
        <f t="shared" si="27"/>
        <v>42555.871331018512</v>
      </c>
    </row>
    <row r="434" spans="1:20" ht="3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1">
        <f t="shared" si="25"/>
        <v>71.25</v>
      </c>
      <c r="Q434" t="s">
        <v>8313</v>
      </c>
      <c r="R434" t="s">
        <v>8319</v>
      </c>
      <c r="S434" s="15">
        <f t="shared" si="26"/>
        <v>42237.726631944446</v>
      </c>
      <c r="T434" s="15">
        <f t="shared" si="27"/>
        <v>42297.726631944446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1">
        <f t="shared" si="25"/>
        <v>0</v>
      </c>
      <c r="Q435" t="s">
        <v>8313</v>
      </c>
      <c r="R435" t="s">
        <v>8319</v>
      </c>
      <c r="S435" s="15">
        <f t="shared" si="26"/>
        <v>42227.629884259266</v>
      </c>
      <c r="T435" s="15">
        <f t="shared" si="27"/>
        <v>42287.629884259266</v>
      </c>
    </row>
    <row r="436" spans="1:20" ht="3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1">
        <f t="shared" si="25"/>
        <v>62.5</v>
      </c>
      <c r="Q436" t="s">
        <v>8313</v>
      </c>
      <c r="R436" t="s">
        <v>8319</v>
      </c>
      <c r="S436" s="15">
        <f t="shared" si="26"/>
        <v>41575.834513888891</v>
      </c>
      <c r="T436" s="15">
        <f t="shared" si="27"/>
        <v>41608.876180555555</v>
      </c>
    </row>
    <row r="437" spans="1:20" ht="3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1">
        <f t="shared" si="25"/>
        <v>1</v>
      </c>
      <c r="Q437" t="s">
        <v>8313</v>
      </c>
      <c r="R437" t="s">
        <v>8319</v>
      </c>
      <c r="S437" s="15">
        <f t="shared" si="26"/>
        <v>41499.747453703705</v>
      </c>
      <c r="T437" s="15">
        <f t="shared" si="27"/>
        <v>41529.747453703705</v>
      </c>
    </row>
    <row r="438" spans="1:20" ht="3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1">
        <f t="shared" si="25"/>
        <v>0</v>
      </c>
      <c r="Q438" t="s">
        <v>8313</v>
      </c>
      <c r="R438" t="s">
        <v>8319</v>
      </c>
      <c r="S438" s="15">
        <f t="shared" si="26"/>
        <v>41455.36241898148</v>
      </c>
      <c r="T438" s="15">
        <f t="shared" si="27"/>
        <v>41485.36241898148</v>
      </c>
    </row>
    <row r="439" spans="1:20" ht="3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1">
        <f t="shared" si="25"/>
        <v>0</v>
      </c>
      <c r="Q439" t="s">
        <v>8313</v>
      </c>
      <c r="R439" t="s">
        <v>8319</v>
      </c>
      <c r="S439" s="15">
        <f t="shared" si="26"/>
        <v>42590.31858796296</v>
      </c>
      <c r="T439" s="15">
        <f t="shared" si="27"/>
        <v>42650.31858796296</v>
      </c>
    </row>
    <row r="440" spans="1:20" ht="3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1">
        <f t="shared" si="25"/>
        <v>170.55</v>
      </c>
      <c r="Q440" t="s">
        <v>8313</v>
      </c>
      <c r="R440" t="s">
        <v>8319</v>
      </c>
      <c r="S440" s="15">
        <f t="shared" si="26"/>
        <v>42295.261087962965</v>
      </c>
      <c r="T440" s="15">
        <f t="shared" si="27"/>
        <v>42325.302754629629</v>
      </c>
    </row>
    <row r="441" spans="1:20" ht="3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1">
        <f t="shared" si="25"/>
        <v>0</v>
      </c>
      <c r="Q441" t="s">
        <v>8313</v>
      </c>
      <c r="R441" t="s">
        <v>8319</v>
      </c>
      <c r="S441" s="15">
        <f t="shared" si="26"/>
        <v>41918.761782407404</v>
      </c>
      <c r="T441" s="15">
        <f t="shared" si="27"/>
        <v>41928.761782407404</v>
      </c>
    </row>
    <row r="442" spans="1:20" ht="3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1">
        <f t="shared" si="25"/>
        <v>5</v>
      </c>
      <c r="Q442" t="s">
        <v>8313</v>
      </c>
      <c r="R442" t="s">
        <v>8319</v>
      </c>
      <c r="S442" s="15">
        <f t="shared" si="26"/>
        <v>42422.985567129625</v>
      </c>
      <c r="T442" s="15">
        <f t="shared" si="27"/>
        <v>42452.943900462968</v>
      </c>
    </row>
    <row r="443" spans="1:20" ht="3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1">
        <f t="shared" si="25"/>
        <v>0</v>
      </c>
      <c r="Q443" t="s">
        <v>8313</v>
      </c>
      <c r="R443" t="s">
        <v>8319</v>
      </c>
      <c r="S443" s="15">
        <f t="shared" si="26"/>
        <v>41549.793935185182</v>
      </c>
      <c r="T443" s="15">
        <f t="shared" si="27"/>
        <v>41579.793935185182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1">
        <f t="shared" si="25"/>
        <v>393.59</v>
      </c>
      <c r="Q444" t="s">
        <v>8313</v>
      </c>
      <c r="R444" t="s">
        <v>8319</v>
      </c>
      <c r="S444" s="15">
        <f t="shared" si="26"/>
        <v>42023.888692129629</v>
      </c>
      <c r="T444" s="15">
        <f t="shared" si="27"/>
        <v>42053.888692129629</v>
      </c>
    </row>
    <row r="445" spans="1:20" ht="3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1">
        <f t="shared" si="25"/>
        <v>5</v>
      </c>
      <c r="Q445" t="s">
        <v>8313</v>
      </c>
      <c r="R445" t="s">
        <v>8319</v>
      </c>
      <c r="S445" s="15">
        <f t="shared" si="26"/>
        <v>41649.015057870369</v>
      </c>
      <c r="T445" s="15">
        <f t="shared" si="27"/>
        <v>41679.015057870369</v>
      </c>
    </row>
    <row r="446" spans="1:2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1">
        <f t="shared" si="25"/>
        <v>50</v>
      </c>
      <c r="Q446" t="s">
        <v>8313</v>
      </c>
      <c r="R446" t="s">
        <v>8319</v>
      </c>
      <c r="S446" s="15">
        <f t="shared" si="26"/>
        <v>40893.906956018516</v>
      </c>
      <c r="T446" s="15">
        <f t="shared" si="27"/>
        <v>40953.906956018516</v>
      </c>
    </row>
    <row r="447" spans="1:20" ht="3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1">
        <f t="shared" si="25"/>
        <v>1</v>
      </c>
      <c r="Q447" t="s">
        <v>8313</v>
      </c>
      <c r="R447" t="s">
        <v>8319</v>
      </c>
      <c r="S447" s="15">
        <f t="shared" si="26"/>
        <v>42129.335358796292</v>
      </c>
      <c r="T447" s="15">
        <f t="shared" si="27"/>
        <v>42144.335358796292</v>
      </c>
    </row>
    <row r="448" spans="1:20" ht="3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1">
        <f t="shared" si="25"/>
        <v>47.88</v>
      </c>
      <c r="Q448" t="s">
        <v>8313</v>
      </c>
      <c r="R448" t="s">
        <v>8319</v>
      </c>
      <c r="S448" s="15">
        <f t="shared" si="26"/>
        <v>42036.083564814813</v>
      </c>
      <c r="T448" s="15">
        <f t="shared" si="27"/>
        <v>42066.083564814813</v>
      </c>
    </row>
    <row r="449" spans="1:20" ht="3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1">
        <f t="shared" si="25"/>
        <v>5</v>
      </c>
      <c r="Q449" t="s">
        <v>8313</v>
      </c>
      <c r="R449" t="s">
        <v>8319</v>
      </c>
      <c r="S449" s="15">
        <f t="shared" si="26"/>
        <v>41330.555127314816</v>
      </c>
      <c r="T449" s="15">
        <f t="shared" si="27"/>
        <v>41355.513460648144</v>
      </c>
    </row>
    <row r="450" spans="1:20" ht="3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1">
        <f t="shared" si="25"/>
        <v>20.5</v>
      </c>
      <c r="Q450" t="s">
        <v>8313</v>
      </c>
      <c r="R450" t="s">
        <v>8319</v>
      </c>
      <c r="S450" s="15">
        <f t="shared" si="26"/>
        <v>41752.758043981477</v>
      </c>
      <c r="T450" s="15">
        <f t="shared" si="27"/>
        <v>41772.758043981477</v>
      </c>
    </row>
    <row r="451" spans="1:20" ht="3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1">
        <f t="shared" ref="P451:P514" si="29">IFERROR(ROUND(E451/L451,2),0)</f>
        <v>9</v>
      </c>
      <c r="Q451" t="s">
        <v>8313</v>
      </c>
      <c r="R451" t="s">
        <v>8319</v>
      </c>
      <c r="S451" s="15">
        <f t="shared" ref="S451:S514" si="30">(((J451/60)/60)/24)+DATE(1970,1,)</f>
        <v>41533.568113425928</v>
      </c>
      <c r="T451" s="15">
        <f t="shared" ref="T451:T514" si="31">(((I451/60)/60)/24)+DATE(1970,1,)</f>
        <v>41563.568113425928</v>
      </c>
    </row>
    <row r="452" spans="1:20" ht="3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1">
        <f t="shared" si="29"/>
        <v>56.57</v>
      </c>
      <c r="Q452" t="s">
        <v>8313</v>
      </c>
      <c r="R452" t="s">
        <v>8319</v>
      </c>
      <c r="S452" s="15">
        <f t="shared" si="30"/>
        <v>41653.946759259255</v>
      </c>
      <c r="T452" s="15">
        <f t="shared" si="31"/>
        <v>41683.946759259255</v>
      </c>
    </row>
    <row r="453" spans="1:20" ht="3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1">
        <f t="shared" si="29"/>
        <v>0</v>
      </c>
      <c r="Q453" t="s">
        <v>8313</v>
      </c>
      <c r="R453" t="s">
        <v>8319</v>
      </c>
      <c r="S453" s="15">
        <f t="shared" si="30"/>
        <v>41633.715173611112</v>
      </c>
      <c r="T453" s="15">
        <f t="shared" si="31"/>
        <v>41663.715173611112</v>
      </c>
    </row>
    <row r="454" spans="1:2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1">
        <f t="shared" si="29"/>
        <v>40</v>
      </c>
      <c r="Q454" t="s">
        <v>8313</v>
      </c>
      <c r="R454" t="s">
        <v>8319</v>
      </c>
      <c r="S454" s="15">
        <f t="shared" si="30"/>
        <v>42106.703877314809</v>
      </c>
      <c r="T454" s="15">
        <f t="shared" si="31"/>
        <v>42136.703877314809</v>
      </c>
    </row>
    <row r="455" spans="1:20" ht="3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1">
        <f t="shared" si="29"/>
        <v>13</v>
      </c>
      <c r="Q455" t="s">
        <v>8313</v>
      </c>
      <c r="R455" t="s">
        <v>8319</v>
      </c>
      <c r="S455" s="15">
        <f t="shared" si="30"/>
        <v>42037.824988425928</v>
      </c>
      <c r="T455" s="15">
        <f t="shared" si="31"/>
        <v>42053.824988425928</v>
      </c>
    </row>
    <row r="456" spans="1:20" ht="3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1">
        <f t="shared" si="29"/>
        <v>16.399999999999999</v>
      </c>
      <c r="Q456" t="s">
        <v>8313</v>
      </c>
      <c r="R456" t="s">
        <v>8319</v>
      </c>
      <c r="S456" s="15">
        <f t="shared" si="30"/>
        <v>41937.717256944445</v>
      </c>
      <c r="T456" s="15">
        <f t="shared" si="31"/>
        <v>41968.551388888889</v>
      </c>
    </row>
    <row r="457" spans="1:20" ht="3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1">
        <f t="shared" si="29"/>
        <v>22.5</v>
      </c>
      <c r="Q457" t="s">
        <v>8313</v>
      </c>
      <c r="R457" t="s">
        <v>8319</v>
      </c>
      <c r="S457" s="15">
        <f t="shared" si="30"/>
        <v>40970.002569444441</v>
      </c>
      <c r="T457" s="15">
        <f t="shared" si="31"/>
        <v>41015.021527777775</v>
      </c>
    </row>
    <row r="458" spans="1:20" ht="3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1">
        <f t="shared" si="29"/>
        <v>20.329999999999998</v>
      </c>
      <c r="Q458" t="s">
        <v>8313</v>
      </c>
      <c r="R458" t="s">
        <v>8319</v>
      </c>
      <c r="S458" s="15">
        <f t="shared" si="30"/>
        <v>41546.694456018515</v>
      </c>
      <c r="T458" s="15">
        <f t="shared" si="31"/>
        <v>41568.165972222225</v>
      </c>
    </row>
    <row r="459" spans="1:20" ht="3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1">
        <f t="shared" si="29"/>
        <v>0</v>
      </c>
      <c r="Q459" t="s">
        <v>8313</v>
      </c>
      <c r="R459" t="s">
        <v>8319</v>
      </c>
      <c r="S459" s="15">
        <f t="shared" si="30"/>
        <v>41836.767500000002</v>
      </c>
      <c r="T459" s="15">
        <f t="shared" si="31"/>
        <v>41866.767500000002</v>
      </c>
    </row>
    <row r="460" spans="1:20" ht="3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1">
        <f t="shared" si="29"/>
        <v>16.760000000000002</v>
      </c>
      <c r="Q460" t="s">
        <v>8313</v>
      </c>
      <c r="R460" t="s">
        <v>8319</v>
      </c>
      <c r="S460" s="15">
        <f t="shared" si="30"/>
        <v>41377.69976851852</v>
      </c>
      <c r="T460" s="15">
        <f t="shared" si="31"/>
        <v>41407.69976851852</v>
      </c>
    </row>
    <row r="461" spans="1:20" ht="3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1">
        <f t="shared" si="29"/>
        <v>25</v>
      </c>
      <c r="Q461" t="s">
        <v>8313</v>
      </c>
      <c r="R461" t="s">
        <v>8319</v>
      </c>
      <c r="S461" s="15">
        <f t="shared" si="30"/>
        <v>40799.6403587963</v>
      </c>
      <c r="T461" s="15">
        <f t="shared" si="31"/>
        <v>40859.682025462964</v>
      </c>
    </row>
    <row r="462" spans="1:2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1">
        <f t="shared" si="29"/>
        <v>12.5</v>
      </c>
      <c r="Q462" t="s">
        <v>8313</v>
      </c>
      <c r="R462" t="s">
        <v>8319</v>
      </c>
      <c r="S462" s="15">
        <f t="shared" si="30"/>
        <v>41758.542534722219</v>
      </c>
      <c r="T462" s="15">
        <f t="shared" si="31"/>
        <v>41790.166666666664</v>
      </c>
    </row>
    <row r="463" spans="1:20" ht="3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1">
        <f t="shared" si="29"/>
        <v>0</v>
      </c>
      <c r="Q463" t="s">
        <v>8313</v>
      </c>
      <c r="R463" t="s">
        <v>8319</v>
      </c>
      <c r="S463" s="15">
        <f t="shared" si="30"/>
        <v>41406.84684027778</v>
      </c>
      <c r="T463" s="15">
        <f t="shared" si="31"/>
        <v>41426.84684027778</v>
      </c>
    </row>
    <row r="464" spans="1:20" ht="3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1">
        <f t="shared" si="29"/>
        <v>0</v>
      </c>
      <c r="Q464" t="s">
        <v>8313</v>
      </c>
      <c r="R464" t="s">
        <v>8319</v>
      </c>
      <c r="S464" s="15">
        <f t="shared" si="30"/>
        <v>40704.126631944448</v>
      </c>
      <c r="T464" s="15">
        <f t="shared" si="31"/>
        <v>40764.126631944448</v>
      </c>
    </row>
    <row r="465" spans="1:20" ht="3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1">
        <f t="shared" si="29"/>
        <v>113.64</v>
      </c>
      <c r="Q465" t="s">
        <v>8313</v>
      </c>
      <c r="R465" t="s">
        <v>8319</v>
      </c>
      <c r="S465" s="15">
        <f t="shared" si="30"/>
        <v>40749.710104166668</v>
      </c>
      <c r="T465" s="15">
        <f t="shared" si="31"/>
        <v>40809.710104166668</v>
      </c>
    </row>
    <row r="466" spans="1:2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1">
        <f t="shared" si="29"/>
        <v>1</v>
      </c>
      <c r="Q466" t="s">
        <v>8313</v>
      </c>
      <c r="R466" t="s">
        <v>8319</v>
      </c>
      <c r="S466" s="15">
        <f t="shared" si="30"/>
        <v>42487.848784722228</v>
      </c>
      <c r="T466" s="15">
        <f t="shared" si="31"/>
        <v>42507.848784722228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1">
        <f t="shared" si="29"/>
        <v>17.25</v>
      </c>
      <c r="Q467" t="s">
        <v>8313</v>
      </c>
      <c r="R467" t="s">
        <v>8319</v>
      </c>
      <c r="S467" s="15">
        <f t="shared" si="30"/>
        <v>41800.120069444441</v>
      </c>
      <c r="T467" s="15">
        <f t="shared" si="31"/>
        <v>41816.120069444441</v>
      </c>
    </row>
    <row r="468" spans="1:20" ht="3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1">
        <f t="shared" si="29"/>
        <v>15.2</v>
      </c>
      <c r="Q468" t="s">
        <v>8313</v>
      </c>
      <c r="R468" t="s">
        <v>8319</v>
      </c>
      <c r="S468" s="15">
        <f t="shared" si="30"/>
        <v>41128.942870370374</v>
      </c>
      <c r="T468" s="15">
        <f t="shared" si="31"/>
        <v>41158.942870370374</v>
      </c>
    </row>
    <row r="469" spans="1:20" ht="3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1">
        <f t="shared" si="29"/>
        <v>110.64</v>
      </c>
      <c r="Q469" t="s">
        <v>8313</v>
      </c>
      <c r="R469" t="s">
        <v>8319</v>
      </c>
      <c r="S469" s="15">
        <f t="shared" si="30"/>
        <v>41134.679791666669</v>
      </c>
      <c r="T469" s="15">
        <f t="shared" si="31"/>
        <v>41179.679791666669</v>
      </c>
    </row>
    <row r="470" spans="1:20" ht="3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1">
        <f t="shared" si="29"/>
        <v>0</v>
      </c>
      <c r="Q470" t="s">
        <v>8313</v>
      </c>
      <c r="R470" t="s">
        <v>8319</v>
      </c>
      <c r="S470" s="15">
        <f t="shared" si="30"/>
        <v>41040.167627314811</v>
      </c>
      <c r="T470" s="15">
        <f t="shared" si="31"/>
        <v>41100.160474537035</v>
      </c>
    </row>
    <row r="471" spans="1:2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1">
        <f t="shared" si="29"/>
        <v>0</v>
      </c>
      <c r="Q471" t="s">
        <v>8313</v>
      </c>
      <c r="R471" t="s">
        <v>8319</v>
      </c>
      <c r="S471" s="15">
        <f t="shared" si="30"/>
        <v>41826.989861111113</v>
      </c>
      <c r="T471" s="15">
        <f t="shared" si="31"/>
        <v>41886.989861111113</v>
      </c>
    </row>
    <row r="472" spans="1:20" ht="3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1">
        <f t="shared" si="29"/>
        <v>25.5</v>
      </c>
      <c r="Q472" t="s">
        <v>8313</v>
      </c>
      <c r="R472" t="s">
        <v>8319</v>
      </c>
      <c r="S472" s="15">
        <f t="shared" si="30"/>
        <v>41604.167696759258</v>
      </c>
      <c r="T472" s="15">
        <f t="shared" si="31"/>
        <v>41654.166666666664</v>
      </c>
    </row>
    <row r="473" spans="1:20" ht="4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1">
        <f t="shared" si="29"/>
        <v>38.479999999999997</v>
      </c>
      <c r="Q473" t="s">
        <v>8313</v>
      </c>
      <c r="R473" t="s">
        <v>8319</v>
      </c>
      <c r="S473" s="15">
        <f t="shared" si="30"/>
        <v>41702.721979166665</v>
      </c>
      <c r="T473" s="15">
        <f t="shared" si="31"/>
        <v>41747.680312500001</v>
      </c>
    </row>
    <row r="474" spans="1:20" ht="3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1">
        <f t="shared" si="29"/>
        <v>28.2</v>
      </c>
      <c r="Q474" t="s">
        <v>8313</v>
      </c>
      <c r="R474" t="s">
        <v>8319</v>
      </c>
      <c r="S474" s="15">
        <f t="shared" si="30"/>
        <v>41843.922662037039</v>
      </c>
      <c r="T474" s="15">
        <f t="shared" si="31"/>
        <v>41873.922662037039</v>
      </c>
    </row>
    <row r="475" spans="1:20" ht="3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1">
        <f t="shared" si="29"/>
        <v>61.5</v>
      </c>
      <c r="Q475" t="s">
        <v>8313</v>
      </c>
      <c r="R475" t="s">
        <v>8319</v>
      </c>
      <c r="S475" s="15">
        <f t="shared" si="30"/>
        <v>41868.698136574072</v>
      </c>
      <c r="T475" s="15">
        <f t="shared" si="31"/>
        <v>41898.698136574072</v>
      </c>
    </row>
    <row r="476" spans="1:20" ht="3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1">
        <f t="shared" si="29"/>
        <v>1</v>
      </c>
      <c r="Q476" t="s">
        <v>8313</v>
      </c>
      <c r="R476" t="s">
        <v>8319</v>
      </c>
      <c r="S476" s="15">
        <f t="shared" si="30"/>
        <v>42752.329039351855</v>
      </c>
      <c r="T476" s="15">
        <f t="shared" si="31"/>
        <v>42782.329039351855</v>
      </c>
    </row>
    <row r="477" spans="1:20" ht="3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1">
        <f t="shared" si="29"/>
        <v>0</v>
      </c>
      <c r="Q477" t="s">
        <v>8313</v>
      </c>
      <c r="R477" t="s">
        <v>8319</v>
      </c>
      <c r="S477" s="15">
        <f t="shared" si="30"/>
        <v>42099.086145833338</v>
      </c>
      <c r="T477" s="15">
        <f t="shared" si="31"/>
        <v>42129.086145833338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1">
        <f t="shared" si="29"/>
        <v>39.57</v>
      </c>
      <c r="Q478" t="s">
        <v>8313</v>
      </c>
      <c r="R478" t="s">
        <v>8319</v>
      </c>
      <c r="S478" s="15">
        <f t="shared" si="30"/>
        <v>41756.975011574075</v>
      </c>
      <c r="T478" s="15">
        <f t="shared" si="31"/>
        <v>41792.165972222225</v>
      </c>
    </row>
    <row r="479" spans="1:20" ht="3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1">
        <f t="shared" si="29"/>
        <v>0</v>
      </c>
      <c r="Q479" t="s">
        <v>8313</v>
      </c>
      <c r="R479" t="s">
        <v>8319</v>
      </c>
      <c r="S479" s="15">
        <f t="shared" si="30"/>
        <v>40986.83488425926</v>
      </c>
      <c r="T479" s="15">
        <f t="shared" si="31"/>
        <v>41046.83488425926</v>
      </c>
    </row>
    <row r="480" spans="1:20" ht="3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1">
        <f t="shared" si="29"/>
        <v>0</v>
      </c>
      <c r="Q480" t="s">
        <v>8313</v>
      </c>
      <c r="R480" t="s">
        <v>8319</v>
      </c>
      <c r="S480" s="15">
        <f t="shared" si="30"/>
        <v>42064.910983796297</v>
      </c>
      <c r="T480" s="15">
        <f t="shared" si="31"/>
        <v>42094.869317129633</v>
      </c>
    </row>
    <row r="481" spans="1:20" ht="3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1">
        <f t="shared" si="29"/>
        <v>88.8</v>
      </c>
      <c r="Q481" t="s">
        <v>8313</v>
      </c>
      <c r="R481" t="s">
        <v>8319</v>
      </c>
      <c r="S481" s="15">
        <f t="shared" si="30"/>
        <v>41903.407812500001</v>
      </c>
      <c r="T481" s="15">
        <f t="shared" si="31"/>
        <v>41963.449479166666</v>
      </c>
    </row>
    <row r="482" spans="1:20" ht="3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1">
        <f t="shared" si="29"/>
        <v>55.46</v>
      </c>
      <c r="Q482" t="s">
        <v>8313</v>
      </c>
      <c r="R482" t="s">
        <v>8319</v>
      </c>
      <c r="S482" s="15">
        <f t="shared" si="30"/>
        <v>41464.500173611108</v>
      </c>
      <c r="T482" s="15">
        <f t="shared" si="31"/>
        <v>41494.500173611108</v>
      </c>
    </row>
    <row r="483" spans="1:20" ht="3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1">
        <f t="shared" si="29"/>
        <v>87.14</v>
      </c>
      <c r="Q483" t="s">
        <v>8313</v>
      </c>
      <c r="R483" t="s">
        <v>8319</v>
      </c>
      <c r="S483" s="15">
        <f t="shared" si="30"/>
        <v>41161.672326388885</v>
      </c>
      <c r="T483" s="15">
        <f t="shared" si="31"/>
        <v>41191.672326388885</v>
      </c>
    </row>
    <row r="484" spans="1:20" ht="3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1">
        <f t="shared" si="29"/>
        <v>10</v>
      </c>
      <c r="Q484" t="s">
        <v>8313</v>
      </c>
      <c r="R484" t="s">
        <v>8319</v>
      </c>
      <c r="S484" s="15">
        <f t="shared" si="30"/>
        <v>42446.896875000006</v>
      </c>
      <c r="T484" s="15">
        <f t="shared" si="31"/>
        <v>42473.606944444444</v>
      </c>
    </row>
    <row r="485" spans="1:20" ht="3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1">
        <f t="shared" si="29"/>
        <v>51.22</v>
      </c>
      <c r="Q485" t="s">
        <v>8313</v>
      </c>
      <c r="R485" t="s">
        <v>8319</v>
      </c>
      <c r="S485" s="15">
        <f t="shared" si="30"/>
        <v>41242.197592592594</v>
      </c>
      <c r="T485" s="15">
        <f t="shared" si="31"/>
        <v>41302.197592592594</v>
      </c>
    </row>
    <row r="486" spans="1:20" ht="3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1">
        <f t="shared" si="29"/>
        <v>13.55</v>
      </c>
      <c r="Q486" t="s">
        <v>8313</v>
      </c>
      <c r="R486" t="s">
        <v>8319</v>
      </c>
      <c r="S486" s="15">
        <f t="shared" si="30"/>
        <v>42271.93949074074</v>
      </c>
      <c r="T486" s="15">
        <f t="shared" si="31"/>
        <v>42312.981157407412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1">
        <f t="shared" si="29"/>
        <v>66.52</v>
      </c>
      <c r="Q487" t="s">
        <v>8313</v>
      </c>
      <c r="R487" t="s">
        <v>8319</v>
      </c>
      <c r="S487" s="15">
        <f t="shared" si="30"/>
        <v>41380.50577546296</v>
      </c>
      <c r="T487" s="15">
        <f t="shared" si="31"/>
        <v>41410.50577546296</v>
      </c>
    </row>
    <row r="488" spans="1:20" ht="3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1">
        <f t="shared" si="29"/>
        <v>50</v>
      </c>
      <c r="Q488" t="s">
        <v>8313</v>
      </c>
      <c r="R488" t="s">
        <v>8319</v>
      </c>
      <c r="S488" s="15">
        <f t="shared" si="30"/>
        <v>41760.94258101852</v>
      </c>
      <c r="T488" s="15">
        <f t="shared" si="31"/>
        <v>41790.94258101852</v>
      </c>
    </row>
    <row r="489" spans="1:20" ht="3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1">
        <f t="shared" si="29"/>
        <v>0</v>
      </c>
      <c r="Q489" t="s">
        <v>8313</v>
      </c>
      <c r="R489" t="s">
        <v>8319</v>
      </c>
      <c r="S489" s="15">
        <f t="shared" si="30"/>
        <v>42668.594837962963</v>
      </c>
      <c r="T489" s="15">
        <f t="shared" si="31"/>
        <v>42728.636504629627</v>
      </c>
    </row>
    <row r="490" spans="1:2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1">
        <f t="shared" si="29"/>
        <v>0</v>
      </c>
      <c r="Q490" t="s">
        <v>8313</v>
      </c>
      <c r="R490" t="s">
        <v>8319</v>
      </c>
      <c r="S490" s="15">
        <f t="shared" si="30"/>
        <v>42713.054398148146</v>
      </c>
      <c r="T490" s="15">
        <f t="shared" si="31"/>
        <v>42743.054398148146</v>
      </c>
    </row>
    <row r="491" spans="1:20" ht="3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1">
        <f t="shared" si="29"/>
        <v>71.67</v>
      </c>
      <c r="Q491" t="s">
        <v>8313</v>
      </c>
      <c r="R491" t="s">
        <v>8319</v>
      </c>
      <c r="S491" s="15">
        <f t="shared" si="30"/>
        <v>40881.481666666667</v>
      </c>
      <c r="T491" s="15">
        <f t="shared" si="31"/>
        <v>40912.481249999997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1">
        <f t="shared" si="29"/>
        <v>0</v>
      </c>
      <c r="Q492" t="s">
        <v>8313</v>
      </c>
      <c r="R492" t="s">
        <v>8319</v>
      </c>
      <c r="S492" s="15">
        <f t="shared" si="30"/>
        <v>41112.968576388892</v>
      </c>
      <c r="T492" s="15">
        <f t="shared" si="31"/>
        <v>41142.968576388892</v>
      </c>
    </row>
    <row r="493" spans="1:20" ht="3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1">
        <f t="shared" si="29"/>
        <v>0</v>
      </c>
      <c r="Q493" t="s">
        <v>8313</v>
      </c>
      <c r="R493" t="s">
        <v>8319</v>
      </c>
      <c r="S493" s="15">
        <f t="shared" si="30"/>
        <v>42365.982627314821</v>
      </c>
      <c r="T493" s="15">
        <f t="shared" si="31"/>
        <v>42395.982627314821</v>
      </c>
    </row>
    <row r="494" spans="1:20" ht="3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1">
        <f t="shared" si="29"/>
        <v>0</v>
      </c>
      <c r="Q494" t="s">
        <v>8313</v>
      </c>
      <c r="R494" t="s">
        <v>8319</v>
      </c>
      <c r="S494" s="15">
        <f t="shared" si="30"/>
        <v>42595.03506944445</v>
      </c>
      <c r="T494" s="15">
        <f t="shared" si="31"/>
        <v>42655.03506944445</v>
      </c>
    </row>
    <row r="495" spans="1:20" ht="3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1">
        <f t="shared" si="29"/>
        <v>0</v>
      </c>
      <c r="Q495" t="s">
        <v>8313</v>
      </c>
      <c r="R495" t="s">
        <v>8319</v>
      </c>
      <c r="S495" s="15">
        <f t="shared" si="30"/>
        <v>42113.726134259254</v>
      </c>
      <c r="T495" s="15">
        <f t="shared" si="31"/>
        <v>42143.726134259254</v>
      </c>
    </row>
    <row r="496" spans="1:20" ht="3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1">
        <f t="shared" si="29"/>
        <v>10.33</v>
      </c>
      <c r="Q496" t="s">
        <v>8313</v>
      </c>
      <c r="R496" t="s">
        <v>8319</v>
      </c>
      <c r="S496" s="15">
        <f t="shared" si="30"/>
        <v>41798.830613425926</v>
      </c>
      <c r="T496" s="15">
        <f t="shared" si="31"/>
        <v>41822.125</v>
      </c>
    </row>
    <row r="497" spans="1:20" ht="3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1">
        <f t="shared" si="29"/>
        <v>0</v>
      </c>
      <c r="Q497" t="s">
        <v>8313</v>
      </c>
      <c r="R497" t="s">
        <v>8319</v>
      </c>
      <c r="S497" s="15">
        <f t="shared" si="30"/>
        <v>42170.827604166669</v>
      </c>
      <c r="T497" s="15">
        <f t="shared" si="31"/>
        <v>42200.827604166669</v>
      </c>
    </row>
    <row r="498" spans="1:2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1">
        <f t="shared" si="29"/>
        <v>1</v>
      </c>
      <c r="Q498" t="s">
        <v>8313</v>
      </c>
      <c r="R498" t="s">
        <v>8319</v>
      </c>
      <c r="S498" s="15">
        <f t="shared" si="30"/>
        <v>41619.93141203704</v>
      </c>
      <c r="T498" s="15">
        <f t="shared" si="31"/>
        <v>41679.93141203704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1">
        <f t="shared" si="29"/>
        <v>10</v>
      </c>
      <c r="Q499" t="s">
        <v>8313</v>
      </c>
      <c r="R499" t="s">
        <v>8319</v>
      </c>
      <c r="S499" s="15">
        <f t="shared" si="30"/>
        <v>41944.037789351853</v>
      </c>
      <c r="T499" s="15">
        <f t="shared" si="31"/>
        <v>41997.208333333328</v>
      </c>
    </row>
    <row r="500" spans="1:20" ht="3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1">
        <f t="shared" si="29"/>
        <v>136.09</v>
      </c>
      <c r="Q500" t="s">
        <v>8313</v>
      </c>
      <c r="R500" t="s">
        <v>8319</v>
      </c>
      <c r="S500" s="15">
        <f t="shared" si="30"/>
        <v>40857.762141203704</v>
      </c>
      <c r="T500" s="15">
        <f t="shared" si="31"/>
        <v>40899.762141203704</v>
      </c>
    </row>
    <row r="501" spans="1:20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1">
        <f t="shared" si="29"/>
        <v>73.459999999999994</v>
      </c>
      <c r="Q501" t="s">
        <v>8313</v>
      </c>
      <c r="R501" t="s">
        <v>8319</v>
      </c>
      <c r="S501" s="15">
        <f t="shared" si="30"/>
        <v>40042.895462962959</v>
      </c>
      <c r="T501" s="15">
        <f t="shared" si="31"/>
        <v>40097.874305555553</v>
      </c>
    </row>
    <row r="502" spans="1:20" ht="3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1">
        <f t="shared" si="29"/>
        <v>53.75</v>
      </c>
      <c r="Q502" t="s">
        <v>8313</v>
      </c>
      <c r="R502" t="s">
        <v>8319</v>
      </c>
      <c r="S502" s="15">
        <f t="shared" si="30"/>
        <v>40246.886006944449</v>
      </c>
      <c r="T502" s="15">
        <f t="shared" si="31"/>
        <v>40305.927777777775</v>
      </c>
    </row>
    <row r="503" spans="1:20" ht="3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1">
        <f t="shared" si="29"/>
        <v>0</v>
      </c>
      <c r="Q503" t="s">
        <v>8313</v>
      </c>
      <c r="R503" t="s">
        <v>8319</v>
      </c>
      <c r="S503" s="15">
        <f t="shared" si="30"/>
        <v>40702.234386574077</v>
      </c>
      <c r="T503" s="15">
        <f t="shared" si="31"/>
        <v>40732.234386574077</v>
      </c>
    </row>
    <row r="504" spans="1:20" ht="3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1">
        <f t="shared" si="29"/>
        <v>57.5</v>
      </c>
      <c r="Q504" t="s">
        <v>8313</v>
      </c>
      <c r="R504" t="s">
        <v>8319</v>
      </c>
      <c r="S504" s="15">
        <f t="shared" si="30"/>
        <v>40955.553530092591</v>
      </c>
      <c r="T504" s="15">
        <f t="shared" si="31"/>
        <v>40985.511863425927</v>
      </c>
    </row>
    <row r="505" spans="1:20" ht="3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1">
        <f t="shared" si="29"/>
        <v>12.67</v>
      </c>
      <c r="Q505" t="s">
        <v>8313</v>
      </c>
      <c r="R505" t="s">
        <v>8319</v>
      </c>
      <c r="S505" s="15">
        <f t="shared" si="30"/>
        <v>41990.526655092588</v>
      </c>
      <c r="T505" s="15">
        <f t="shared" si="31"/>
        <v>42020.526655092588</v>
      </c>
    </row>
    <row r="506" spans="1:20" ht="3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1">
        <f t="shared" si="29"/>
        <v>67</v>
      </c>
      <c r="Q506" t="s">
        <v>8313</v>
      </c>
      <c r="R506" t="s">
        <v>8319</v>
      </c>
      <c r="S506" s="15">
        <f t="shared" si="30"/>
        <v>40948.98364583333</v>
      </c>
      <c r="T506" s="15">
        <f t="shared" si="31"/>
        <v>41008.941979166666</v>
      </c>
    </row>
    <row r="507" spans="1:20" ht="3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1">
        <f t="shared" si="29"/>
        <v>3.71</v>
      </c>
      <c r="Q507" t="s">
        <v>8313</v>
      </c>
      <c r="R507" t="s">
        <v>8319</v>
      </c>
      <c r="S507" s="15">
        <f t="shared" si="30"/>
        <v>42317.098217592589</v>
      </c>
      <c r="T507" s="15">
        <f t="shared" si="31"/>
        <v>42362.098217592589</v>
      </c>
    </row>
    <row r="508" spans="1:20" ht="3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1">
        <f t="shared" si="29"/>
        <v>250</v>
      </c>
      <c r="Q508" t="s">
        <v>8313</v>
      </c>
      <c r="R508" t="s">
        <v>8319</v>
      </c>
      <c r="S508" s="15">
        <f t="shared" si="30"/>
        <v>41465.552314814813</v>
      </c>
      <c r="T508" s="15">
        <f t="shared" si="31"/>
        <v>41495.552314814813</v>
      </c>
    </row>
    <row r="509" spans="1:20" ht="3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1">
        <f t="shared" si="29"/>
        <v>64</v>
      </c>
      <c r="Q509" t="s">
        <v>8313</v>
      </c>
      <c r="R509" t="s">
        <v>8319</v>
      </c>
      <c r="S509" s="15">
        <f t="shared" si="30"/>
        <v>41155.958993055552</v>
      </c>
      <c r="T509" s="15">
        <f t="shared" si="31"/>
        <v>41200.958993055552</v>
      </c>
    </row>
    <row r="510" spans="1:20" ht="3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1">
        <f t="shared" si="29"/>
        <v>133.33000000000001</v>
      </c>
      <c r="Q510" t="s">
        <v>8313</v>
      </c>
      <c r="R510" t="s">
        <v>8319</v>
      </c>
      <c r="S510" s="15">
        <f t="shared" si="30"/>
        <v>40994.024317129632</v>
      </c>
      <c r="T510" s="15">
        <f t="shared" si="31"/>
        <v>41053.593055555553</v>
      </c>
    </row>
    <row r="511" spans="1:20" ht="3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1">
        <f t="shared" si="29"/>
        <v>10</v>
      </c>
      <c r="Q511" t="s">
        <v>8313</v>
      </c>
      <c r="R511" t="s">
        <v>8319</v>
      </c>
      <c r="S511" s="15">
        <f t="shared" si="30"/>
        <v>42152.631597222222</v>
      </c>
      <c r="T511" s="15">
        <f t="shared" si="31"/>
        <v>42182.631597222222</v>
      </c>
    </row>
    <row r="512" spans="1:20" ht="3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1">
        <f t="shared" si="29"/>
        <v>0</v>
      </c>
      <c r="Q512" t="s">
        <v>8313</v>
      </c>
      <c r="R512" t="s">
        <v>8319</v>
      </c>
      <c r="S512" s="15">
        <f t="shared" si="30"/>
        <v>42399.176377314812</v>
      </c>
      <c r="T512" s="15">
        <f t="shared" si="31"/>
        <v>42429.176377314812</v>
      </c>
    </row>
    <row r="513" spans="1:20" ht="3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1">
        <f t="shared" si="29"/>
        <v>30</v>
      </c>
      <c r="Q513" t="s">
        <v>8313</v>
      </c>
      <c r="R513" t="s">
        <v>8319</v>
      </c>
      <c r="S513" s="15">
        <f t="shared" si="30"/>
        <v>41339.303032407406</v>
      </c>
      <c r="T513" s="15">
        <f t="shared" si="31"/>
        <v>41369.261365740742</v>
      </c>
    </row>
    <row r="514" spans="1:20" ht="3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1">
        <f t="shared" si="29"/>
        <v>5.5</v>
      </c>
      <c r="Q514" t="s">
        <v>8313</v>
      </c>
      <c r="R514" t="s">
        <v>8319</v>
      </c>
      <c r="S514" s="15">
        <f t="shared" si="30"/>
        <v>42648.742210648154</v>
      </c>
      <c r="T514" s="15">
        <f t="shared" si="31"/>
        <v>42693.783877314811</v>
      </c>
    </row>
    <row r="515" spans="1:2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1">
        <f t="shared" ref="P515:P578" si="33">IFERROR(ROUND(E515/L515,2),0)</f>
        <v>102.38</v>
      </c>
      <c r="Q515" t="s">
        <v>8313</v>
      </c>
      <c r="R515" t="s">
        <v>8319</v>
      </c>
      <c r="S515" s="15">
        <f t="shared" ref="S515:S578" si="34">(((J515/60)/60)/24)+DATE(1970,1,)</f>
        <v>42551.653993055559</v>
      </c>
      <c r="T515" s="15">
        <f t="shared" ref="T515:T578" si="35">(((I515/60)/60)/24)+DATE(1970,1,)</f>
        <v>42596.291666666672</v>
      </c>
    </row>
    <row r="516" spans="1:20" ht="3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1">
        <f t="shared" si="33"/>
        <v>16.670000000000002</v>
      </c>
      <c r="Q516" t="s">
        <v>8313</v>
      </c>
      <c r="R516" t="s">
        <v>8319</v>
      </c>
      <c r="S516" s="15">
        <f t="shared" si="34"/>
        <v>41829.613969907405</v>
      </c>
      <c r="T516" s="15">
        <f t="shared" si="35"/>
        <v>41859.613969907405</v>
      </c>
    </row>
    <row r="517" spans="1:20" ht="3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1">
        <f t="shared" si="33"/>
        <v>725.03</v>
      </c>
      <c r="Q517" t="s">
        <v>8313</v>
      </c>
      <c r="R517" t="s">
        <v>8319</v>
      </c>
      <c r="S517" s="15">
        <f t="shared" si="34"/>
        <v>42326.490752314814</v>
      </c>
      <c r="T517" s="15">
        <f t="shared" si="35"/>
        <v>42366.490752314814</v>
      </c>
    </row>
    <row r="518" spans="1:2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1">
        <f t="shared" si="33"/>
        <v>0</v>
      </c>
      <c r="Q518" t="s">
        <v>8313</v>
      </c>
      <c r="R518" t="s">
        <v>8319</v>
      </c>
      <c r="S518" s="15">
        <f t="shared" si="34"/>
        <v>42090.778703703705</v>
      </c>
      <c r="T518" s="15">
        <f t="shared" si="35"/>
        <v>42150.778703703705</v>
      </c>
    </row>
    <row r="519" spans="1:20" ht="3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1">
        <f t="shared" si="33"/>
        <v>68.33</v>
      </c>
      <c r="Q519" t="s">
        <v>8313</v>
      </c>
      <c r="R519" t="s">
        <v>8319</v>
      </c>
      <c r="S519" s="15">
        <f t="shared" si="34"/>
        <v>42737.615289351852</v>
      </c>
      <c r="T519" s="15">
        <f t="shared" si="35"/>
        <v>42767.615289351852</v>
      </c>
    </row>
    <row r="520" spans="1:20" ht="3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1">
        <f t="shared" si="33"/>
        <v>0</v>
      </c>
      <c r="Q520" t="s">
        <v>8313</v>
      </c>
      <c r="R520" t="s">
        <v>8319</v>
      </c>
      <c r="S520" s="15">
        <f t="shared" si="34"/>
        <v>42222.616018518514</v>
      </c>
      <c r="T520" s="15">
        <f t="shared" si="35"/>
        <v>42252.615277777775</v>
      </c>
    </row>
    <row r="521" spans="1:20" ht="3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1">
        <f t="shared" si="33"/>
        <v>39.229999999999997</v>
      </c>
      <c r="Q521" t="s">
        <v>8313</v>
      </c>
      <c r="R521" t="s">
        <v>8319</v>
      </c>
      <c r="S521" s="15">
        <f t="shared" si="34"/>
        <v>41217.391446759262</v>
      </c>
      <c r="T521" s="15">
        <f t="shared" si="35"/>
        <v>41247.391446759262</v>
      </c>
    </row>
    <row r="522" spans="1:20" ht="3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1">
        <f t="shared" si="33"/>
        <v>150.15</v>
      </c>
      <c r="Q522" t="s">
        <v>8308</v>
      </c>
      <c r="R522" t="s">
        <v>8309</v>
      </c>
      <c r="S522" s="15">
        <f t="shared" si="34"/>
        <v>42317.702094907407</v>
      </c>
      <c r="T522" s="15">
        <f t="shared" si="35"/>
        <v>42347.702094907407</v>
      </c>
    </row>
    <row r="523" spans="1:20" ht="3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1">
        <f t="shared" si="33"/>
        <v>93.43</v>
      </c>
      <c r="Q523" t="s">
        <v>8308</v>
      </c>
      <c r="R523" t="s">
        <v>8309</v>
      </c>
      <c r="S523" s="15">
        <f t="shared" si="34"/>
        <v>42645.092812499999</v>
      </c>
      <c r="T523" s="15">
        <f t="shared" si="35"/>
        <v>42674.207638888889</v>
      </c>
    </row>
    <row r="524" spans="1:20" ht="30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1">
        <f t="shared" si="33"/>
        <v>110.97</v>
      </c>
      <c r="Q524" t="s">
        <v>8308</v>
      </c>
      <c r="R524" t="s">
        <v>8309</v>
      </c>
      <c r="S524" s="15">
        <f t="shared" si="34"/>
        <v>42429.040798611109</v>
      </c>
      <c r="T524" s="15">
        <f t="shared" si="35"/>
        <v>42448.999131944445</v>
      </c>
    </row>
    <row r="525" spans="1:20" ht="3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1">
        <f t="shared" si="33"/>
        <v>71.790000000000006</v>
      </c>
      <c r="Q525" t="s">
        <v>8308</v>
      </c>
      <c r="R525" t="s">
        <v>8309</v>
      </c>
      <c r="S525" s="15">
        <f t="shared" si="34"/>
        <v>42237.13282407407</v>
      </c>
      <c r="T525" s="15">
        <f t="shared" si="35"/>
        <v>42267.13282407407</v>
      </c>
    </row>
    <row r="526" spans="1:20" ht="3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1">
        <f t="shared" si="33"/>
        <v>29.26</v>
      </c>
      <c r="Q526" t="s">
        <v>8308</v>
      </c>
      <c r="R526" t="s">
        <v>8309</v>
      </c>
      <c r="S526" s="15">
        <f t="shared" si="34"/>
        <v>42491.717233796298</v>
      </c>
      <c r="T526" s="15">
        <f t="shared" si="35"/>
        <v>42521.717233796298</v>
      </c>
    </row>
    <row r="527" spans="1:20" ht="3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1">
        <f t="shared" si="33"/>
        <v>1000</v>
      </c>
      <c r="Q527" t="s">
        <v>8308</v>
      </c>
      <c r="R527" t="s">
        <v>8309</v>
      </c>
      <c r="S527" s="15">
        <f t="shared" si="34"/>
        <v>41849.400937500002</v>
      </c>
      <c r="T527" s="15">
        <f t="shared" si="35"/>
        <v>41894.400937500002</v>
      </c>
    </row>
    <row r="528" spans="1:20" ht="30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1">
        <f t="shared" si="33"/>
        <v>74.349999999999994</v>
      </c>
      <c r="Q528" t="s">
        <v>8308</v>
      </c>
      <c r="R528" t="s">
        <v>8309</v>
      </c>
      <c r="S528" s="15">
        <f t="shared" si="34"/>
        <v>42191.591944444444</v>
      </c>
      <c r="T528" s="15">
        <f t="shared" si="35"/>
        <v>42222.708333333328</v>
      </c>
    </row>
    <row r="529" spans="1:20" ht="3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1">
        <f t="shared" si="33"/>
        <v>63.83</v>
      </c>
      <c r="Q529" t="s">
        <v>8308</v>
      </c>
      <c r="R529" t="s">
        <v>8309</v>
      </c>
      <c r="S529" s="15">
        <f t="shared" si="34"/>
        <v>42752.205625000002</v>
      </c>
      <c r="T529" s="15">
        <f t="shared" si="35"/>
        <v>42782.670138888891</v>
      </c>
    </row>
    <row r="530" spans="1:2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1">
        <f t="shared" si="33"/>
        <v>44.33</v>
      </c>
      <c r="Q530" t="s">
        <v>8308</v>
      </c>
      <c r="R530" t="s">
        <v>8309</v>
      </c>
      <c r="S530" s="15">
        <f t="shared" si="34"/>
        <v>42154.920219907406</v>
      </c>
      <c r="T530" s="15">
        <f t="shared" si="35"/>
        <v>42175.888888888891</v>
      </c>
    </row>
    <row r="531" spans="1:20" ht="3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1">
        <f t="shared" si="33"/>
        <v>86.94</v>
      </c>
      <c r="Q531" t="s">
        <v>8308</v>
      </c>
      <c r="R531" t="s">
        <v>8309</v>
      </c>
      <c r="S531" s="15">
        <f t="shared" si="34"/>
        <v>42724.031180555554</v>
      </c>
      <c r="T531" s="15">
        <f t="shared" si="35"/>
        <v>42745.208333333328</v>
      </c>
    </row>
    <row r="532" spans="1:20" ht="3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1">
        <f t="shared" si="33"/>
        <v>126.55</v>
      </c>
      <c r="Q532" t="s">
        <v>8308</v>
      </c>
      <c r="R532" t="s">
        <v>8309</v>
      </c>
      <c r="S532" s="15">
        <f t="shared" si="34"/>
        <v>42156.591064814813</v>
      </c>
      <c r="T532" s="15">
        <f t="shared" si="35"/>
        <v>42178.083333333328</v>
      </c>
    </row>
    <row r="533" spans="1:20" ht="3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1">
        <f t="shared" si="33"/>
        <v>129.03</v>
      </c>
      <c r="Q533" t="s">
        <v>8308</v>
      </c>
      <c r="R533" t="s">
        <v>8309</v>
      </c>
      <c r="S533" s="15">
        <f t="shared" si="34"/>
        <v>42675.065150462964</v>
      </c>
      <c r="T533" s="15">
        <f t="shared" si="35"/>
        <v>42720.290972222225</v>
      </c>
    </row>
    <row r="534" spans="1:20" ht="3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1">
        <f t="shared" si="33"/>
        <v>71.239999999999995</v>
      </c>
      <c r="Q534" t="s">
        <v>8308</v>
      </c>
      <c r="R534" t="s">
        <v>8309</v>
      </c>
      <c r="S534" s="15">
        <f t="shared" si="34"/>
        <v>42472.007037037038</v>
      </c>
      <c r="T534" s="15">
        <f t="shared" si="35"/>
        <v>42502.007037037038</v>
      </c>
    </row>
    <row r="535" spans="1:20" ht="3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1">
        <f t="shared" si="33"/>
        <v>117.88</v>
      </c>
      <c r="Q535" t="s">
        <v>8308</v>
      </c>
      <c r="R535" t="s">
        <v>8309</v>
      </c>
      <c r="S535" s="15">
        <f t="shared" si="34"/>
        <v>42481.43478009259</v>
      </c>
      <c r="T535" s="15">
        <f t="shared" si="35"/>
        <v>42505.43478009259</v>
      </c>
    </row>
    <row r="536" spans="1:20" ht="3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1">
        <f t="shared" si="33"/>
        <v>327.08</v>
      </c>
      <c r="Q536" t="s">
        <v>8308</v>
      </c>
      <c r="R536" t="s">
        <v>8309</v>
      </c>
      <c r="S536" s="15">
        <f t="shared" si="34"/>
        <v>42269.810995370368</v>
      </c>
      <c r="T536" s="15">
        <f t="shared" si="35"/>
        <v>42308.958333333328</v>
      </c>
    </row>
    <row r="537" spans="1:20" ht="3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1">
        <f t="shared" si="33"/>
        <v>34.75</v>
      </c>
      <c r="Q537" t="s">
        <v>8308</v>
      </c>
      <c r="R537" t="s">
        <v>8309</v>
      </c>
      <c r="S537" s="15">
        <f t="shared" si="34"/>
        <v>42710.545196759253</v>
      </c>
      <c r="T537" s="15">
        <f t="shared" si="35"/>
        <v>42740.545196759253</v>
      </c>
    </row>
    <row r="538" spans="1:20" ht="3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1">
        <f t="shared" si="33"/>
        <v>100.06</v>
      </c>
      <c r="Q538" t="s">
        <v>8308</v>
      </c>
      <c r="R538" t="s">
        <v>8309</v>
      </c>
      <c r="S538" s="15">
        <f t="shared" si="34"/>
        <v>42178.344988425932</v>
      </c>
      <c r="T538" s="15">
        <f t="shared" si="35"/>
        <v>42218.75</v>
      </c>
    </row>
    <row r="539" spans="1:20" ht="3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1">
        <f t="shared" si="33"/>
        <v>40.85</v>
      </c>
      <c r="Q539" t="s">
        <v>8308</v>
      </c>
      <c r="R539" t="s">
        <v>8309</v>
      </c>
      <c r="S539" s="15">
        <f t="shared" si="34"/>
        <v>42281.768414351856</v>
      </c>
      <c r="T539" s="15">
        <f t="shared" si="35"/>
        <v>42311.810081018513</v>
      </c>
    </row>
    <row r="540" spans="1:20" ht="3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1">
        <f t="shared" si="33"/>
        <v>252.02</v>
      </c>
      <c r="Q540" t="s">
        <v>8308</v>
      </c>
      <c r="R540" t="s">
        <v>8309</v>
      </c>
      <c r="S540" s="15">
        <f t="shared" si="34"/>
        <v>42472.794710648144</v>
      </c>
      <c r="T540" s="15">
        <f t="shared" si="35"/>
        <v>42502.794710648144</v>
      </c>
    </row>
    <row r="541" spans="1:20" ht="30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1">
        <f t="shared" si="33"/>
        <v>25.16</v>
      </c>
      <c r="Q541" t="s">
        <v>8308</v>
      </c>
      <c r="R541" t="s">
        <v>8309</v>
      </c>
      <c r="S541" s="15">
        <f t="shared" si="34"/>
        <v>42534.049849537041</v>
      </c>
      <c r="T541" s="15">
        <f t="shared" si="35"/>
        <v>42555.049849537041</v>
      </c>
    </row>
    <row r="542" spans="1:20" ht="3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1">
        <f t="shared" si="33"/>
        <v>1</v>
      </c>
      <c r="Q542" t="s">
        <v>8320</v>
      </c>
      <c r="R542" t="s">
        <v>8321</v>
      </c>
      <c r="S542" s="15">
        <f t="shared" si="34"/>
        <v>42008.817199074074</v>
      </c>
      <c r="T542" s="15">
        <f t="shared" si="35"/>
        <v>42038.817199074074</v>
      </c>
    </row>
    <row r="543" spans="1:20" ht="3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1">
        <f t="shared" si="33"/>
        <v>25</v>
      </c>
      <c r="Q543" t="s">
        <v>8320</v>
      </c>
      <c r="R543" t="s">
        <v>8321</v>
      </c>
      <c r="S543" s="15">
        <f t="shared" si="34"/>
        <v>42275.046689814815</v>
      </c>
      <c r="T543" s="15">
        <f t="shared" si="35"/>
        <v>42305.046689814815</v>
      </c>
    </row>
    <row r="544" spans="1:20" ht="30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1">
        <f t="shared" si="33"/>
        <v>1</v>
      </c>
      <c r="Q544" t="s">
        <v>8320</v>
      </c>
      <c r="R544" t="s">
        <v>8321</v>
      </c>
      <c r="S544" s="15">
        <f t="shared" si="34"/>
        <v>42432.737453703703</v>
      </c>
      <c r="T544" s="15">
        <f t="shared" si="35"/>
        <v>42492.695787037039</v>
      </c>
    </row>
    <row r="545" spans="1:20" ht="3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1">
        <f t="shared" si="33"/>
        <v>35</v>
      </c>
      <c r="Q545" t="s">
        <v>8320</v>
      </c>
      <c r="R545" t="s">
        <v>8321</v>
      </c>
      <c r="S545" s="15">
        <f t="shared" si="34"/>
        <v>41913.092152777775</v>
      </c>
      <c r="T545" s="15">
        <f t="shared" si="35"/>
        <v>41943.092152777775</v>
      </c>
    </row>
    <row r="546" spans="1:20" ht="3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1">
        <f t="shared" si="33"/>
        <v>3</v>
      </c>
      <c r="Q546" t="s">
        <v>8320</v>
      </c>
      <c r="R546" t="s">
        <v>8321</v>
      </c>
      <c r="S546" s="15">
        <f t="shared" si="34"/>
        <v>42524.656944444447</v>
      </c>
      <c r="T546" s="15">
        <f t="shared" si="35"/>
        <v>42554.656944444447</v>
      </c>
    </row>
    <row r="547" spans="1:20" ht="3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1">
        <f t="shared" si="33"/>
        <v>402.71</v>
      </c>
      <c r="Q547" t="s">
        <v>8320</v>
      </c>
      <c r="R547" t="s">
        <v>8321</v>
      </c>
      <c r="S547" s="15">
        <f t="shared" si="34"/>
        <v>42282.592465277776</v>
      </c>
      <c r="T547" s="15">
        <f t="shared" si="35"/>
        <v>42322.634131944447</v>
      </c>
    </row>
    <row r="548" spans="1:20" ht="3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1">
        <f t="shared" si="33"/>
        <v>26</v>
      </c>
      <c r="Q548" t="s">
        <v>8320</v>
      </c>
      <c r="R548" t="s">
        <v>8321</v>
      </c>
      <c r="S548" s="15">
        <f t="shared" si="34"/>
        <v>42248.667997685188</v>
      </c>
      <c r="T548" s="15">
        <f t="shared" si="35"/>
        <v>42293.667997685188</v>
      </c>
    </row>
    <row r="549" spans="1:20" ht="3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1">
        <f t="shared" si="33"/>
        <v>0</v>
      </c>
      <c r="Q549" t="s">
        <v>8320</v>
      </c>
      <c r="R549" t="s">
        <v>8321</v>
      </c>
      <c r="S549" s="15">
        <f t="shared" si="34"/>
        <v>42379.696342592593</v>
      </c>
      <c r="T549" s="15">
        <f t="shared" si="35"/>
        <v>42409.696342592593</v>
      </c>
    </row>
    <row r="550" spans="1:20" ht="30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1">
        <f t="shared" si="33"/>
        <v>9</v>
      </c>
      <c r="Q550" t="s">
        <v>8320</v>
      </c>
      <c r="R550" t="s">
        <v>8321</v>
      </c>
      <c r="S550" s="15">
        <f t="shared" si="34"/>
        <v>42275.903333333335</v>
      </c>
      <c r="T550" s="15">
        <f t="shared" si="35"/>
        <v>42305.903333333335</v>
      </c>
    </row>
    <row r="551" spans="1:20" ht="3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1">
        <f t="shared" si="33"/>
        <v>8.5</v>
      </c>
      <c r="Q551" t="s">
        <v>8320</v>
      </c>
      <c r="R551" t="s">
        <v>8321</v>
      </c>
      <c r="S551" s="15">
        <f t="shared" si="34"/>
        <v>42162.636828703704</v>
      </c>
      <c r="T551" s="15">
        <f t="shared" si="35"/>
        <v>42192.636828703704</v>
      </c>
    </row>
    <row r="552" spans="1:20" ht="3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1">
        <f t="shared" si="33"/>
        <v>8.75</v>
      </c>
      <c r="Q552" t="s">
        <v>8320</v>
      </c>
      <c r="R552" t="s">
        <v>8321</v>
      </c>
      <c r="S552" s="15">
        <f t="shared" si="34"/>
        <v>42752.678761574076</v>
      </c>
      <c r="T552" s="15">
        <f t="shared" si="35"/>
        <v>42765.208333333328</v>
      </c>
    </row>
    <row r="553" spans="1:20" ht="3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1">
        <f t="shared" si="33"/>
        <v>135.04</v>
      </c>
      <c r="Q553" t="s">
        <v>8320</v>
      </c>
      <c r="R553" t="s">
        <v>8321</v>
      </c>
      <c r="S553" s="15">
        <f t="shared" si="34"/>
        <v>42172.275740740741</v>
      </c>
      <c r="T553" s="15">
        <f t="shared" si="35"/>
        <v>42216.745138888888</v>
      </c>
    </row>
    <row r="554" spans="1:20" ht="30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1">
        <f t="shared" si="33"/>
        <v>0</v>
      </c>
      <c r="Q554" t="s">
        <v>8320</v>
      </c>
      <c r="R554" t="s">
        <v>8321</v>
      </c>
      <c r="S554" s="15">
        <f t="shared" si="34"/>
        <v>42317.616851851853</v>
      </c>
      <c r="T554" s="15">
        <f t="shared" si="35"/>
        <v>42377.616851851853</v>
      </c>
    </row>
    <row r="555" spans="1:20" ht="30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1">
        <f t="shared" si="33"/>
        <v>20.5</v>
      </c>
      <c r="Q555" t="s">
        <v>8320</v>
      </c>
      <c r="R555" t="s">
        <v>8321</v>
      </c>
      <c r="S555" s="15">
        <f t="shared" si="34"/>
        <v>41926.71980324074</v>
      </c>
      <c r="T555" s="15">
        <f t="shared" si="35"/>
        <v>41956.761469907404</v>
      </c>
    </row>
    <row r="556" spans="1:20" ht="3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1">
        <f t="shared" si="33"/>
        <v>64.36</v>
      </c>
      <c r="Q556" t="s">
        <v>8320</v>
      </c>
      <c r="R556" t="s">
        <v>8321</v>
      </c>
      <c r="S556" s="15">
        <f t="shared" si="34"/>
        <v>41900.684861111113</v>
      </c>
      <c r="T556" s="15">
        <f t="shared" si="35"/>
        <v>41930.684861111113</v>
      </c>
    </row>
    <row r="557" spans="1:20" ht="3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1">
        <f t="shared" si="33"/>
        <v>0</v>
      </c>
      <c r="Q557" t="s">
        <v>8320</v>
      </c>
      <c r="R557" t="s">
        <v>8321</v>
      </c>
      <c r="S557" s="15">
        <f t="shared" si="34"/>
        <v>42502.353506944448</v>
      </c>
      <c r="T557" s="15">
        <f t="shared" si="35"/>
        <v>42532.353506944448</v>
      </c>
    </row>
    <row r="558" spans="1:2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1">
        <f t="shared" si="33"/>
        <v>200</v>
      </c>
      <c r="Q558" t="s">
        <v>8320</v>
      </c>
      <c r="R558" t="s">
        <v>8321</v>
      </c>
      <c r="S558" s="15">
        <f t="shared" si="34"/>
        <v>42344.860150462962</v>
      </c>
      <c r="T558" s="15">
        <f t="shared" si="35"/>
        <v>42374.860150462962</v>
      </c>
    </row>
    <row r="559" spans="1:20" ht="3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1">
        <f t="shared" si="33"/>
        <v>68.3</v>
      </c>
      <c r="Q559" t="s">
        <v>8320</v>
      </c>
      <c r="R559" t="s">
        <v>8321</v>
      </c>
      <c r="S559" s="15">
        <f t="shared" si="34"/>
        <v>42675.942164351851</v>
      </c>
      <c r="T559" s="15">
        <f t="shared" si="35"/>
        <v>42705.983831018515</v>
      </c>
    </row>
    <row r="560" spans="1:20" ht="3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1">
        <f t="shared" si="33"/>
        <v>0</v>
      </c>
      <c r="Q560" t="s">
        <v>8320</v>
      </c>
      <c r="R560" t="s">
        <v>8321</v>
      </c>
      <c r="S560" s="15">
        <f t="shared" si="34"/>
        <v>42056.883159722223</v>
      </c>
      <c r="T560" s="15">
        <f t="shared" si="35"/>
        <v>42086.841493055559</v>
      </c>
    </row>
    <row r="561" spans="1:20" ht="3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1">
        <f t="shared" si="33"/>
        <v>50</v>
      </c>
      <c r="Q561" t="s">
        <v>8320</v>
      </c>
      <c r="R561" t="s">
        <v>8321</v>
      </c>
      <c r="S561" s="15">
        <f t="shared" si="34"/>
        <v>42320.283101851848</v>
      </c>
      <c r="T561" s="15">
        <f t="shared" si="35"/>
        <v>42350.283101851848</v>
      </c>
    </row>
    <row r="562" spans="1:20" ht="30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1">
        <f t="shared" si="33"/>
        <v>4</v>
      </c>
      <c r="Q562" t="s">
        <v>8320</v>
      </c>
      <c r="R562" t="s">
        <v>8321</v>
      </c>
      <c r="S562" s="15">
        <f t="shared" si="34"/>
        <v>41959.771354166667</v>
      </c>
      <c r="T562" s="15">
        <f t="shared" si="35"/>
        <v>41989.771354166667</v>
      </c>
    </row>
    <row r="563" spans="1:20" ht="3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1">
        <f t="shared" si="33"/>
        <v>27.5</v>
      </c>
      <c r="Q563" t="s">
        <v>8320</v>
      </c>
      <c r="R563" t="s">
        <v>8321</v>
      </c>
      <c r="S563" s="15">
        <f t="shared" si="34"/>
        <v>42267.658715277779</v>
      </c>
      <c r="T563" s="15">
        <f t="shared" si="35"/>
        <v>42302.658715277779</v>
      </c>
    </row>
    <row r="564" spans="1:20" ht="3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1">
        <f t="shared" si="33"/>
        <v>0</v>
      </c>
      <c r="Q564" t="s">
        <v>8320</v>
      </c>
      <c r="R564" t="s">
        <v>8321</v>
      </c>
      <c r="S564" s="15">
        <f t="shared" si="34"/>
        <v>42691.389062500006</v>
      </c>
      <c r="T564" s="15">
        <f t="shared" si="35"/>
        <v>42721.389062500006</v>
      </c>
    </row>
    <row r="565" spans="1:20" ht="3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1">
        <f t="shared" si="33"/>
        <v>34</v>
      </c>
      <c r="Q565" t="s">
        <v>8320</v>
      </c>
      <c r="R565" t="s">
        <v>8321</v>
      </c>
      <c r="S565" s="15">
        <f t="shared" si="34"/>
        <v>42021.069988425923</v>
      </c>
      <c r="T565" s="15">
        <f t="shared" si="35"/>
        <v>42051.069988425923</v>
      </c>
    </row>
    <row r="566" spans="1:20" ht="3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1">
        <f t="shared" si="33"/>
        <v>1</v>
      </c>
      <c r="Q566" t="s">
        <v>8320</v>
      </c>
      <c r="R566" t="s">
        <v>8321</v>
      </c>
      <c r="S566" s="15">
        <f t="shared" si="34"/>
        <v>42410.942997685182</v>
      </c>
      <c r="T566" s="15">
        <f t="shared" si="35"/>
        <v>42440.942997685182</v>
      </c>
    </row>
    <row r="567" spans="1:20" ht="3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1">
        <f t="shared" si="33"/>
        <v>0</v>
      </c>
      <c r="Q567" t="s">
        <v>8320</v>
      </c>
      <c r="R567" t="s">
        <v>8321</v>
      </c>
      <c r="S567" s="15">
        <f t="shared" si="34"/>
        <v>42164.785289351858</v>
      </c>
      <c r="T567" s="15">
        <f t="shared" si="35"/>
        <v>42194.785289351858</v>
      </c>
    </row>
    <row r="568" spans="1:20" ht="3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1">
        <f t="shared" si="33"/>
        <v>1</v>
      </c>
      <c r="Q568" t="s">
        <v>8320</v>
      </c>
      <c r="R568" t="s">
        <v>8321</v>
      </c>
      <c r="S568" s="15">
        <f t="shared" si="34"/>
        <v>42534.68440972222</v>
      </c>
      <c r="T568" s="15">
        <f t="shared" si="35"/>
        <v>42564.68440972222</v>
      </c>
    </row>
    <row r="569" spans="1:20" ht="3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1">
        <f t="shared" si="33"/>
        <v>0</v>
      </c>
      <c r="Q569" t="s">
        <v>8320</v>
      </c>
      <c r="R569" t="s">
        <v>8321</v>
      </c>
      <c r="S569" s="15">
        <f t="shared" si="34"/>
        <v>41974.842523148152</v>
      </c>
      <c r="T569" s="15">
        <f t="shared" si="35"/>
        <v>42004.842523148152</v>
      </c>
    </row>
    <row r="570" spans="1:20" ht="4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1">
        <f t="shared" si="33"/>
        <v>49</v>
      </c>
      <c r="Q570" t="s">
        <v>8320</v>
      </c>
      <c r="R570" t="s">
        <v>8321</v>
      </c>
      <c r="S570" s="15">
        <f t="shared" si="34"/>
        <v>42347.9215625</v>
      </c>
      <c r="T570" s="15">
        <f t="shared" si="35"/>
        <v>42384.458333333328</v>
      </c>
    </row>
    <row r="571" spans="1:20" ht="30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1">
        <f t="shared" si="33"/>
        <v>20</v>
      </c>
      <c r="Q571" t="s">
        <v>8320</v>
      </c>
      <c r="R571" t="s">
        <v>8321</v>
      </c>
      <c r="S571" s="15">
        <f t="shared" si="34"/>
        <v>42339.847361111111</v>
      </c>
      <c r="T571" s="15">
        <f t="shared" si="35"/>
        <v>42369.847361111111</v>
      </c>
    </row>
    <row r="572" spans="1:2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1">
        <f t="shared" si="33"/>
        <v>142</v>
      </c>
      <c r="Q572" t="s">
        <v>8320</v>
      </c>
      <c r="R572" t="s">
        <v>8321</v>
      </c>
      <c r="S572" s="15">
        <f t="shared" si="34"/>
        <v>42387.798252314817</v>
      </c>
      <c r="T572" s="15">
        <f t="shared" si="35"/>
        <v>42417.798252314817</v>
      </c>
    </row>
    <row r="573" spans="1:20" ht="3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1">
        <f t="shared" si="33"/>
        <v>53</v>
      </c>
      <c r="Q573" t="s">
        <v>8320</v>
      </c>
      <c r="R573" t="s">
        <v>8321</v>
      </c>
      <c r="S573" s="15">
        <f t="shared" si="34"/>
        <v>42191.816238425927</v>
      </c>
      <c r="T573" s="15">
        <f t="shared" si="35"/>
        <v>42211.165972222225</v>
      </c>
    </row>
    <row r="574" spans="1:20" ht="3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1">
        <f t="shared" si="33"/>
        <v>0</v>
      </c>
      <c r="Q574" t="s">
        <v>8320</v>
      </c>
      <c r="R574" t="s">
        <v>8321</v>
      </c>
      <c r="S574" s="15">
        <f t="shared" si="34"/>
        <v>42281.71629629629</v>
      </c>
      <c r="T574" s="15">
        <f t="shared" si="35"/>
        <v>42311.757962962962</v>
      </c>
    </row>
    <row r="575" spans="1:20" ht="3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1">
        <f t="shared" si="33"/>
        <v>38.44</v>
      </c>
      <c r="Q575" t="s">
        <v>8320</v>
      </c>
      <c r="R575" t="s">
        <v>8321</v>
      </c>
      <c r="S575" s="15">
        <f t="shared" si="34"/>
        <v>41962.050127314811</v>
      </c>
      <c r="T575" s="15">
        <f t="shared" si="35"/>
        <v>42021.05</v>
      </c>
    </row>
    <row r="576" spans="1:20" ht="3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1">
        <f t="shared" si="33"/>
        <v>20</v>
      </c>
      <c r="Q576" t="s">
        <v>8320</v>
      </c>
      <c r="R576" t="s">
        <v>8321</v>
      </c>
      <c r="S576" s="15">
        <f t="shared" si="34"/>
        <v>42631.443368055552</v>
      </c>
      <c r="T576" s="15">
        <f t="shared" si="35"/>
        <v>42661.443368055552</v>
      </c>
    </row>
    <row r="577" spans="1:20" ht="3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1">
        <f t="shared" si="33"/>
        <v>64.75</v>
      </c>
      <c r="Q577" t="s">
        <v>8320</v>
      </c>
      <c r="R577" t="s">
        <v>8321</v>
      </c>
      <c r="S577" s="15">
        <f t="shared" si="34"/>
        <v>42137.692627314813</v>
      </c>
      <c r="T577" s="15">
        <f t="shared" si="35"/>
        <v>42167.692627314813</v>
      </c>
    </row>
    <row r="578" spans="1:20" ht="30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1">
        <f t="shared" si="33"/>
        <v>1</v>
      </c>
      <c r="Q578" t="s">
        <v>8320</v>
      </c>
      <c r="R578" t="s">
        <v>8321</v>
      </c>
      <c r="S578" s="15">
        <f t="shared" si="34"/>
        <v>42030.471666666665</v>
      </c>
      <c r="T578" s="15">
        <f t="shared" si="35"/>
        <v>42090.43</v>
      </c>
    </row>
    <row r="579" spans="1:20" ht="3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1">
        <f t="shared" ref="P579:P642" si="37">IFERROR(ROUND(E579/L579,2),0)</f>
        <v>10</v>
      </c>
      <c r="Q579" t="s">
        <v>8320</v>
      </c>
      <c r="R579" t="s">
        <v>8321</v>
      </c>
      <c r="S579" s="15">
        <f t="shared" ref="S579:S642" si="38">(((J579/60)/60)/24)+DATE(1970,1,)</f>
        <v>42449.589143518519</v>
      </c>
      <c r="T579" s="15">
        <f t="shared" ref="T579:T642" si="39">(((I579/60)/60)/24)+DATE(1970,1,)</f>
        <v>42509.589143518519</v>
      </c>
    </row>
    <row r="580" spans="1:2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1">
        <f t="shared" si="37"/>
        <v>2</v>
      </c>
      <c r="Q580" t="s">
        <v>8320</v>
      </c>
      <c r="R580" t="s">
        <v>8321</v>
      </c>
      <c r="S580" s="15">
        <f t="shared" si="38"/>
        <v>42229.578622685185</v>
      </c>
      <c r="T580" s="15">
        <f t="shared" si="39"/>
        <v>42253.578622685185</v>
      </c>
    </row>
    <row r="581" spans="1:2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1">
        <f t="shared" si="37"/>
        <v>35</v>
      </c>
      <c r="Q581" t="s">
        <v>8320</v>
      </c>
      <c r="R581" t="s">
        <v>8321</v>
      </c>
      <c r="S581" s="15">
        <f t="shared" si="38"/>
        <v>41967.852118055554</v>
      </c>
      <c r="T581" s="15">
        <f t="shared" si="39"/>
        <v>41997.852118055554</v>
      </c>
    </row>
    <row r="582" spans="1:20" ht="3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1">
        <f t="shared" si="37"/>
        <v>1</v>
      </c>
      <c r="Q582" t="s">
        <v>8320</v>
      </c>
      <c r="R582" t="s">
        <v>8321</v>
      </c>
      <c r="S582" s="15">
        <f t="shared" si="38"/>
        <v>42604.908182870371</v>
      </c>
      <c r="T582" s="15">
        <f t="shared" si="39"/>
        <v>42634.908182870371</v>
      </c>
    </row>
    <row r="583" spans="1:20" ht="3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1">
        <f t="shared" si="37"/>
        <v>0</v>
      </c>
      <c r="Q583" t="s">
        <v>8320</v>
      </c>
      <c r="R583" t="s">
        <v>8321</v>
      </c>
      <c r="S583" s="15">
        <f t="shared" si="38"/>
        <v>42187.012777777782</v>
      </c>
      <c r="T583" s="15">
        <f t="shared" si="39"/>
        <v>42217.012777777782</v>
      </c>
    </row>
    <row r="584" spans="1:20" ht="3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1">
        <f t="shared" si="37"/>
        <v>0</v>
      </c>
      <c r="Q584" t="s">
        <v>8320</v>
      </c>
      <c r="R584" t="s">
        <v>8321</v>
      </c>
      <c r="S584" s="15">
        <f t="shared" si="38"/>
        <v>42054.739803240736</v>
      </c>
      <c r="T584" s="15">
        <f t="shared" si="39"/>
        <v>42077.75</v>
      </c>
    </row>
    <row r="585" spans="1:20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1">
        <f t="shared" si="37"/>
        <v>1</v>
      </c>
      <c r="Q585" t="s">
        <v>8320</v>
      </c>
      <c r="R585" t="s">
        <v>8321</v>
      </c>
      <c r="S585" s="15">
        <f t="shared" si="38"/>
        <v>42051.93850694444</v>
      </c>
      <c r="T585" s="15">
        <f t="shared" si="39"/>
        <v>42081.896840277783</v>
      </c>
    </row>
    <row r="586" spans="1:2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1">
        <f t="shared" si="37"/>
        <v>5</v>
      </c>
      <c r="Q586" t="s">
        <v>8320</v>
      </c>
      <c r="R586" t="s">
        <v>8321</v>
      </c>
      <c r="S586" s="15">
        <f t="shared" si="38"/>
        <v>42048.716620370367</v>
      </c>
      <c r="T586" s="15">
        <f t="shared" si="39"/>
        <v>42078.674953703703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1">
        <f t="shared" si="37"/>
        <v>0</v>
      </c>
      <c r="Q587" t="s">
        <v>8320</v>
      </c>
      <c r="R587" t="s">
        <v>8321</v>
      </c>
      <c r="S587" s="15">
        <f t="shared" si="38"/>
        <v>42282.3909375</v>
      </c>
      <c r="T587" s="15">
        <f t="shared" si="39"/>
        <v>42338</v>
      </c>
    </row>
    <row r="588" spans="1:20" ht="3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1">
        <f t="shared" si="37"/>
        <v>14</v>
      </c>
      <c r="Q588" t="s">
        <v>8320</v>
      </c>
      <c r="R588" t="s">
        <v>8321</v>
      </c>
      <c r="S588" s="15">
        <f t="shared" si="38"/>
        <v>42019.854247685187</v>
      </c>
      <c r="T588" s="15">
        <f t="shared" si="39"/>
        <v>42049.854247685187</v>
      </c>
    </row>
    <row r="589" spans="1:20" ht="60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1">
        <f t="shared" si="37"/>
        <v>389.29</v>
      </c>
      <c r="Q589" t="s">
        <v>8320</v>
      </c>
      <c r="R589" t="s">
        <v>8321</v>
      </c>
      <c r="S589" s="15">
        <f t="shared" si="38"/>
        <v>42079.757326388892</v>
      </c>
      <c r="T589" s="15">
        <f t="shared" si="39"/>
        <v>42109.757326388892</v>
      </c>
    </row>
    <row r="590" spans="1:20" ht="3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1">
        <f t="shared" si="37"/>
        <v>150.5</v>
      </c>
      <c r="Q590" t="s">
        <v>8320</v>
      </c>
      <c r="R590" t="s">
        <v>8321</v>
      </c>
      <c r="S590" s="15">
        <f t="shared" si="38"/>
        <v>42630.769513888896</v>
      </c>
      <c r="T590" s="15">
        <f t="shared" si="39"/>
        <v>42690.811180555553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1">
        <f t="shared" si="37"/>
        <v>1</v>
      </c>
      <c r="Q591" t="s">
        <v>8320</v>
      </c>
      <c r="R591" t="s">
        <v>8321</v>
      </c>
      <c r="S591" s="15">
        <f t="shared" si="38"/>
        <v>42177.614571759259</v>
      </c>
      <c r="T591" s="15">
        <f t="shared" si="39"/>
        <v>42192.614571759259</v>
      </c>
    </row>
    <row r="592" spans="1:20" ht="3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1">
        <f t="shared" si="37"/>
        <v>24.78</v>
      </c>
      <c r="Q592" t="s">
        <v>8320</v>
      </c>
      <c r="R592" t="s">
        <v>8321</v>
      </c>
      <c r="S592" s="15">
        <f t="shared" si="38"/>
        <v>42376.554756944446</v>
      </c>
      <c r="T592" s="15">
        <f t="shared" si="39"/>
        <v>42407.542361111111</v>
      </c>
    </row>
    <row r="593" spans="1:20" ht="30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1">
        <f t="shared" si="37"/>
        <v>30.5</v>
      </c>
      <c r="Q593" t="s">
        <v>8320</v>
      </c>
      <c r="R593" t="s">
        <v>8321</v>
      </c>
      <c r="S593" s="15">
        <f t="shared" si="38"/>
        <v>42176.543171296296</v>
      </c>
      <c r="T593" s="15">
        <f t="shared" si="39"/>
        <v>42206.543171296296</v>
      </c>
    </row>
    <row r="594" spans="1:20" ht="3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1">
        <f t="shared" si="37"/>
        <v>250</v>
      </c>
      <c r="Q594" t="s">
        <v>8320</v>
      </c>
      <c r="R594" t="s">
        <v>8321</v>
      </c>
      <c r="S594" s="15">
        <f t="shared" si="38"/>
        <v>41945.232175925928</v>
      </c>
      <c r="T594" s="15">
        <f t="shared" si="39"/>
        <v>41975.232175925921</v>
      </c>
    </row>
    <row r="595" spans="1:20" ht="3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1">
        <f t="shared" si="37"/>
        <v>16.43</v>
      </c>
      <c r="Q595" t="s">
        <v>8320</v>
      </c>
      <c r="R595" t="s">
        <v>8321</v>
      </c>
      <c r="S595" s="15">
        <f t="shared" si="38"/>
        <v>42069.677604166667</v>
      </c>
      <c r="T595" s="15">
        <f t="shared" si="39"/>
        <v>42099.635937500003</v>
      </c>
    </row>
    <row r="596" spans="1:2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1">
        <f t="shared" si="37"/>
        <v>13</v>
      </c>
      <c r="Q596" t="s">
        <v>8320</v>
      </c>
      <c r="R596" t="s">
        <v>8321</v>
      </c>
      <c r="S596" s="15">
        <f t="shared" si="38"/>
        <v>42445.780162037037</v>
      </c>
      <c r="T596" s="15">
        <f t="shared" si="39"/>
        <v>42475.780162037037</v>
      </c>
    </row>
    <row r="597" spans="1:20" ht="3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1">
        <f t="shared" si="37"/>
        <v>53.25</v>
      </c>
      <c r="Q597" t="s">
        <v>8320</v>
      </c>
      <c r="R597" t="s">
        <v>8321</v>
      </c>
      <c r="S597" s="15">
        <f t="shared" si="38"/>
        <v>42082.069884259254</v>
      </c>
      <c r="T597" s="15">
        <f t="shared" si="39"/>
        <v>42127.069884259254</v>
      </c>
    </row>
    <row r="598" spans="1:2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1">
        <f t="shared" si="37"/>
        <v>3</v>
      </c>
      <c r="Q598" t="s">
        <v>8320</v>
      </c>
      <c r="R598" t="s">
        <v>8321</v>
      </c>
      <c r="S598" s="15">
        <f t="shared" si="38"/>
        <v>42645.896898148145</v>
      </c>
      <c r="T598" s="15">
        <f t="shared" si="39"/>
        <v>42675.896898148145</v>
      </c>
    </row>
    <row r="599" spans="1:20" ht="30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1">
        <f t="shared" si="37"/>
        <v>10</v>
      </c>
      <c r="Q599" t="s">
        <v>8320</v>
      </c>
      <c r="R599" t="s">
        <v>8321</v>
      </c>
      <c r="S599" s="15">
        <f t="shared" si="38"/>
        <v>42544.705266203702</v>
      </c>
      <c r="T599" s="15">
        <f t="shared" si="39"/>
        <v>42581.666666666672</v>
      </c>
    </row>
    <row r="600" spans="1:2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1">
        <f t="shared" si="37"/>
        <v>121.43</v>
      </c>
      <c r="Q600" t="s">
        <v>8320</v>
      </c>
      <c r="R600" t="s">
        <v>8321</v>
      </c>
      <c r="S600" s="15">
        <f t="shared" si="38"/>
        <v>41947.00209490741</v>
      </c>
      <c r="T600" s="15">
        <f t="shared" si="39"/>
        <v>41977.00209490741</v>
      </c>
    </row>
    <row r="601" spans="1:20" ht="3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1">
        <f t="shared" si="37"/>
        <v>15.5</v>
      </c>
      <c r="Q601" t="s">
        <v>8320</v>
      </c>
      <c r="R601" t="s">
        <v>8321</v>
      </c>
      <c r="S601" s="15">
        <f t="shared" si="38"/>
        <v>42046.812523148154</v>
      </c>
      <c r="T601" s="15">
        <f t="shared" si="39"/>
        <v>42070.636111111111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1">
        <f t="shared" si="37"/>
        <v>100</v>
      </c>
      <c r="Q602" t="s">
        <v>8320</v>
      </c>
      <c r="R602" t="s">
        <v>8321</v>
      </c>
      <c r="S602" s="15">
        <f t="shared" si="38"/>
        <v>42072.798171296294</v>
      </c>
      <c r="T602" s="15">
        <f t="shared" si="39"/>
        <v>42132.798171296294</v>
      </c>
    </row>
    <row r="603" spans="1:20" ht="3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1">
        <f t="shared" si="37"/>
        <v>23.33</v>
      </c>
      <c r="Q603" t="s">
        <v>8320</v>
      </c>
      <c r="R603" t="s">
        <v>8321</v>
      </c>
      <c r="S603" s="15">
        <f t="shared" si="38"/>
        <v>41968.858090277776</v>
      </c>
      <c r="T603" s="15">
        <f t="shared" si="39"/>
        <v>41998.858090277776</v>
      </c>
    </row>
    <row r="604" spans="1:20" ht="30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1">
        <f t="shared" si="37"/>
        <v>0</v>
      </c>
      <c r="Q604" t="s">
        <v>8320</v>
      </c>
      <c r="R604" t="s">
        <v>8321</v>
      </c>
      <c r="S604" s="15">
        <f t="shared" si="38"/>
        <v>42142.79415509259</v>
      </c>
      <c r="T604" s="15">
        <f t="shared" si="39"/>
        <v>42172.79415509259</v>
      </c>
    </row>
    <row r="605" spans="1:20" ht="3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1">
        <f t="shared" si="37"/>
        <v>45.39</v>
      </c>
      <c r="Q605" t="s">
        <v>8320</v>
      </c>
      <c r="R605" t="s">
        <v>8321</v>
      </c>
      <c r="S605" s="15">
        <f t="shared" si="38"/>
        <v>41834.639155092591</v>
      </c>
      <c r="T605" s="15">
        <f t="shared" si="39"/>
        <v>41864.639155092591</v>
      </c>
    </row>
    <row r="606" spans="1:20" ht="3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1">
        <f t="shared" si="37"/>
        <v>0</v>
      </c>
      <c r="Q606" t="s">
        <v>8320</v>
      </c>
      <c r="R606" t="s">
        <v>8321</v>
      </c>
      <c r="S606" s="15">
        <f t="shared" si="38"/>
        <v>41848.035370370373</v>
      </c>
      <c r="T606" s="15">
        <f t="shared" si="39"/>
        <v>41878.035370370373</v>
      </c>
    </row>
    <row r="607" spans="1:2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1">
        <f t="shared" si="37"/>
        <v>16.38</v>
      </c>
      <c r="Q607" t="s">
        <v>8320</v>
      </c>
      <c r="R607" t="s">
        <v>8321</v>
      </c>
      <c r="S607" s="15">
        <f t="shared" si="38"/>
        <v>42193.357731481476</v>
      </c>
      <c r="T607" s="15">
        <f t="shared" si="39"/>
        <v>42238.357731481476</v>
      </c>
    </row>
    <row r="608" spans="1:20" ht="3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1">
        <f t="shared" si="37"/>
        <v>10</v>
      </c>
      <c r="Q608" t="s">
        <v>8320</v>
      </c>
      <c r="R608" t="s">
        <v>8321</v>
      </c>
      <c r="S608" s="15">
        <f t="shared" si="38"/>
        <v>42101.650567129633</v>
      </c>
      <c r="T608" s="15">
        <f t="shared" si="39"/>
        <v>42147.625</v>
      </c>
    </row>
    <row r="609" spans="1:20" ht="3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1">
        <f t="shared" si="37"/>
        <v>0</v>
      </c>
      <c r="Q609" t="s">
        <v>8320</v>
      </c>
      <c r="R609" t="s">
        <v>8321</v>
      </c>
      <c r="S609" s="15">
        <f t="shared" si="38"/>
        <v>42299.825648148151</v>
      </c>
      <c r="T609" s="15">
        <f t="shared" si="39"/>
        <v>42329.867314814815</v>
      </c>
    </row>
    <row r="610" spans="1:20" ht="3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1">
        <f t="shared" si="37"/>
        <v>292.2</v>
      </c>
      <c r="Q610" t="s">
        <v>8320</v>
      </c>
      <c r="R610" t="s">
        <v>8321</v>
      </c>
      <c r="S610" s="15">
        <f t="shared" si="38"/>
        <v>42139.921064814815</v>
      </c>
      <c r="T610" s="15">
        <f t="shared" si="39"/>
        <v>42169.921064814815</v>
      </c>
    </row>
    <row r="611" spans="1:20" ht="3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1">
        <f t="shared" si="37"/>
        <v>5</v>
      </c>
      <c r="Q611" t="s">
        <v>8320</v>
      </c>
      <c r="R611" t="s">
        <v>8321</v>
      </c>
      <c r="S611" s="15">
        <f t="shared" si="38"/>
        <v>42306.034074074079</v>
      </c>
      <c r="T611" s="15">
        <f t="shared" si="39"/>
        <v>42336.075740740736</v>
      </c>
    </row>
    <row r="612" spans="1:20" ht="3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1">
        <f t="shared" si="37"/>
        <v>0</v>
      </c>
      <c r="Q612" t="s">
        <v>8320</v>
      </c>
      <c r="R612" t="s">
        <v>8321</v>
      </c>
      <c r="S612" s="15">
        <f t="shared" si="38"/>
        <v>42085.83085648148</v>
      </c>
      <c r="T612" s="15">
        <f t="shared" si="39"/>
        <v>42115.83085648148</v>
      </c>
    </row>
    <row r="613" spans="1:20" ht="3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1">
        <f t="shared" si="37"/>
        <v>0</v>
      </c>
      <c r="Q613" t="s">
        <v>8320</v>
      </c>
      <c r="R613" t="s">
        <v>8321</v>
      </c>
      <c r="S613" s="15">
        <f t="shared" si="38"/>
        <v>42327.560613425929</v>
      </c>
      <c r="T613" s="15">
        <f t="shared" si="39"/>
        <v>42387.560613425929</v>
      </c>
    </row>
    <row r="614" spans="1:2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1">
        <f t="shared" si="37"/>
        <v>0</v>
      </c>
      <c r="Q614" t="s">
        <v>8320</v>
      </c>
      <c r="R614" t="s">
        <v>8321</v>
      </c>
      <c r="S614" s="15">
        <f t="shared" si="38"/>
        <v>42584.031782407401</v>
      </c>
      <c r="T614" s="15">
        <f t="shared" si="39"/>
        <v>42614.031782407401</v>
      </c>
    </row>
    <row r="615" spans="1:20" ht="3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1">
        <f t="shared" si="37"/>
        <v>105.93</v>
      </c>
      <c r="Q615" t="s">
        <v>8320</v>
      </c>
      <c r="R615" t="s">
        <v>8321</v>
      </c>
      <c r="S615" s="15">
        <f t="shared" si="38"/>
        <v>42246.496759259258</v>
      </c>
      <c r="T615" s="15">
        <f t="shared" si="39"/>
        <v>42277.207638888889</v>
      </c>
    </row>
    <row r="616" spans="1:20" ht="30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1">
        <f t="shared" si="37"/>
        <v>0</v>
      </c>
      <c r="Q616" t="s">
        <v>8320</v>
      </c>
      <c r="R616" t="s">
        <v>8321</v>
      </c>
      <c r="S616" s="15">
        <f t="shared" si="38"/>
        <v>42514.061805555553</v>
      </c>
      <c r="T616" s="15">
        <f t="shared" si="39"/>
        <v>42544.061805555553</v>
      </c>
    </row>
    <row r="617" spans="1:20" ht="30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1">
        <f t="shared" si="37"/>
        <v>0</v>
      </c>
      <c r="Q617" t="s">
        <v>8320</v>
      </c>
      <c r="R617" t="s">
        <v>8321</v>
      </c>
      <c r="S617" s="15">
        <f t="shared" si="38"/>
        <v>42241.122210648144</v>
      </c>
      <c r="T617" s="15">
        <f t="shared" si="39"/>
        <v>42271.122210648144</v>
      </c>
    </row>
    <row r="618" spans="1:20" ht="3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1">
        <f t="shared" si="37"/>
        <v>0</v>
      </c>
      <c r="Q618" t="s">
        <v>8320</v>
      </c>
      <c r="R618" t="s">
        <v>8321</v>
      </c>
      <c r="S618" s="15">
        <f t="shared" si="38"/>
        <v>42760.376238425932</v>
      </c>
      <c r="T618" s="15">
        <f t="shared" si="39"/>
        <v>42790.376238425932</v>
      </c>
    </row>
    <row r="619" spans="1:20" ht="3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1">
        <f t="shared" si="37"/>
        <v>20</v>
      </c>
      <c r="Q619" t="s">
        <v>8320</v>
      </c>
      <c r="R619" t="s">
        <v>8321</v>
      </c>
      <c r="S619" s="15">
        <f t="shared" si="38"/>
        <v>42086.343090277776</v>
      </c>
      <c r="T619" s="15">
        <f t="shared" si="39"/>
        <v>42131.343090277776</v>
      </c>
    </row>
    <row r="620" spans="1:20" ht="3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1">
        <f t="shared" si="37"/>
        <v>0</v>
      </c>
      <c r="Q620" t="s">
        <v>8320</v>
      </c>
      <c r="R620" t="s">
        <v>8321</v>
      </c>
      <c r="S620" s="15">
        <f t="shared" si="38"/>
        <v>42316.810219907406</v>
      </c>
      <c r="T620" s="15">
        <f t="shared" si="39"/>
        <v>42346.810219907406</v>
      </c>
    </row>
    <row r="621" spans="1:2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1">
        <f t="shared" si="37"/>
        <v>1</v>
      </c>
      <c r="Q621" t="s">
        <v>8320</v>
      </c>
      <c r="R621" t="s">
        <v>8321</v>
      </c>
      <c r="S621" s="15">
        <f t="shared" si="38"/>
        <v>41907.650347222225</v>
      </c>
      <c r="T621" s="15">
        <f t="shared" si="39"/>
        <v>41967.692013888889</v>
      </c>
    </row>
    <row r="622" spans="1:20" ht="3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1">
        <f t="shared" si="37"/>
        <v>300</v>
      </c>
      <c r="Q622" t="s">
        <v>8320</v>
      </c>
      <c r="R622" t="s">
        <v>8321</v>
      </c>
      <c r="S622" s="15">
        <f t="shared" si="38"/>
        <v>41830.716874999998</v>
      </c>
      <c r="T622" s="15">
        <f t="shared" si="39"/>
        <v>41875.716874999998</v>
      </c>
    </row>
    <row r="623" spans="1:20" ht="3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1">
        <f t="shared" si="37"/>
        <v>87</v>
      </c>
      <c r="Q623" t="s">
        <v>8320</v>
      </c>
      <c r="R623" t="s">
        <v>8321</v>
      </c>
      <c r="S623" s="15">
        <f t="shared" si="38"/>
        <v>42527.987696759257</v>
      </c>
      <c r="T623" s="15">
        <f t="shared" si="39"/>
        <v>42557.987696759257</v>
      </c>
    </row>
    <row r="624" spans="1:20" ht="3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1">
        <f t="shared" si="37"/>
        <v>37.89</v>
      </c>
      <c r="Q624" t="s">
        <v>8320</v>
      </c>
      <c r="R624" t="s">
        <v>8321</v>
      </c>
      <c r="S624" s="15">
        <f t="shared" si="38"/>
        <v>42531.774745370371</v>
      </c>
      <c r="T624" s="15">
        <f t="shared" si="39"/>
        <v>42551.774745370371</v>
      </c>
    </row>
    <row r="625" spans="1:20" ht="3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1">
        <f t="shared" si="37"/>
        <v>0</v>
      </c>
      <c r="Q625" t="s">
        <v>8320</v>
      </c>
      <c r="R625" t="s">
        <v>8321</v>
      </c>
      <c r="S625" s="15">
        <f t="shared" si="38"/>
        <v>42121.009224537032</v>
      </c>
      <c r="T625" s="15">
        <f t="shared" si="39"/>
        <v>42151.009224537032</v>
      </c>
    </row>
    <row r="626" spans="1:20" ht="3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1">
        <f t="shared" si="37"/>
        <v>0</v>
      </c>
      <c r="Q626" t="s">
        <v>8320</v>
      </c>
      <c r="R626" t="s">
        <v>8321</v>
      </c>
      <c r="S626" s="15">
        <f t="shared" si="38"/>
        <v>42107.988900462966</v>
      </c>
      <c r="T626" s="15">
        <f t="shared" si="39"/>
        <v>42137.988900462966</v>
      </c>
    </row>
    <row r="627" spans="1:20" ht="3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1">
        <f t="shared" si="37"/>
        <v>0</v>
      </c>
      <c r="Q627" t="s">
        <v>8320</v>
      </c>
      <c r="R627" t="s">
        <v>8321</v>
      </c>
      <c r="S627" s="15">
        <f t="shared" si="38"/>
        <v>42789.895567129628</v>
      </c>
      <c r="T627" s="15">
        <f t="shared" si="39"/>
        <v>42819.853900462964</v>
      </c>
    </row>
    <row r="628" spans="1:20" ht="3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1">
        <f t="shared" si="37"/>
        <v>111.41</v>
      </c>
      <c r="Q628" t="s">
        <v>8320</v>
      </c>
      <c r="R628" t="s">
        <v>8321</v>
      </c>
      <c r="S628" s="15">
        <f t="shared" si="38"/>
        <v>42197.559479166666</v>
      </c>
      <c r="T628" s="15">
        <f t="shared" si="39"/>
        <v>42230.556944444441</v>
      </c>
    </row>
    <row r="629" spans="1:20" ht="3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1">
        <f t="shared" si="37"/>
        <v>90</v>
      </c>
      <c r="Q629" t="s">
        <v>8320</v>
      </c>
      <c r="R629" t="s">
        <v>8321</v>
      </c>
      <c r="S629" s="15">
        <f t="shared" si="38"/>
        <v>42383.306840277779</v>
      </c>
      <c r="T629" s="15">
        <f t="shared" si="39"/>
        <v>42442.958333333328</v>
      </c>
    </row>
    <row r="630" spans="1:20" ht="3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1">
        <f t="shared" si="37"/>
        <v>0</v>
      </c>
      <c r="Q630" t="s">
        <v>8320</v>
      </c>
      <c r="R630" t="s">
        <v>8321</v>
      </c>
      <c r="S630" s="15">
        <f t="shared" si="38"/>
        <v>41802.692789351851</v>
      </c>
      <c r="T630" s="15">
        <f t="shared" si="39"/>
        <v>41832.692789351851</v>
      </c>
    </row>
    <row r="631" spans="1:20" ht="3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1">
        <f t="shared" si="37"/>
        <v>116.67</v>
      </c>
      <c r="Q631" t="s">
        <v>8320</v>
      </c>
      <c r="R631" t="s">
        <v>8321</v>
      </c>
      <c r="S631" s="15">
        <f t="shared" si="38"/>
        <v>42473.637824074074</v>
      </c>
      <c r="T631" s="15">
        <f t="shared" si="39"/>
        <v>42503.637824074074</v>
      </c>
    </row>
    <row r="632" spans="1:20" ht="3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1">
        <f t="shared" si="37"/>
        <v>10</v>
      </c>
      <c r="Q632" t="s">
        <v>8320</v>
      </c>
      <c r="R632" t="s">
        <v>8321</v>
      </c>
      <c r="S632" s="15">
        <f t="shared" si="38"/>
        <v>42222.619456018518</v>
      </c>
      <c r="T632" s="15">
        <f t="shared" si="39"/>
        <v>42252.215277777781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1">
        <f t="shared" si="37"/>
        <v>76.67</v>
      </c>
      <c r="Q633" t="s">
        <v>8320</v>
      </c>
      <c r="R633" t="s">
        <v>8321</v>
      </c>
      <c r="S633" s="15">
        <f t="shared" si="38"/>
        <v>42488.772326388891</v>
      </c>
      <c r="T633" s="15">
        <f t="shared" si="39"/>
        <v>42517.772326388891</v>
      </c>
    </row>
    <row r="634" spans="1:2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1">
        <f t="shared" si="37"/>
        <v>0</v>
      </c>
      <c r="Q634" t="s">
        <v>8320</v>
      </c>
      <c r="R634" t="s">
        <v>8321</v>
      </c>
      <c r="S634" s="15">
        <f t="shared" si="38"/>
        <v>42302.659317129626</v>
      </c>
      <c r="T634" s="15">
        <f t="shared" si="39"/>
        <v>42332.700983796298</v>
      </c>
    </row>
    <row r="635" spans="1:20" ht="3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1">
        <f t="shared" si="37"/>
        <v>49.8</v>
      </c>
      <c r="Q635" t="s">
        <v>8320</v>
      </c>
      <c r="R635" t="s">
        <v>8321</v>
      </c>
      <c r="S635" s="15">
        <f t="shared" si="38"/>
        <v>42506.29932870371</v>
      </c>
      <c r="T635" s="15">
        <f t="shared" si="39"/>
        <v>42537.958333333328</v>
      </c>
    </row>
    <row r="636" spans="1:2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1">
        <f t="shared" si="37"/>
        <v>1</v>
      </c>
      <c r="Q636" t="s">
        <v>8320</v>
      </c>
      <c r="R636" t="s">
        <v>8321</v>
      </c>
      <c r="S636" s="15">
        <f t="shared" si="38"/>
        <v>42030.928576388891</v>
      </c>
      <c r="T636" s="15">
        <f t="shared" si="39"/>
        <v>42060.928576388891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1">
        <f t="shared" si="37"/>
        <v>2</v>
      </c>
      <c r="Q637" t="s">
        <v>8320</v>
      </c>
      <c r="R637" t="s">
        <v>8321</v>
      </c>
      <c r="S637" s="15">
        <f t="shared" si="38"/>
        <v>42075.092152777783</v>
      </c>
      <c r="T637" s="15">
        <f t="shared" si="39"/>
        <v>42105.092152777783</v>
      </c>
    </row>
    <row r="638" spans="1:2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1">
        <f t="shared" si="37"/>
        <v>4</v>
      </c>
      <c r="Q638" t="s">
        <v>8320</v>
      </c>
      <c r="R638" t="s">
        <v>8321</v>
      </c>
      <c r="S638" s="15">
        <f t="shared" si="38"/>
        <v>42130.455439814818</v>
      </c>
      <c r="T638" s="15">
        <f t="shared" si="39"/>
        <v>42160.44930555555</v>
      </c>
    </row>
    <row r="639" spans="1:20" ht="3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1">
        <f t="shared" si="37"/>
        <v>0</v>
      </c>
      <c r="Q639" t="s">
        <v>8320</v>
      </c>
      <c r="R639" t="s">
        <v>8321</v>
      </c>
      <c r="S639" s="15">
        <f t="shared" si="38"/>
        <v>42761.962013888886</v>
      </c>
      <c r="T639" s="15">
        <f t="shared" si="39"/>
        <v>42790.961111111115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1">
        <f t="shared" si="37"/>
        <v>3</v>
      </c>
      <c r="Q640" t="s">
        <v>8320</v>
      </c>
      <c r="R640" t="s">
        <v>8321</v>
      </c>
      <c r="S640" s="15">
        <f t="shared" si="38"/>
        <v>42758.593310185184</v>
      </c>
      <c r="T640" s="15">
        <f t="shared" si="39"/>
        <v>42818.55164351852</v>
      </c>
    </row>
    <row r="641" spans="1:2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1">
        <f t="shared" si="37"/>
        <v>1</v>
      </c>
      <c r="Q641" t="s">
        <v>8320</v>
      </c>
      <c r="R641" t="s">
        <v>8321</v>
      </c>
      <c r="S641" s="15">
        <f t="shared" si="38"/>
        <v>41864.583275462966</v>
      </c>
      <c r="T641" s="15">
        <f t="shared" si="39"/>
        <v>41924.583275462966</v>
      </c>
    </row>
    <row r="642" spans="1:20" ht="3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1">
        <f t="shared" si="37"/>
        <v>50.5</v>
      </c>
      <c r="Q642" t="s">
        <v>8320</v>
      </c>
      <c r="R642" t="s">
        <v>8322</v>
      </c>
      <c r="S642" s="15">
        <f t="shared" si="38"/>
        <v>42682.420312500006</v>
      </c>
      <c r="T642" s="15">
        <f t="shared" si="39"/>
        <v>42697.958333333328</v>
      </c>
    </row>
    <row r="643" spans="1:20" ht="3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1">
        <f t="shared" ref="P643:P706" si="41">IFERROR(ROUND(E643/L643,2),0)</f>
        <v>151.32</v>
      </c>
      <c r="Q643" t="s">
        <v>8320</v>
      </c>
      <c r="R643" t="s">
        <v>8322</v>
      </c>
      <c r="S643" s="15">
        <f t="shared" ref="S643:S706" si="42">(((J643/60)/60)/24)+DATE(1970,1,)</f>
        <v>42198.57</v>
      </c>
      <c r="T643" s="15">
        <f t="shared" ref="T643:T706" si="43">(((I643/60)/60)/24)+DATE(1970,1,)</f>
        <v>42228.57</v>
      </c>
    </row>
    <row r="644" spans="1:20" ht="3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1">
        <f t="shared" si="41"/>
        <v>134.36000000000001</v>
      </c>
      <c r="Q644" t="s">
        <v>8320</v>
      </c>
      <c r="R644" t="s">
        <v>8322</v>
      </c>
      <c r="S644" s="15">
        <f t="shared" si="42"/>
        <v>42198.651319444441</v>
      </c>
      <c r="T644" s="15">
        <f t="shared" si="43"/>
        <v>42234.651319444441</v>
      </c>
    </row>
    <row r="645" spans="1:20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1">
        <f t="shared" si="41"/>
        <v>174.03</v>
      </c>
      <c r="Q645" t="s">
        <v>8320</v>
      </c>
      <c r="R645" t="s">
        <v>8322</v>
      </c>
      <c r="S645" s="15">
        <f t="shared" si="42"/>
        <v>42099.642071759255</v>
      </c>
      <c r="T645" s="15">
        <f t="shared" si="43"/>
        <v>42154.642071759255</v>
      </c>
    </row>
    <row r="646" spans="1:20" ht="3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1">
        <f t="shared" si="41"/>
        <v>73.489999999999995</v>
      </c>
      <c r="Q646" t="s">
        <v>8320</v>
      </c>
      <c r="R646" t="s">
        <v>8322</v>
      </c>
      <c r="S646" s="15">
        <f t="shared" si="42"/>
        <v>41897.665960648148</v>
      </c>
      <c r="T646" s="15">
        <f t="shared" si="43"/>
        <v>41940.041666666664</v>
      </c>
    </row>
    <row r="647" spans="1:2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1">
        <f t="shared" si="41"/>
        <v>23.52</v>
      </c>
      <c r="Q647" t="s">
        <v>8320</v>
      </c>
      <c r="R647" t="s">
        <v>8322</v>
      </c>
      <c r="S647" s="15">
        <f t="shared" si="42"/>
        <v>42563.026319444441</v>
      </c>
      <c r="T647" s="15">
        <f t="shared" si="43"/>
        <v>42593.026319444441</v>
      </c>
    </row>
    <row r="648" spans="1:20" ht="3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1">
        <f t="shared" si="41"/>
        <v>39.07</v>
      </c>
      <c r="Q648" t="s">
        <v>8320</v>
      </c>
      <c r="R648" t="s">
        <v>8322</v>
      </c>
      <c r="S648" s="15">
        <f t="shared" si="42"/>
        <v>41831.852627314816</v>
      </c>
      <c r="T648" s="15">
        <f t="shared" si="43"/>
        <v>41861.852627314816</v>
      </c>
    </row>
    <row r="649" spans="1:20" ht="3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1">
        <f t="shared" si="41"/>
        <v>125.94</v>
      </c>
      <c r="Q649" t="s">
        <v>8320</v>
      </c>
      <c r="R649" t="s">
        <v>8322</v>
      </c>
      <c r="S649" s="15">
        <f t="shared" si="42"/>
        <v>42415.767928240741</v>
      </c>
      <c r="T649" s="15">
        <f t="shared" si="43"/>
        <v>42445.726261574076</v>
      </c>
    </row>
    <row r="650" spans="1:2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1">
        <f t="shared" si="41"/>
        <v>1644</v>
      </c>
      <c r="Q650" t="s">
        <v>8320</v>
      </c>
      <c r="R650" t="s">
        <v>8322</v>
      </c>
      <c r="S650" s="15">
        <f t="shared" si="42"/>
        <v>41890.693379629629</v>
      </c>
      <c r="T650" s="15">
        <f t="shared" si="43"/>
        <v>41925.693379629629</v>
      </c>
    </row>
    <row r="651" spans="1:20" ht="3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1">
        <f t="shared" si="41"/>
        <v>42.67</v>
      </c>
      <c r="Q651" t="s">
        <v>8320</v>
      </c>
      <c r="R651" t="s">
        <v>8322</v>
      </c>
      <c r="S651" s="15">
        <f t="shared" si="42"/>
        <v>41876.912187499998</v>
      </c>
      <c r="T651" s="15">
        <f t="shared" si="43"/>
        <v>41897.912187499998</v>
      </c>
    </row>
    <row r="652" spans="1:20" ht="3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1">
        <f t="shared" si="41"/>
        <v>35.130000000000003</v>
      </c>
      <c r="Q652" t="s">
        <v>8320</v>
      </c>
      <c r="R652" t="s">
        <v>8322</v>
      </c>
      <c r="S652" s="15">
        <f t="shared" si="42"/>
        <v>41931.036851851852</v>
      </c>
      <c r="T652" s="15">
        <f t="shared" si="43"/>
        <v>41991.078518518523</v>
      </c>
    </row>
    <row r="653" spans="1:20" ht="3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1">
        <f t="shared" si="41"/>
        <v>239.35</v>
      </c>
      <c r="Q653" t="s">
        <v>8320</v>
      </c>
      <c r="R653" t="s">
        <v>8322</v>
      </c>
      <c r="S653" s="15">
        <f t="shared" si="42"/>
        <v>41955.017488425925</v>
      </c>
      <c r="T653" s="15">
        <f t="shared" si="43"/>
        <v>41985.017488425925</v>
      </c>
    </row>
    <row r="654" spans="1:20" ht="3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1">
        <f t="shared" si="41"/>
        <v>107.64</v>
      </c>
      <c r="Q654" t="s">
        <v>8320</v>
      </c>
      <c r="R654" t="s">
        <v>8322</v>
      </c>
      <c r="S654" s="15">
        <f t="shared" si="42"/>
        <v>42674.690393518518</v>
      </c>
      <c r="T654" s="15">
        <f t="shared" si="43"/>
        <v>42704.732060185182</v>
      </c>
    </row>
    <row r="655" spans="1:20" ht="3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1">
        <f t="shared" si="41"/>
        <v>95.83</v>
      </c>
      <c r="Q655" t="s">
        <v>8320</v>
      </c>
      <c r="R655" t="s">
        <v>8322</v>
      </c>
      <c r="S655" s="15">
        <f t="shared" si="42"/>
        <v>42198.618518518517</v>
      </c>
      <c r="T655" s="15">
        <f t="shared" si="43"/>
        <v>42235.618518518517</v>
      </c>
    </row>
    <row r="656" spans="1:20" ht="3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1">
        <f t="shared" si="41"/>
        <v>31.66</v>
      </c>
      <c r="Q656" t="s">
        <v>8320</v>
      </c>
      <c r="R656" t="s">
        <v>8322</v>
      </c>
      <c r="S656" s="15">
        <f t="shared" si="42"/>
        <v>42162.957326388889</v>
      </c>
      <c r="T656" s="15">
        <f t="shared" si="43"/>
        <v>42192.957326388889</v>
      </c>
    </row>
    <row r="657" spans="1:20" ht="30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1">
        <f t="shared" si="41"/>
        <v>42.89</v>
      </c>
      <c r="Q657" t="s">
        <v>8320</v>
      </c>
      <c r="R657" t="s">
        <v>8322</v>
      </c>
      <c r="S657" s="15">
        <f t="shared" si="42"/>
        <v>42044.957314814819</v>
      </c>
      <c r="T657" s="15">
        <f t="shared" si="43"/>
        <v>42074.915648148148</v>
      </c>
    </row>
    <row r="658" spans="1:20" ht="3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1">
        <f t="shared" si="41"/>
        <v>122.74</v>
      </c>
      <c r="Q658" t="s">
        <v>8320</v>
      </c>
      <c r="R658" t="s">
        <v>8322</v>
      </c>
      <c r="S658" s="15">
        <f t="shared" si="42"/>
        <v>42416.804618055554</v>
      </c>
      <c r="T658" s="15">
        <f t="shared" si="43"/>
        <v>42476.762951388882</v>
      </c>
    </row>
    <row r="659" spans="1:20" ht="3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1">
        <f t="shared" si="41"/>
        <v>190.45</v>
      </c>
      <c r="Q659" t="s">
        <v>8320</v>
      </c>
      <c r="R659" t="s">
        <v>8322</v>
      </c>
      <c r="S659" s="15">
        <f t="shared" si="42"/>
        <v>42330.84574074074</v>
      </c>
      <c r="T659" s="15">
        <f t="shared" si="43"/>
        <v>42360.84574074074</v>
      </c>
    </row>
    <row r="660" spans="1:20" ht="3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1">
        <f t="shared" si="41"/>
        <v>109.34</v>
      </c>
      <c r="Q660" t="s">
        <v>8320</v>
      </c>
      <c r="R660" t="s">
        <v>8322</v>
      </c>
      <c r="S660" s="15">
        <f t="shared" si="42"/>
        <v>42178.160752314812</v>
      </c>
      <c r="T660" s="15">
        <f t="shared" si="43"/>
        <v>42210.75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1">
        <f t="shared" si="41"/>
        <v>143.66999999999999</v>
      </c>
      <c r="Q661" t="s">
        <v>8320</v>
      </c>
      <c r="R661" t="s">
        <v>8322</v>
      </c>
      <c r="S661" s="15">
        <f t="shared" si="42"/>
        <v>42208.593692129631</v>
      </c>
      <c r="T661" s="15">
        <f t="shared" si="43"/>
        <v>42238.593692129631</v>
      </c>
    </row>
    <row r="662" spans="1:20" ht="3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1">
        <f t="shared" si="41"/>
        <v>84.94</v>
      </c>
      <c r="Q662" t="s">
        <v>8320</v>
      </c>
      <c r="R662" t="s">
        <v>8322</v>
      </c>
      <c r="S662" s="15">
        <f t="shared" si="42"/>
        <v>41921.741655092592</v>
      </c>
      <c r="T662" s="15">
        <f t="shared" si="43"/>
        <v>41951.783321759263</v>
      </c>
    </row>
    <row r="663" spans="1:20" ht="30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1">
        <f t="shared" si="41"/>
        <v>10.56</v>
      </c>
      <c r="Q663" t="s">
        <v>8320</v>
      </c>
      <c r="R663" t="s">
        <v>8322</v>
      </c>
      <c r="S663" s="15">
        <f t="shared" si="42"/>
        <v>42635.645358796297</v>
      </c>
      <c r="T663" s="15">
        <f t="shared" si="43"/>
        <v>42665.645358796297</v>
      </c>
    </row>
    <row r="664" spans="1:2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1">
        <f t="shared" si="41"/>
        <v>39</v>
      </c>
      <c r="Q664" t="s">
        <v>8320</v>
      </c>
      <c r="R664" t="s">
        <v>8322</v>
      </c>
      <c r="S664" s="15">
        <f t="shared" si="42"/>
        <v>41989.438043981485</v>
      </c>
      <c r="T664" s="15">
        <f t="shared" si="43"/>
        <v>42019.438043981485</v>
      </c>
    </row>
    <row r="665" spans="1:20" ht="3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1">
        <f t="shared" si="41"/>
        <v>100</v>
      </c>
      <c r="Q665" t="s">
        <v>8320</v>
      </c>
      <c r="R665" t="s">
        <v>8322</v>
      </c>
      <c r="S665" s="15">
        <f t="shared" si="42"/>
        <v>42172.843240740738</v>
      </c>
      <c r="T665" s="15">
        <f t="shared" si="43"/>
        <v>42202.843240740738</v>
      </c>
    </row>
    <row r="666" spans="1:20" ht="3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1">
        <f t="shared" si="41"/>
        <v>31.17</v>
      </c>
      <c r="Q666" t="s">
        <v>8320</v>
      </c>
      <c r="R666" t="s">
        <v>8322</v>
      </c>
      <c r="S666" s="15">
        <f t="shared" si="42"/>
        <v>42076.666377314818</v>
      </c>
      <c r="T666" s="15">
        <f t="shared" si="43"/>
        <v>42106.666377314818</v>
      </c>
    </row>
    <row r="667" spans="1:20" ht="3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1">
        <f t="shared" si="41"/>
        <v>155.33000000000001</v>
      </c>
      <c r="Q667" t="s">
        <v>8320</v>
      </c>
      <c r="R667" t="s">
        <v>8322</v>
      </c>
      <c r="S667" s="15">
        <f t="shared" si="42"/>
        <v>42687.711354166662</v>
      </c>
      <c r="T667" s="15">
        <f t="shared" si="43"/>
        <v>42747.711354166662</v>
      </c>
    </row>
    <row r="668" spans="1:20" ht="3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1">
        <f t="shared" si="41"/>
        <v>2</v>
      </c>
      <c r="Q668" t="s">
        <v>8320</v>
      </c>
      <c r="R668" t="s">
        <v>8322</v>
      </c>
      <c r="S668" s="15">
        <f t="shared" si="42"/>
        <v>41837.832152777781</v>
      </c>
      <c r="T668" s="15">
        <f t="shared" si="43"/>
        <v>41867.832152777781</v>
      </c>
    </row>
    <row r="669" spans="1:20" ht="3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1">
        <f t="shared" si="41"/>
        <v>178.93</v>
      </c>
      <c r="Q669" t="s">
        <v>8320</v>
      </c>
      <c r="R669" t="s">
        <v>8322</v>
      </c>
      <c r="S669" s="15">
        <f t="shared" si="42"/>
        <v>42631.373414351852</v>
      </c>
      <c r="T669" s="15">
        <f t="shared" si="43"/>
        <v>42671.373414351852</v>
      </c>
    </row>
    <row r="670" spans="1:20" ht="30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1">
        <f t="shared" si="41"/>
        <v>27.36</v>
      </c>
      <c r="Q670" t="s">
        <v>8320</v>
      </c>
      <c r="R670" t="s">
        <v>8322</v>
      </c>
      <c r="S670" s="15">
        <f t="shared" si="42"/>
        <v>42089.831273148149</v>
      </c>
      <c r="T670" s="15">
        <f t="shared" si="43"/>
        <v>42134.831273148149</v>
      </c>
    </row>
    <row r="671" spans="1:20" ht="3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1">
        <f t="shared" si="41"/>
        <v>1536.25</v>
      </c>
      <c r="Q671" t="s">
        <v>8320</v>
      </c>
      <c r="R671" t="s">
        <v>8322</v>
      </c>
      <c r="S671" s="15">
        <f t="shared" si="42"/>
        <v>42526.625671296293</v>
      </c>
      <c r="T671" s="15">
        <f t="shared" si="43"/>
        <v>42556.625671296293</v>
      </c>
    </row>
    <row r="672" spans="1:20" ht="3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1">
        <f t="shared" si="41"/>
        <v>85</v>
      </c>
      <c r="Q672" t="s">
        <v>8320</v>
      </c>
      <c r="R672" t="s">
        <v>8322</v>
      </c>
      <c r="S672" s="15">
        <f t="shared" si="42"/>
        <v>42505.709722222222</v>
      </c>
      <c r="T672" s="15">
        <f t="shared" si="43"/>
        <v>42539.340277777781</v>
      </c>
    </row>
    <row r="673" spans="1:20" ht="3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1">
        <f t="shared" si="41"/>
        <v>788.53</v>
      </c>
      <c r="Q673" t="s">
        <v>8320</v>
      </c>
      <c r="R673" t="s">
        <v>8322</v>
      </c>
      <c r="S673" s="15">
        <f t="shared" si="42"/>
        <v>41983.692731481482</v>
      </c>
      <c r="T673" s="15">
        <f t="shared" si="43"/>
        <v>42017.166666666672</v>
      </c>
    </row>
    <row r="674" spans="1:20" ht="3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1">
        <f t="shared" si="41"/>
        <v>50.3</v>
      </c>
      <c r="Q674" t="s">
        <v>8320</v>
      </c>
      <c r="R674" t="s">
        <v>8322</v>
      </c>
      <c r="S674" s="15">
        <f t="shared" si="42"/>
        <v>41973.219490740739</v>
      </c>
      <c r="T674" s="15">
        <f t="shared" si="43"/>
        <v>42004.207638888889</v>
      </c>
    </row>
    <row r="675" spans="1:20" ht="3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1">
        <f t="shared" si="41"/>
        <v>68.33</v>
      </c>
      <c r="Q675" t="s">
        <v>8320</v>
      </c>
      <c r="R675" t="s">
        <v>8322</v>
      </c>
      <c r="S675" s="15">
        <f t="shared" si="42"/>
        <v>41837.840474537035</v>
      </c>
      <c r="T675" s="15">
        <f t="shared" si="43"/>
        <v>41882.840474537035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1">
        <f t="shared" si="41"/>
        <v>7.5</v>
      </c>
      <c r="Q676" t="s">
        <v>8320</v>
      </c>
      <c r="R676" t="s">
        <v>8322</v>
      </c>
      <c r="S676" s="15">
        <f t="shared" si="42"/>
        <v>41802.116053240738</v>
      </c>
      <c r="T676" s="15">
        <f t="shared" si="43"/>
        <v>41862.116053240738</v>
      </c>
    </row>
    <row r="677" spans="1:20" ht="3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1">
        <f t="shared" si="41"/>
        <v>34.270000000000003</v>
      </c>
      <c r="Q677" t="s">
        <v>8320</v>
      </c>
      <c r="R677" t="s">
        <v>8322</v>
      </c>
      <c r="S677" s="15">
        <f t="shared" si="42"/>
        <v>41974.930601851855</v>
      </c>
      <c r="T677" s="15">
        <f t="shared" si="43"/>
        <v>42004.290972222225</v>
      </c>
    </row>
    <row r="678" spans="1:20" ht="3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1">
        <f t="shared" si="41"/>
        <v>61.29</v>
      </c>
      <c r="Q678" t="s">
        <v>8320</v>
      </c>
      <c r="R678" t="s">
        <v>8322</v>
      </c>
      <c r="S678" s="15">
        <f t="shared" si="42"/>
        <v>42011.768298611118</v>
      </c>
      <c r="T678" s="15">
        <f t="shared" si="43"/>
        <v>42041.768298611118</v>
      </c>
    </row>
    <row r="679" spans="1:20" ht="30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1">
        <f t="shared" si="41"/>
        <v>133.25</v>
      </c>
      <c r="Q679" t="s">
        <v>8320</v>
      </c>
      <c r="R679" t="s">
        <v>8322</v>
      </c>
      <c r="S679" s="15">
        <f t="shared" si="42"/>
        <v>42503.403877314813</v>
      </c>
      <c r="T679" s="15">
        <f t="shared" si="43"/>
        <v>42548.403877314813</v>
      </c>
    </row>
    <row r="680" spans="1:20" ht="3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1">
        <f t="shared" si="41"/>
        <v>65.180000000000007</v>
      </c>
      <c r="Q680" t="s">
        <v>8320</v>
      </c>
      <c r="R680" t="s">
        <v>8322</v>
      </c>
      <c r="S680" s="15">
        <f t="shared" si="42"/>
        <v>42480.376597222217</v>
      </c>
      <c r="T680" s="15">
        <f t="shared" si="43"/>
        <v>42510.376597222217</v>
      </c>
    </row>
    <row r="681" spans="1:20" ht="3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1">
        <f t="shared" si="41"/>
        <v>93.9</v>
      </c>
      <c r="Q681" t="s">
        <v>8320</v>
      </c>
      <c r="R681" t="s">
        <v>8322</v>
      </c>
      <c r="S681" s="15">
        <f t="shared" si="42"/>
        <v>42555.695706018523</v>
      </c>
      <c r="T681" s="15">
        <f t="shared" si="43"/>
        <v>42615.695706018523</v>
      </c>
    </row>
    <row r="682" spans="1:20" ht="3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1">
        <f t="shared" si="41"/>
        <v>150.65</v>
      </c>
      <c r="Q682" t="s">
        <v>8320</v>
      </c>
      <c r="R682" t="s">
        <v>8322</v>
      </c>
      <c r="S682" s="15">
        <f t="shared" si="42"/>
        <v>41863.501516203702</v>
      </c>
      <c r="T682" s="15">
        <f t="shared" si="43"/>
        <v>41898.501516203702</v>
      </c>
    </row>
    <row r="683" spans="1:20" ht="3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1">
        <f t="shared" si="41"/>
        <v>1</v>
      </c>
      <c r="Q683" t="s">
        <v>8320</v>
      </c>
      <c r="R683" t="s">
        <v>8322</v>
      </c>
      <c r="S683" s="15">
        <f t="shared" si="42"/>
        <v>42638.805601851855</v>
      </c>
      <c r="T683" s="15">
        <f t="shared" si="43"/>
        <v>42668.805601851855</v>
      </c>
    </row>
    <row r="684" spans="1:20" ht="30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1">
        <f t="shared" si="41"/>
        <v>13.25</v>
      </c>
      <c r="Q684" t="s">
        <v>8320</v>
      </c>
      <c r="R684" t="s">
        <v>8322</v>
      </c>
      <c r="S684" s="15">
        <f t="shared" si="42"/>
        <v>42777.765300925923</v>
      </c>
      <c r="T684" s="15">
        <f t="shared" si="43"/>
        <v>42807.723634259266</v>
      </c>
    </row>
    <row r="685" spans="1:20" ht="3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1">
        <f t="shared" si="41"/>
        <v>99.33</v>
      </c>
      <c r="Q685" t="s">
        <v>8320</v>
      </c>
      <c r="R685" t="s">
        <v>8322</v>
      </c>
      <c r="S685" s="15">
        <f t="shared" si="42"/>
        <v>42633.900046296301</v>
      </c>
      <c r="T685" s="15">
        <f t="shared" si="43"/>
        <v>42673.900046296301</v>
      </c>
    </row>
    <row r="686" spans="1:2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1">
        <f t="shared" si="41"/>
        <v>177.39</v>
      </c>
      <c r="Q686" t="s">
        <v>8320</v>
      </c>
      <c r="R686" t="s">
        <v>8322</v>
      </c>
      <c r="S686" s="15">
        <f t="shared" si="42"/>
        <v>41808.473275462966</v>
      </c>
      <c r="T686" s="15">
        <f t="shared" si="43"/>
        <v>41844.125</v>
      </c>
    </row>
    <row r="687" spans="1:20" ht="3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1">
        <f t="shared" si="41"/>
        <v>55.3</v>
      </c>
      <c r="Q687" t="s">
        <v>8320</v>
      </c>
      <c r="R687" t="s">
        <v>8322</v>
      </c>
      <c r="S687" s="15">
        <f t="shared" si="42"/>
        <v>41970.866574074069</v>
      </c>
      <c r="T687" s="15">
        <f t="shared" si="43"/>
        <v>42015.866574074069</v>
      </c>
    </row>
    <row r="688" spans="1:20" ht="3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1">
        <f t="shared" si="41"/>
        <v>0</v>
      </c>
      <c r="Q688" t="s">
        <v>8320</v>
      </c>
      <c r="R688" t="s">
        <v>8322</v>
      </c>
      <c r="S688" s="15">
        <f t="shared" si="42"/>
        <v>42188.673263888893</v>
      </c>
      <c r="T688" s="15">
        <f t="shared" si="43"/>
        <v>42218.673263888893</v>
      </c>
    </row>
    <row r="689" spans="1:20" ht="3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1">
        <f t="shared" si="41"/>
        <v>591.66999999999996</v>
      </c>
      <c r="Q689" t="s">
        <v>8320</v>
      </c>
      <c r="R689" t="s">
        <v>8322</v>
      </c>
      <c r="S689" s="15">
        <f t="shared" si="42"/>
        <v>42710.750613425931</v>
      </c>
      <c r="T689" s="15">
        <f t="shared" si="43"/>
        <v>42770.750613425931</v>
      </c>
    </row>
    <row r="690" spans="1:20" ht="3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1">
        <f t="shared" si="41"/>
        <v>405.5</v>
      </c>
      <c r="Q690" t="s">
        <v>8320</v>
      </c>
      <c r="R690" t="s">
        <v>8322</v>
      </c>
      <c r="S690" s="15">
        <f t="shared" si="42"/>
        <v>42261.104780092588</v>
      </c>
      <c r="T690" s="15">
        <f t="shared" si="43"/>
        <v>42291.104780092588</v>
      </c>
    </row>
    <row r="691" spans="1:20" ht="3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1">
        <f t="shared" si="41"/>
        <v>343.15</v>
      </c>
      <c r="Q691" t="s">
        <v>8320</v>
      </c>
      <c r="R691" t="s">
        <v>8322</v>
      </c>
      <c r="S691" s="15">
        <f t="shared" si="42"/>
        <v>42674.66778935185</v>
      </c>
      <c r="T691" s="15">
        <f t="shared" si="43"/>
        <v>42711.207638888889</v>
      </c>
    </row>
    <row r="692" spans="1:2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1">
        <f t="shared" si="41"/>
        <v>72.59</v>
      </c>
      <c r="Q692" t="s">
        <v>8320</v>
      </c>
      <c r="R692" t="s">
        <v>8322</v>
      </c>
      <c r="S692" s="15">
        <f t="shared" si="42"/>
        <v>42578.634733796294</v>
      </c>
      <c r="T692" s="15">
        <f t="shared" si="43"/>
        <v>42621.25</v>
      </c>
    </row>
    <row r="693" spans="1:20" ht="30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1">
        <f t="shared" si="41"/>
        <v>26</v>
      </c>
      <c r="Q693" t="s">
        <v>8320</v>
      </c>
      <c r="R693" t="s">
        <v>8322</v>
      </c>
      <c r="S693" s="15">
        <f t="shared" si="42"/>
        <v>42157.028310185182</v>
      </c>
      <c r="T693" s="15">
        <f t="shared" si="43"/>
        <v>42185.028310185182</v>
      </c>
    </row>
    <row r="694" spans="1:20" ht="3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1">
        <f t="shared" si="41"/>
        <v>6.5</v>
      </c>
      <c r="Q694" t="s">
        <v>8320</v>
      </c>
      <c r="R694" t="s">
        <v>8322</v>
      </c>
      <c r="S694" s="15">
        <f t="shared" si="42"/>
        <v>42695.37572916667</v>
      </c>
      <c r="T694" s="15">
        <f t="shared" si="43"/>
        <v>42725.37572916667</v>
      </c>
    </row>
    <row r="695" spans="1:2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1">
        <f t="shared" si="41"/>
        <v>119.39</v>
      </c>
      <c r="Q695" t="s">
        <v>8320</v>
      </c>
      <c r="R695" t="s">
        <v>8322</v>
      </c>
      <c r="S695" s="15">
        <f t="shared" si="42"/>
        <v>42093.808182870373</v>
      </c>
      <c r="T695" s="15">
        <f t="shared" si="43"/>
        <v>42123.808182870373</v>
      </c>
    </row>
    <row r="696" spans="1:20" ht="3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1">
        <f t="shared" si="41"/>
        <v>84.29</v>
      </c>
      <c r="Q696" t="s">
        <v>8320</v>
      </c>
      <c r="R696" t="s">
        <v>8322</v>
      </c>
      <c r="S696" s="15">
        <f t="shared" si="42"/>
        <v>42736.663877314815</v>
      </c>
      <c r="T696" s="15">
        <f t="shared" si="43"/>
        <v>42766.663877314815</v>
      </c>
    </row>
    <row r="697" spans="1:20" ht="3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1">
        <f t="shared" si="41"/>
        <v>90.86</v>
      </c>
      <c r="Q697" t="s">
        <v>8320</v>
      </c>
      <c r="R697" t="s">
        <v>8322</v>
      </c>
      <c r="S697" s="15">
        <f t="shared" si="42"/>
        <v>41912.521064814813</v>
      </c>
      <c r="T697" s="15">
        <f t="shared" si="43"/>
        <v>41942.521064814813</v>
      </c>
    </row>
    <row r="698" spans="1:2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1">
        <f t="shared" si="41"/>
        <v>1</v>
      </c>
      <c r="Q698" t="s">
        <v>8320</v>
      </c>
      <c r="R698" t="s">
        <v>8322</v>
      </c>
      <c r="S698" s="15">
        <f t="shared" si="42"/>
        <v>41814.927106481482</v>
      </c>
      <c r="T698" s="15">
        <f t="shared" si="43"/>
        <v>41844.927106481482</v>
      </c>
    </row>
    <row r="699" spans="1:20" ht="3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1">
        <f t="shared" si="41"/>
        <v>20.34</v>
      </c>
      <c r="Q699" t="s">
        <v>8320</v>
      </c>
      <c r="R699" t="s">
        <v>8322</v>
      </c>
      <c r="S699" s="15">
        <f t="shared" si="42"/>
        <v>42387.523020833338</v>
      </c>
      <c r="T699" s="15">
        <f t="shared" si="43"/>
        <v>42402.523020833338</v>
      </c>
    </row>
    <row r="700" spans="1:20" ht="3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1">
        <f t="shared" si="41"/>
        <v>530.69000000000005</v>
      </c>
      <c r="Q700" t="s">
        <v>8320</v>
      </c>
      <c r="R700" t="s">
        <v>8322</v>
      </c>
      <c r="S700" s="15">
        <f t="shared" si="42"/>
        <v>41865.931076388886</v>
      </c>
      <c r="T700" s="15">
        <f t="shared" si="43"/>
        <v>41899.083333333336</v>
      </c>
    </row>
    <row r="701" spans="1:20" ht="3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1">
        <f t="shared" si="41"/>
        <v>120.39</v>
      </c>
      <c r="Q701" t="s">
        <v>8320</v>
      </c>
      <c r="R701" t="s">
        <v>8322</v>
      </c>
      <c r="S701" s="15">
        <f t="shared" si="42"/>
        <v>41562.485509259262</v>
      </c>
      <c r="T701" s="15">
        <f t="shared" si="43"/>
        <v>41599.666666666664</v>
      </c>
    </row>
    <row r="702" spans="1:20" ht="3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1">
        <f t="shared" si="41"/>
        <v>13</v>
      </c>
      <c r="Q702" t="s">
        <v>8320</v>
      </c>
      <c r="R702" t="s">
        <v>8322</v>
      </c>
      <c r="S702" s="15">
        <f t="shared" si="42"/>
        <v>42714.688437500001</v>
      </c>
      <c r="T702" s="15">
        <f t="shared" si="43"/>
        <v>42744.688437500001</v>
      </c>
    </row>
    <row r="703" spans="1:20" ht="3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1">
        <f t="shared" si="41"/>
        <v>291.33</v>
      </c>
      <c r="Q703" t="s">
        <v>8320</v>
      </c>
      <c r="R703" t="s">
        <v>8322</v>
      </c>
      <c r="S703" s="15">
        <f t="shared" si="42"/>
        <v>41812.662962962961</v>
      </c>
      <c r="T703" s="15">
        <f t="shared" si="43"/>
        <v>41842.662962962961</v>
      </c>
    </row>
    <row r="704" spans="1:20" ht="3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1">
        <f t="shared" si="41"/>
        <v>124.92</v>
      </c>
      <c r="Q704" t="s">
        <v>8320</v>
      </c>
      <c r="R704" t="s">
        <v>8322</v>
      </c>
      <c r="S704" s="15">
        <f t="shared" si="42"/>
        <v>42667.726701388892</v>
      </c>
      <c r="T704" s="15">
        <f t="shared" si="43"/>
        <v>42697.768368055549</v>
      </c>
    </row>
    <row r="705" spans="1:20" ht="3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1">
        <f t="shared" si="41"/>
        <v>119.57</v>
      </c>
      <c r="Q705" t="s">
        <v>8320</v>
      </c>
      <c r="R705" t="s">
        <v>8322</v>
      </c>
      <c r="S705" s="15">
        <f t="shared" si="42"/>
        <v>42710.950798611113</v>
      </c>
      <c r="T705" s="15">
        <f t="shared" si="43"/>
        <v>42765.98055555555</v>
      </c>
    </row>
    <row r="706" spans="1:20" ht="30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1">
        <f t="shared" si="41"/>
        <v>120.25</v>
      </c>
      <c r="Q706" t="s">
        <v>8320</v>
      </c>
      <c r="R706" t="s">
        <v>8322</v>
      </c>
      <c r="S706" s="15">
        <f t="shared" si="42"/>
        <v>42725.192916666667</v>
      </c>
      <c r="T706" s="15">
        <f t="shared" si="43"/>
        <v>42785.192916666667</v>
      </c>
    </row>
    <row r="707" spans="1:2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1">
        <f t="shared" ref="P707:P770" si="45">IFERROR(ROUND(E707/L707,2),0)</f>
        <v>195.4</v>
      </c>
      <c r="Q707" t="s">
        <v>8320</v>
      </c>
      <c r="R707" t="s">
        <v>8322</v>
      </c>
      <c r="S707" s="15">
        <f t="shared" ref="S707:S770" si="46">(((J707/60)/60)/24)+DATE(1970,1,)</f>
        <v>42725.491643518515</v>
      </c>
      <c r="T707" s="15">
        <f t="shared" ref="T707:T770" si="47">(((I707/60)/60)/24)+DATE(1970,1,)</f>
        <v>42755.491643518515</v>
      </c>
    </row>
    <row r="708" spans="1:20" ht="3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1">
        <f t="shared" si="45"/>
        <v>0</v>
      </c>
      <c r="Q708" t="s">
        <v>8320</v>
      </c>
      <c r="R708" t="s">
        <v>8322</v>
      </c>
      <c r="S708" s="15">
        <f t="shared" si="46"/>
        <v>42675.995173611111</v>
      </c>
      <c r="T708" s="15">
        <f t="shared" si="47"/>
        <v>42717.777083333334</v>
      </c>
    </row>
    <row r="709" spans="1:20" ht="3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1">
        <f t="shared" si="45"/>
        <v>117.7</v>
      </c>
      <c r="Q709" t="s">
        <v>8320</v>
      </c>
      <c r="R709" t="s">
        <v>8322</v>
      </c>
      <c r="S709" s="15">
        <f t="shared" si="46"/>
        <v>42695.663506944446</v>
      </c>
      <c r="T709" s="15">
        <f t="shared" si="47"/>
        <v>42735.663506944446</v>
      </c>
    </row>
    <row r="710" spans="1:20" ht="3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1">
        <f t="shared" si="45"/>
        <v>23.95</v>
      </c>
      <c r="Q710" t="s">
        <v>8320</v>
      </c>
      <c r="R710" t="s">
        <v>8322</v>
      </c>
      <c r="S710" s="15">
        <f t="shared" si="46"/>
        <v>41834.581018518518</v>
      </c>
      <c r="T710" s="15">
        <f t="shared" si="47"/>
        <v>41894.581018518518</v>
      </c>
    </row>
    <row r="711" spans="1:2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1">
        <f t="shared" si="45"/>
        <v>30.5</v>
      </c>
      <c r="Q711" t="s">
        <v>8320</v>
      </c>
      <c r="R711" t="s">
        <v>8322</v>
      </c>
      <c r="S711" s="15">
        <f t="shared" si="46"/>
        <v>41947.041192129633</v>
      </c>
      <c r="T711" s="15">
        <f t="shared" si="47"/>
        <v>41977.041192129633</v>
      </c>
    </row>
    <row r="712" spans="1:2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1">
        <f t="shared" si="45"/>
        <v>0</v>
      </c>
      <c r="Q712" t="s">
        <v>8320</v>
      </c>
      <c r="R712" t="s">
        <v>8322</v>
      </c>
      <c r="S712" s="15">
        <f t="shared" si="46"/>
        <v>41836.984976851854</v>
      </c>
      <c r="T712" s="15">
        <f t="shared" si="47"/>
        <v>41870.030555555553</v>
      </c>
    </row>
    <row r="713" spans="1:20" ht="3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1">
        <f t="shared" si="45"/>
        <v>99.97</v>
      </c>
      <c r="Q713" t="s">
        <v>8320</v>
      </c>
      <c r="R713" t="s">
        <v>8322</v>
      </c>
      <c r="S713" s="15">
        <f t="shared" si="46"/>
        <v>42677.459120370375</v>
      </c>
      <c r="T713" s="15">
        <f t="shared" si="47"/>
        <v>42717.500787037032</v>
      </c>
    </row>
    <row r="714" spans="1:20" ht="3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1">
        <f t="shared" si="45"/>
        <v>26.25</v>
      </c>
      <c r="Q714" t="s">
        <v>8320</v>
      </c>
      <c r="R714" t="s">
        <v>8322</v>
      </c>
      <c r="S714" s="15">
        <f t="shared" si="46"/>
        <v>42383.680925925932</v>
      </c>
      <c r="T714" s="15">
        <f t="shared" si="47"/>
        <v>42413.680925925932</v>
      </c>
    </row>
    <row r="715" spans="1:20" ht="3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1">
        <f t="shared" si="45"/>
        <v>199</v>
      </c>
      <c r="Q715" t="s">
        <v>8320</v>
      </c>
      <c r="R715" t="s">
        <v>8322</v>
      </c>
      <c r="S715" s="15">
        <f t="shared" si="46"/>
        <v>42495.529305555552</v>
      </c>
      <c r="T715" s="15">
        <f t="shared" si="47"/>
        <v>42525.529305555552</v>
      </c>
    </row>
    <row r="716" spans="1:20" ht="3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1">
        <f t="shared" si="45"/>
        <v>80.319999999999993</v>
      </c>
      <c r="Q716" t="s">
        <v>8320</v>
      </c>
      <c r="R716" t="s">
        <v>8322</v>
      </c>
      <c r="S716" s="15">
        <f t="shared" si="46"/>
        <v>42733.787986111114</v>
      </c>
      <c r="T716" s="15">
        <f t="shared" si="47"/>
        <v>42793.787986111114</v>
      </c>
    </row>
    <row r="717" spans="1:20" ht="3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1">
        <f t="shared" si="45"/>
        <v>115.75</v>
      </c>
      <c r="Q717" t="s">
        <v>8320</v>
      </c>
      <c r="R717" t="s">
        <v>8322</v>
      </c>
      <c r="S717" s="15">
        <f t="shared" si="46"/>
        <v>42272.090740740736</v>
      </c>
      <c r="T717" s="15">
        <f t="shared" si="47"/>
        <v>42312.132407407407</v>
      </c>
    </row>
    <row r="718" spans="1:20" ht="30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1">
        <f t="shared" si="45"/>
        <v>44.69</v>
      </c>
      <c r="Q718" t="s">
        <v>8320</v>
      </c>
      <c r="R718" t="s">
        <v>8322</v>
      </c>
      <c r="S718" s="15">
        <f t="shared" si="46"/>
        <v>41939.658645833333</v>
      </c>
      <c r="T718" s="15">
        <f t="shared" si="47"/>
        <v>41973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1">
        <f t="shared" si="45"/>
        <v>76.25</v>
      </c>
      <c r="Q719" t="s">
        <v>8320</v>
      </c>
      <c r="R719" t="s">
        <v>8322</v>
      </c>
      <c r="S719" s="15">
        <f t="shared" si="46"/>
        <v>41856.854189814818</v>
      </c>
      <c r="T719" s="15">
        <f t="shared" si="47"/>
        <v>41886.854189814818</v>
      </c>
    </row>
    <row r="720" spans="1:20" ht="3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1">
        <f t="shared" si="45"/>
        <v>22.5</v>
      </c>
      <c r="Q720" t="s">
        <v>8320</v>
      </c>
      <c r="R720" t="s">
        <v>8322</v>
      </c>
      <c r="S720" s="15">
        <f t="shared" si="46"/>
        <v>42751.845451388886</v>
      </c>
      <c r="T720" s="15">
        <f t="shared" si="47"/>
        <v>42783.249305555553</v>
      </c>
    </row>
    <row r="721" spans="1:20" ht="3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1">
        <f t="shared" si="45"/>
        <v>19.399999999999999</v>
      </c>
      <c r="Q721" t="s">
        <v>8320</v>
      </c>
      <c r="R721" t="s">
        <v>8322</v>
      </c>
      <c r="S721" s="15">
        <f t="shared" si="46"/>
        <v>42408.040231481486</v>
      </c>
      <c r="T721" s="15">
        <f t="shared" si="47"/>
        <v>42422.040231481486</v>
      </c>
    </row>
    <row r="722" spans="1:20" ht="3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1">
        <f t="shared" si="45"/>
        <v>66.709999999999994</v>
      </c>
      <c r="Q722" t="s">
        <v>8323</v>
      </c>
      <c r="R722" t="s">
        <v>8324</v>
      </c>
      <c r="S722" s="15">
        <f t="shared" si="46"/>
        <v>40908.649201388893</v>
      </c>
      <c r="T722" s="15">
        <f t="shared" si="47"/>
        <v>40936.649201388893</v>
      </c>
    </row>
    <row r="723" spans="1:20" ht="3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1">
        <f t="shared" si="45"/>
        <v>84.14</v>
      </c>
      <c r="Q723" t="s">
        <v>8323</v>
      </c>
      <c r="R723" t="s">
        <v>8324</v>
      </c>
      <c r="S723" s="15">
        <f t="shared" si="46"/>
        <v>41806.571840277778</v>
      </c>
      <c r="T723" s="15">
        <f t="shared" si="47"/>
        <v>41851.571840277778</v>
      </c>
    </row>
    <row r="724" spans="1:20" ht="3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1">
        <f t="shared" si="45"/>
        <v>215.73</v>
      </c>
      <c r="Q724" t="s">
        <v>8323</v>
      </c>
      <c r="R724" t="s">
        <v>8324</v>
      </c>
      <c r="S724" s="15">
        <f t="shared" si="46"/>
        <v>40976.805300925924</v>
      </c>
      <c r="T724" s="15">
        <f t="shared" si="47"/>
        <v>41006.76363425926</v>
      </c>
    </row>
    <row r="725" spans="1:2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1">
        <f t="shared" si="45"/>
        <v>54.69</v>
      </c>
      <c r="Q725" t="s">
        <v>8323</v>
      </c>
      <c r="R725" t="s">
        <v>8324</v>
      </c>
      <c r="S725" s="15">
        <f t="shared" si="46"/>
        <v>42183.816539351858</v>
      </c>
      <c r="T725" s="15">
        <f t="shared" si="47"/>
        <v>42214.165972222225</v>
      </c>
    </row>
    <row r="726" spans="1:20" ht="3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1">
        <f t="shared" si="45"/>
        <v>51.63</v>
      </c>
      <c r="Q726" t="s">
        <v>8323</v>
      </c>
      <c r="R726" t="s">
        <v>8324</v>
      </c>
      <c r="S726" s="15">
        <f t="shared" si="46"/>
        <v>40693.638460648144</v>
      </c>
      <c r="T726" s="15">
        <f t="shared" si="47"/>
        <v>40723.638460648144</v>
      </c>
    </row>
    <row r="727" spans="1:20" ht="3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1">
        <f t="shared" si="45"/>
        <v>143.36000000000001</v>
      </c>
      <c r="Q727" t="s">
        <v>8323</v>
      </c>
      <c r="R727" t="s">
        <v>8324</v>
      </c>
      <c r="S727" s="15">
        <f t="shared" si="46"/>
        <v>42320.626296296294</v>
      </c>
      <c r="T727" s="15">
        <f t="shared" si="47"/>
        <v>42350.626296296294</v>
      </c>
    </row>
    <row r="728" spans="1:20" ht="3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1">
        <f t="shared" si="45"/>
        <v>72.430000000000007</v>
      </c>
      <c r="Q728" t="s">
        <v>8323</v>
      </c>
      <c r="R728" t="s">
        <v>8324</v>
      </c>
      <c r="S728" s="15">
        <f t="shared" si="46"/>
        <v>41345.042673611111</v>
      </c>
      <c r="T728" s="15">
        <f t="shared" si="47"/>
        <v>41375.042673611111</v>
      </c>
    </row>
    <row r="729" spans="1:20" ht="3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1">
        <f t="shared" si="45"/>
        <v>36.53</v>
      </c>
      <c r="Q729" t="s">
        <v>8323</v>
      </c>
      <c r="R729" t="s">
        <v>8324</v>
      </c>
      <c r="S729" s="15">
        <f t="shared" si="46"/>
        <v>41246.020243055551</v>
      </c>
      <c r="T729" s="15">
        <f t="shared" si="47"/>
        <v>41287.888888888891</v>
      </c>
    </row>
    <row r="730" spans="1:20" ht="30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1">
        <f t="shared" si="45"/>
        <v>60.9</v>
      </c>
      <c r="Q730" t="s">
        <v>8323</v>
      </c>
      <c r="R730" t="s">
        <v>8324</v>
      </c>
      <c r="S730" s="15">
        <f t="shared" si="46"/>
        <v>40730.837465277778</v>
      </c>
      <c r="T730" s="15">
        <f t="shared" si="47"/>
        <v>40775.837465277778</v>
      </c>
    </row>
    <row r="731" spans="1:20" ht="3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1">
        <f t="shared" si="45"/>
        <v>43.55</v>
      </c>
      <c r="Q731" t="s">
        <v>8323</v>
      </c>
      <c r="R731" t="s">
        <v>8324</v>
      </c>
      <c r="S731" s="15">
        <f t="shared" si="46"/>
        <v>41110.185891203706</v>
      </c>
      <c r="T731" s="15">
        <f t="shared" si="47"/>
        <v>41170.185891203706</v>
      </c>
    </row>
    <row r="732" spans="1:2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1">
        <f t="shared" si="45"/>
        <v>99.77</v>
      </c>
      <c r="Q732" t="s">
        <v>8323</v>
      </c>
      <c r="R732" t="s">
        <v>8324</v>
      </c>
      <c r="S732" s="15">
        <f t="shared" si="46"/>
        <v>40853.745266203703</v>
      </c>
      <c r="T732" s="15">
        <f t="shared" si="47"/>
        <v>40883.745266203703</v>
      </c>
    </row>
    <row r="733" spans="1:20" ht="3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1">
        <f t="shared" si="45"/>
        <v>88.73</v>
      </c>
      <c r="Q733" t="s">
        <v>8323</v>
      </c>
      <c r="R733" t="s">
        <v>8324</v>
      </c>
      <c r="S733" s="15">
        <f t="shared" si="46"/>
        <v>40878.795682870368</v>
      </c>
      <c r="T733" s="15">
        <f t="shared" si="47"/>
        <v>40929.25</v>
      </c>
    </row>
    <row r="734" spans="1:20" ht="3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1">
        <f t="shared" si="45"/>
        <v>4.92</v>
      </c>
      <c r="Q734" t="s">
        <v>8323</v>
      </c>
      <c r="R734" t="s">
        <v>8324</v>
      </c>
      <c r="S734" s="15">
        <f t="shared" si="46"/>
        <v>41485.424317129626</v>
      </c>
      <c r="T734" s="15">
        <f t="shared" si="47"/>
        <v>41545.424317129626</v>
      </c>
    </row>
    <row r="735" spans="1:20" ht="3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1">
        <f t="shared" si="45"/>
        <v>17.82</v>
      </c>
      <c r="Q735" t="s">
        <v>8323</v>
      </c>
      <c r="R735" t="s">
        <v>8324</v>
      </c>
      <c r="S735" s="15">
        <f t="shared" si="46"/>
        <v>41597.420046296298</v>
      </c>
      <c r="T735" s="15">
        <f t="shared" si="47"/>
        <v>41627.420046296298</v>
      </c>
    </row>
    <row r="736" spans="1:2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1">
        <f t="shared" si="45"/>
        <v>187.19</v>
      </c>
      <c r="Q736" t="s">
        <v>8323</v>
      </c>
      <c r="R736" t="s">
        <v>8324</v>
      </c>
      <c r="S736" s="15">
        <f t="shared" si="46"/>
        <v>42101.164583333331</v>
      </c>
      <c r="T736" s="15">
        <f t="shared" si="47"/>
        <v>42132.208333333328</v>
      </c>
    </row>
    <row r="737" spans="1:20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1">
        <f t="shared" si="45"/>
        <v>234.81</v>
      </c>
      <c r="Q737" t="s">
        <v>8323</v>
      </c>
      <c r="R737" t="s">
        <v>8324</v>
      </c>
      <c r="S737" s="15">
        <f t="shared" si="46"/>
        <v>41945.029467592591</v>
      </c>
      <c r="T737" s="15">
        <f t="shared" si="47"/>
        <v>41976.027083333334</v>
      </c>
    </row>
    <row r="738" spans="1:20" ht="3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1">
        <f t="shared" si="45"/>
        <v>105.05</v>
      </c>
      <c r="Q738" t="s">
        <v>8323</v>
      </c>
      <c r="R738" t="s">
        <v>8324</v>
      </c>
      <c r="S738" s="15">
        <f t="shared" si="46"/>
        <v>41578.734259259261</v>
      </c>
      <c r="T738" s="15">
        <f t="shared" si="47"/>
        <v>41598.207638888889</v>
      </c>
    </row>
    <row r="739" spans="1:20" ht="3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1">
        <f t="shared" si="45"/>
        <v>56.67</v>
      </c>
      <c r="Q739" t="s">
        <v>8323</v>
      </c>
      <c r="R739" t="s">
        <v>8324</v>
      </c>
      <c r="S739" s="15">
        <f t="shared" si="46"/>
        <v>41666.275312500002</v>
      </c>
      <c r="T739" s="15">
        <f t="shared" si="47"/>
        <v>41683.833333333336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1">
        <f t="shared" si="45"/>
        <v>39.049999999999997</v>
      </c>
      <c r="Q740" t="s">
        <v>8323</v>
      </c>
      <c r="R740" t="s">
        <v>8324</v>
      </c>
      <c r="S740" s="15">
        <f t="shared" si="46"/>
        <v>41942.604097222218</v>
      </c>
      <c r="T740" s="15">
        <f t="shared" si="47"/>
        <v>41973.207638888889</v>
      </c>
    </row>
    <row r="741" spans="1:20" ht="3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1">
        <f t="shared" si="45"/>
        <v>68.349999999999994</v>
      </c>
      <c r="Q741" t="s">
        <v>8323</v>
      </c>
      <c r="R741" t="s">
        <v>8324</v>
      </c>
      <c r="S741" s="15">
        <f t="shared" si="46"/>
        <v>41828.502650462964</v>
      </c>
      <c r="T741" s="15">
        <f t="shared" si="47"/>
        <v>41861.502650462964</v>
      </c>
    </row>
    <row r="742" spans="1:20" ht="3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1">
        <f t="shared" si="45"/>
        <v>169.58</v>
      </c>
      <c r="Q742" t="s">
        <v>8323</v>
      </c>
      <c r="R742" t="s">
        <v>8324</v>
      </c>
      <c r="S742" s="15">
        <f t="shared" si="46"/>
        <v>42161.146782407406</v>
      </c>
      <c r="T742" s="15">
        <f t="shared" si="47"/>
        <v>42175.146782407406</v>
      </c>
    </row>
    <row r="743" spans="1:2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1">
        <f t="shared" si="45"/>
        <v>141.41999999999999</v>
      </c>
      <c r="Q743" t="s">
        <v>8323</v>
      </c>
      <c r="R743" t="s">
        <v>8324</v>
      </c>
      <c r="S743" s="15">
        <f t="shared" si="46"/>
        <v>41400.648217592592</v>
      </c>
      <c r="T743" s="15">
        <f t="shared" si="47"/>
        <v>41435.648217592592</v>
      </c>
    </row>
    <row r="744" spans="1:20" ht="3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1">
        <f t="shared" si="45"/>
        <v>67.39</v>
      </c>
      <c r="Q744" t="s">
        <v>8323</v>
      </c>
      <c r="R744" t="s">
        <v>8324</v>
      </c>
      <c r="S744" s="15">
        <f t="shared" si="46"/>
        <v>41688.917962962965</v>
      </c>
      <c r="T744" s="15">
        <f t="shared" si="47"/>
        <v>41718.876296296294</v>
      </c>
    </row>
    <row r="745" spans="1:20" ht="3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1">
        <f t="shared" si="45"/>
        <v>54.27</v>
      </c>
      <c r="Q745" t="s">
        <v>8323</v>
      </c>
      <c r="R745" t="s">
        <v>8324</v>
      </c>
      <c r="S745" s="15">
        <f t="shared" si="46"/>
        <v>40989.709317129629</v>
      </c>
      <c r="T745" s="15">
        <f t="shared" si="47"/>
        <v>41014.875</v>
      </c>
    </row>
    <row r="746" spans="1:2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1">
        <f t="shared" si="45"/>
        <v>82.52</v>
      </c>
      <c r="Q746" t="s">
        <v>8323</v>
      </c>
      <c r="R746" t="s">
        <v>8324</v>
      </c>
      <c r="S746" s="15">
        <f t="shared" si="46"/>
        <v>41225.95721064815</v>
      </c>
      <c r="T746" s="15">
        <f t="shared" si="47"/>
        <v>41255.95721064815</v>
      </c>
    </row>
    <row r="747" spans="1:20" ht="3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1">
        <f t="shared" si="45"/>
        <v>53.73</v>
      </c>
      <c r="Q747" t="s">
        <v>8323</v>
      </c>
      <c r="R747" t="s">
        <v>8324</v>
      </c>
      <c r="S747" s="15">
        <f t="shared" si="46"/>
        <v>41366.572280092594</v>
      </c>
      <c r="T747" s="15">
        <f t="shared" si="47"/>
        <v>41396.572280092594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1">
        <f t="shared" si="45"/>
        <v>34.21</v>
      </c>
      <c r="Q748" t="s">
        <v>8323</v>
      </c>
      <c r="R748" t="s">
        <v>8324</v>
      </c>
      <c r="S748" s="15">
        <f t="shared" si="46"/>
        <v>41156.042928240742</v>
      </c>
      <c r="T748" s="15">
        <f t="shared" si="47"/>
        <v>41174.165972222225</v>
      </c>
    </row>
    <row r="749" spans="1:20" ht="3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1">
        <f t="shared" si="45"/>
        <v>127.33</v>
      </c>
      <c r="Q749" t="s">
        <v>8323</v>
      </c>
      <c r="R749" t="s">
        <v>8324</v>
      </c>
      <c r="S749" s="15">
        <f t="shared" si="46"/>
        <v>41987.548831018517</v>
      </c>
      <c r="T749" s="15">
        <f t="shared" si="47"/>
        <v>42018.454166666663</v>
      </c>
    </row>
    <row r="750" spans="1:20" ht="3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1">
        <f t="shared" si="45"/>
        <v>45.57</v>
      </c>
      <c r="Q750" t="s">
        <v>8323</v>
      </c>
      <c r="R750" t="s">
        <v>8324</v>
      </c>
      <c r="S750" s="15">
        <f t="shared" si="46"/>
        <v>41830.846828703703</v>
      </c>
      <c r="T750" s="15">
        <f t="shared" si="47"/>
        <v>41860.846828703703</v>
      </c>
    </row>
    <row r="751" spans="1:20" ht="3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1">
        <f t="shared" si="45"/>
        <v>95.96</v>
      </c>
      <c r="Q751" t="s">
        <v>8323</v>
      </c>
      <c r="R751" t="s">
        <v>8324</v>
      </c>
      <c r="S751" s="15">
        <f t="shared" si="46"/>
        <v>42732.94131944445</v>
      </c>
      <c r="T751" s="15">
        <f t="shared" si="47"/>
        <v>42762.94131944445</v>
      </c>
    </row>
    <row r="752" spans="1:20" ht="3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1">
        <f t="shared" si="45"/>
        <v>77.27</v>
      </c>
      <c r="Q752" t="s">
        <v>8323</v>
      </c>
      <c r="R752" t="s">
        <v>8324</v>
      </c>
      <c r="S752" s="15">
        <f t="shared" si="46"/>
        <v>41298.878148148149</v>
      </c>
      <c r="T752" s="15">
        <f t="shared" si="47"/>
        <v>41328.878148148149</v>
      </c>
    </row>
    <row r="753" spans="1:20" ht="3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1">
        <f t="shared" si="45"/>
        <v>57.34</v>
      </c>
      <c r="Q753" t="s">
        <v>8323</v>
      </c>
      <c r="R753" t="s">
        <v>8324</v>
      </c>
      <c r="S753" s="15">
        <f t="shared" si="46"/>
        <v>40712.630497685182</v>
      </c>
      <c r="T753" s="15">
        <f t="shared" si="47"/>
        <v>40758.630497685182</v>
      </c>
    </row>
    <row r="754" spans="1:20" ht="3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1">
        <f t="shared" si="45"/>
        <v>53.19</v>
      </c>
      <c r="Q754" t="s">
        <v>8323</v>
      </c>
      <c r="R754" t="s">
        <v>8324</v>
      </c>
      <c r="S754" s="15">
        <f t="shared" si="46"/>
        <v>42638.421493055561</v>
      </c>
      <c r="T754" s="15">
        <f t="shared" si="47"/>
        <v>42658.458333333328</v>
      </c>
    </row>
    <row r="755" spans="1:20" ht="3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1">
        <f t="shared" si="45"/>
        <v>492.31</v>
      </c>
      <c r="Q755" t="s">
        <v>8323</v>
      </c>
      <c r="R755" t="s">
        <v>8324</v>
      </c>
      <c r="S755" s="15">
        <f t="shared" si="46"/>
        <v>42018.590173611112</v>
      </c>
      <c r="T755" s="15">
        <f t="shared" si="47"/>
        <v>42048.590173611112</v>
      </c>
    </row>
    <row r="756" spans="1:20" ht="3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1">
        <f t="shared" si="45"/>
        <v>42.35</v>
      </c>
      <c r="Q756" t="s">
        <v>8323</v>
      </c>
      <c r="R756" t="s">
        <v>8324</v>
      </c>
      <c r="S756" s="15">
        <f t="shared" si="46"/>
        <v>41248.749085648145</v>
      </c>
      <c r="T756" s="15">
        <f t="shared" si="47"/>
        <v>41278.749085648145</v>
      </c>
    </row>
    <row r="757" spans="1:20" ht="3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1">
        <f t="shared" si="45"/>
        <v>37.47</v>
      </c>
      <c r="Q757" t="s">
        <v>8323</v>
      </c>
      <c r="R757" t="s">
        <v>8324</v>
      </c>
      <c r="S757" s="15">
        <f t="shared" si="46"/>
        <v>41382.605057870373</v>
      </c>
      <c r="T757" s="15">
        <f t="shared" si="47"/>
        <v>41413.02847222222</v>
      </c>
    </row>
    <row r="758" spans="1:20" ht="3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1">
        <f t="shared" si="45"/>
        <v>37.450000000000003</v>
      </c>
      <c r="Q758" t="s">
        <v>8323</v>
      </c>
      <c r="R758" t="s">
        <v>8324</v>
      </c>
      <c r="S758" s="15">
        <f t="shared" si="46"/>
        <v>40589.766886574071</v>
      </c>
      <c r="T758" s="15">
        <f t="shared" si="47"/>
        <v>40650.725219907406</v>
      </c>
    </row>
    <row r="759" spans="1:20" ht="3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1">
        <f t="shared" si="45"/>
        <v>33.06</v>
      </c>
      <c r="Q759" t="s">
        <v>8323</v>
      </c>
      <c r="R759" t="s">
        <v>8324</v>
      </c>
      <c r="S759" s="15">
        <f t="shared" si="46"/>
        <v>41234.054560185185</v>
      </c>
      <c r="T759" s="15">
        <f t="shared" si="47"/>
        <v>41248.054560185185</v>
      </c>
    </row>
    <row r="760" spans="1:2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1">
        <f t="shared" si="45"/>
        <v>134.21</v>
      </c>
      <c r="Q760" t="s">
        <v>8323</v>
      </c>
      <c r="R760" t="s">
        <v>8324</v>
      </c>
      <c r="S760" s="15">
        <f t="shared" si="46"/>
        <v>40428.836435185185</v>
      </c>
      <c r="T760" s="15">
        <f t="shared" si="47"/>
        <v>40458.836435185185</v>
      </c>
    </row>
    <row r="761" spans="1:20" ht="3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1">
        <f t="shared" si="45"/>
        <v>51.47</v>
      </c>
      <c r="Q761" t="s">
        <v>8323</v>
      </c>
      <c r="R761" t="s">
        <v>8324</v>
      </c>
      <c r="S761" s="15">
        <f t="shared" si="46"/>
        <v>41788.330312500002</v>
      </c>
      <c r="T761" s="15">
        <f t="shared" si="47"/>
        <v>41828.330312500002</v>
      </c>
    </row>
    <row r="762" spans="1:20" ht="3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1">
        <f t="shared" si="45"/>
        <v>0</v>
      </c>
      <c r="Q762" t="s">
        <v>8323</v>
      </c>
      <c r="R762" t="s">
        <v>8325</v>
      </c>
      <c r="S762" s="15">
        <f t="shared" si="46"/>
        <v>42669.764039351852</v>
      </c>
      <c r="T762" s="15">
        <f t="shared" si="47"/>
        <v>42699.805706018517</v>
      </c>
    </row>
    <row r="763" spans="1:20" ht="3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1">
        <f t="shared" si="45"/>
        <v>39.17</v>
      </c>
      <c r="Q763" t="s">
        <v>8323</v>
      </c>
      <c r="R763" t="s">
        <v>8325</v>
      </c>
      <c r="S763" s="15">
        <f t="shared" si="46"/>
        <v>41641.751458333332</v>
      </c>
      <c r="T763" s="15">
        <f t="shared" si="47"/>
        <v>41671.751458333332</v>
      </c>
    </row>
    <row r="764" spans="1:20" ht="3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1">
        <f t="shared" si="45"/>
        <v>0</v>
      </c>
      <c r="Q764" t="s">
        <v>8323</v>
      </c>
      <c r="R764" t="s">
        <v>8325</v>
      </c>
      <c r="S764" s="15">
        <f t="shared" si="46"/>
        <v>42689.858449074076</v>
      </c>
      <c r="T764" s="15">
        <f t="shared" si="47"/>
        <v>42707.25</v>
      </c>
    </row>
    <row r="765" spans="1:20" ht="3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1">
        <f t="shared" si="45"/>
        <v>5</v>
      </c>
      <c r="Q765" t="s">
        <v>8323</v>
      </c>
      <c r="R765" t="s">
        <v>8325</v>
      </c>
      <c r="S765" s="15">
        <f t="shared" si="46"/>
        <v>41470.446851851848</v>
      </c>
      <c r="T765" s="15">
        <f t="shared" si="47"/>
        <v>41500.446851851848</v>
      </c>
    </row>
    <row r="766" spans="1:20" ht="3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1">
        <f t="shared" si="45"/>
        <v>0</v>
      </c>
      <c r="Q766" t="s">
        <v>8323</v>
      </c>
      <c r="R766" t="s">
        <v>8325</v>
      </c>
      <c r="S766" s="15">
        <f t="shared" si="46"/>
        <v>42226.173159722224</v>
      </c>
      <c r="T766" s="15">
        <f t="shared" si="47"/>
        <v>42256.173159722224</v>
      </c>
    </row>
    <row r="767" spans="1:20" ht="3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1">
        <f t="shared" si="45"/>
        <v>57.3</v>
      </c>
      <c r="Q767" t="s">
        <v>8323</v>
      </c>
      <c r="R767" t="s">
        <v>8325</v>
      </c>
      <c r="S767" s="15">
        <f t="shared" si="46"/>
        <v>41900.542638888888</v>
      </c>
      <c r="T767" s="15">
        <f t="shared" si="47"/>
        <v>41930.542638888888</v>
      </c>
    </row>
    <row r="768" spans="1:20" ht="3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1">
        <f t="shared" si="45"/>
        <v>0</v>
      </c>
      <c r="Q768" t="s">
        <v>8323</v>
      </c>
      <c r="R768" t="s">
        <v>8325</v>
      </c>
      <c r="S768" s="15">
        <f t="shared" si="46"/>
        <v>42020.783368055556</v>
      </c>
      <c r="T768" s="15">
        <f t="shared" si="47"/>
        <v>42050.783368055556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1">
        <f t="shared" si="45"/>
        <v>59</v>
      </c>
      <c r="Q769" t="s">
        <v>8323</v>
      </c>
      <c r="R769" t="s">
        <v>8325</v>
      </c>
      <c r="S769" s="15">
        <f t="shared" si="46"/>
        <v>42114.143634259264</v>
      </c>
      <c r="T769" s="15">
        <f t="shared" si="47"/>
        <v>42144.143634259264</v>
      </c>
    </row>
    <row r="770" spans="1:20" ht="3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1">
        <f t="shared" si="45"/>
        <v>0</v>
      </c>
      <c r="Q770" t="s">
        <v>8323</v>
      </c>
      <c r="R770" t="s">
        <v>8325</v>
      </c>
      <c r="S770" s="15">
        <f t="shared" si="46"/>
        <v>41593.207060185188</v>
      </c>
      <c r="T770" s="15">
        <f t="shared" si="47"/>
        <v>41623.207060185188</v>
      </c>
    </row>
    <row r="771" spans="1:20" ht="3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1">
        <f t="shared" ref="P771:P834" si="49">IFERROR(ROUND(E771/L771,2),0)</f>
        <v>31.85</v>
      </c>
      <c r="Q771" t="s">
        <v>8323</v>
      </c>
      <c r="R771" t="s">
        <v>8325</v>
      </c>
      <c r="S771" s="15">
        <f t="shared" ref="S771:S834" si="50">(((J771/60)/60)/24)+DATE(1970,1,)</f>
        <v>41603.996458333335</v>
      </c>
      <c r="T771" s="15">
        <f t="shared" ref="T771:T834" si="51">(((I771/60)/60)/24)+DATE(1970,1,)</f>
        <v>41633.996458333335</v>
      </c>
    </row>
    <row r="772" spans="1:20" ht="3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1">
        <f t="shared" si="49"/>
        <v>0</v>
      </c>
      <c r="Q772" t="s">
        <v>8323</v>
      </c>
      <c r="R772" t="s">
        <v>8325</v>
      </c>
      <c r="S772" s="15">
        <f t="shared" si="50"/>
        <v>41288.999641203707</v>
      </c>
      <c r="T772" s="15">
        <f t="shared" si="51"/>
        <v>41328.999641203707</v>
      </c>
    </row>
    <row r="773" spans="1:20" ht="3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1">
        <f t="shared" si="49"/>
        <v>10</v>
      </c>
      <c r="Q773" t="s">
        <v>8323</v>
      </c>
      <c r="R773" t="s">
        <v>8325</v>
      </c>
      <c r="S773" s="15">
        <f t="shared" si="50"/>
        <v>42348.824097222227</v>
      </c>
      <c r="T773" s="15">
        <f t="shared" si="51"/>
        <v>42398.824097222227</v>
      </c>
    </row>
    <row r="774" spans="1:20" ht="3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1">
        <f t="shared" si="49"/>
        <v>50</v>
      </c>
      <c r="Q774" t="s">
        <v>8323</v>
      </c>
      <c r="R774" t="s">
        <v>8325</v>
      </c>
      <c r="S774" s="15">
        <f t="shared" si="50"/>
        <v>40067.056932870371</v>
      </c>
      <c r="T774" s="15">
        <f t="shared" si="51"/>
        <v>40117.165972222225</v>
      </c>
    </row>
    <row r="775" spans="1:20" ht="3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1">
        <f t="shared" si="49"/>
        <v>16</v>
      </c>
      <c r="Q775" t="s">
        <v>8323</v>
      </c>
      <c r="R775" t="s">
        <v>8325</v>
      </c>
      <c r="S775" s="15">
        <f t="shared" si="50"/>
        <v>42099.735937499994</v>
      </c>
      <c r="T775" s="15">
        <f t="shared" si="51"/>
        <v>42133.959027777775</v>
      </c>
    </row>
    <row r="776" spans="1:20" ht="3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1">
        <f t="shared" si="49"/>
        <v>39</v>
      </c>
      <c r="Q776" t="s">
        <v>8323</v>
      </c>
      <c r="R776" t="s">
        <v>8325</v>
      </c>
      <c r="S776" s="15">
        <f t="shared" si="50"/>
        <v>41662.780300925922</v>
      </c>
      <c r="T776" s="15">
        <f t="shared" si="51"/>
        <v>41692.780300925922</v>
      </c>
    </row>
    <row r="777" spans="1:20" ht="3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1">
        <f t="shared" si="49"/>
        <v>34</v>
      </c>
      <c r="Q777" t="s">
        <v>8323</v>
      </c>
      <c r="R777" t="s">
        <v>8325</v>
      </c>
      <c r="S777" s="15">
        <f t="shared" si="50"/>
        <v>40862.060127314813</v>
      </c>
      <c r="T777" s="15">
        <f t="shared" si="51"/>
        <v>40892.060127314813</v>
      </c>
    </row>
    <row r="778" spans="1:20" ht="3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1">
        <f t="shared" si="49"/>
        <v>63.12</v>
      </c>
      <c r="Q778" t="s">
        <v>8323</v>
      </c>
      <c r="R778" t="s">
        <v>8325</v>
      </c>
      <c r="S778" s="15">
        <f t="shared" si="50"/>
        <v>42249.685706018514</v>
      </c>
      <c r="T778" s="15">
        <f t="shared" si="51"/>
        <v>42287.208333333328</v>
      </c>
    </row>
    <row r="779" spans="1:20" ht="3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1">
        <f t="shared" si="49"/>
        <v>7</v>
      </c>
      <c r="Q779" t="s">
        <v>8323</v>
      </c>
      <c r="R779" t="s">
        <v>8325</v>
      </c>
      <c r="S779" s="15">
        <f t="shared" si="50"/>
        <v>41455.981215277774</v>
      </c>
      <c r="T779" s="15">
        <f t="shared" si="51"/>
        <v>41485.981215277774</v>
      </c>
    </row>
    <row r="780" spans="1:20" ht="3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1">
        <f t="shared" si="49"/>
        <v>2</v>
      </c>
      <c r="Q780" t="s">
        <v>8323</v>
      </c>
      <c r="R780" t="s">
        <v>8325</v>
      </c>
      <c r="S780" s="15">
        <f t="shared" si="50"/>
        <v>41728.702314814815</v>
      </c>
      <c r="T780" s="15">
        <f t="shared" si="51"/>
        <v>41758.702314814815</v>
      </c>
    </row>
    <row r="781" spans="1:20" ht="3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1">
        <f t="shared" si="49"/>
        <v>66.67</v>
      </c>
      <c r="Q781" t="s">
        <v>8323</v>
      </c>
      <c r="R781" t="s">
        <v>8325</v>
      </c>
      <c r="S781" s="15">
        <f t="shared" si="50"/>
        <v>40435.68408564815</v>
      </c>
      <c r="T781" s="15">
        <f t="shared" si="51"/>
        <v>40465.166666666664</v>
      </c>
    </row>
    <row r="782" spans="1:2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1">
        <f t="shared" si="49"/>
        <v>38.520000000000003</v>
      </c>
      <c r="Q782" t="s">
        <v>8326</v>
      </c>
      <c r="R782" t="s">
        <v>8327</v>
      </c>
      <c r="S782" s="15">
        <f t="shared" si="50"/>
        <v>40635.673900462964</v>
      </c>
      <c r="T782" s="15">
        <f t="shared" si="51"/>
        <v>40665.673900462964</v>
      </c>
    </row>
    <row r="783" spans="1:20" ht="3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1">
        <f t="shared" si="49"/>
        <v>42.61</v>
      </c>
      <c r="Q783" t="s">
        <v>8326</v>
      </c>
      <c r="R783" t="s">
        <v>8327</v>
      </c>
      <c r="S783" s="15">
        <f t="shared" si="50"/>
        <v>41402.000856481485</v>
      </c>
      <c r="T783" s="15">
        <f t="shared" si="51"/>
        <v>41432.000856481485</v>
      </c>
    </row>
    <row r="784" spans="1:20" ht="3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1">
        <f t="shared" si="49"/>
        <v>50</v>
      </c>
      <c r="Q784" t="s">
        <v>8326</v>
      </c>
      <c r="R784" t="s">
        <v>8327</v>
      </c>
      <c r="S784" s="15">
        <f t="shared" si="50"/>
        <v>41115.758125</v>
      </c>
      <c r="T784" s="15">
        <f t="shared" si="51"/>
        <v>41145.758125</v>
      </c>
    </row>
    <row r="785" spans="1:20" ht="3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1">
        <f t="shared" si="49"/>
        <v>63.49</v>
      </c>
      <c r="Q785" t="s">
        <v>8326</v>
      </c>
      <c r="R785" t="s">
        <v>8327</v>
      </c>
      <c r="S785" s="15">
        <f t="shared" si="50"/>
        <v>40986.773715277777</v>
      </c>
      <c r="T785" s="15">
        <f t="shared" si="51"/>
        <v>41025.916666666664</v>
      </c>
    </row>
    <row r="786" spans="1:20" ht="3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1">
        <f t="shared" si="49"/>
        <v>102.5</v>
      </c>
      <c r="Q786" t="s">
        <v>8326</v>
      </c>
      <c r="R786" t="s">
        <v>8327</v>
      </c>
      <c r="S786" s="15">
        <f t="shared" si="50"/>
        <v>41674.149525462963</v>
      </c>
      <c r="T786" s="15">
        <f t="shared" si="51"/>
        <v>41714.107858796298</v>
      </c>
    </row>
    <row r="787" spans="1:20" ht="3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1">
        <f t="shared" si="49"/>
        <v>31.14</v>
      </c>
      <c r="Q787" t="s">
        <v>8326</v>
      </c>
      <c r="R787" t="s">
        <v>8327</v>
      </c>
      <c r="S787" s="15">
        <f t="shared" si="50"/>
        <v>41302.593923611108</v>
      </c>
      <c r="T787" s="15">
        <f t="shared" si="51"/>
        <v>41332.593923611108</v>
      </c>
    </row>
    <row r="788" spans="1:20" ht="3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1">
        <f t="shared" si="49"/>
        <v>162.27000000000001</v>
      </c>
      <c r="Q788" t="s">
        <v>8326</v>
      </c>
      <c r="R788" t="s">
        <v>8327</v>
      </c>
      <c r="S788" s="15">
        <f t="shared" si="50"/>
        <v>40982.055949074071</v>
      </c>
      <c r="T788" s="15">
        <f t="shared" si="51"/>
        <v>41039.657638888886</v>
      </c>
    </row>
    <row r="789" spans="1:20" ht="3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1">
        <f t="shared" si="49"/>
        <v>80.59</v>
      </c>
      <c r="Q789" t="s">
        <v>8326</v>
      </c>
      <c r="R789" t="s">
        <v>8327</v>
      </c>
      <c r="S789" s="15">
        <f t="shared" si="50"/>
        <v>41548.627615740741</v>
      </c>
      <c r="T789" s="15">
        <f t="shared" si="51"/>
        <v>41578.627615740741</v>
      </c>
    </row>
    <row r="790" spans="1:20" ht="3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1">
        <f t="shared" si="49"/>
        <v>59.85</v>
      </c>
      <c r="Q790" t="s">
        <v>8326</v>
      </c>
      <c r="R790" t="s">
        <v>8327</v>
      </c>
      <c r="S790" s="15">
        <f t="shared" si="50"/>
        <v>41058.006805555553</v>
      </c>
      <c r="T790" s="15">
        <f t="shared" si="51"/>
        <v>41096.165972222225</v>
      </c>
    </row>
    <row r="791" spans="1:20" ht="3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1">
        <f t="shared" si="49"/>
        <v>132.86000000000001</v>
      </c>
      <c r="Q791" t="s">
        <v>8326</v>
      </c>
      <c r="R791" t="s">
        <v>8327</v>
      </c>
      <c r="S791" s="15">
        <f t="shared" si="50"/>
        <v>41276.186111111114</v>
      </c>
      <c r="T791" s="15">
        <f t="shared" si="51"/>
        <v>41294.332638888889</v>
      </c>
    </row>
    <row r="792" spans="1:20" ht="3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1">
        <f t="shared" si="49"/>
        <v>92.55</v>
      </c>
      <c r="Q792" t="s">
        <v>8326</v>
      </c>
      <c r="R792" t="s">
        <v>8327</v>
      </c>
      <c r="S792" s="15">
        <f t="shared" si="50"/>
        <v>41275.047905092593</v>
      </c>
      <c r="T792" s="15">
        <f t="shared" si="51"/>
        <v>41305.047905092593</v>
      </c>
    </row>
    <row r="793" spans="1:20" ht="3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1">
        <f t="shared" si="49"/>
        <v>60.86</v>
      </c>
      <c r="Q793" t="s">
        <v>8326</v>
      </c>
      <c r="R793" t="s">
        <v>8327</v>
      </c>
      <c r="S793" s="15">
        <f t="shared" si="50"/>
        <v>41556.780624999999</v>
      </c>
      <c r="T793" s="15">
        <f t="shared" si="51"/>
        <v>41590.249305555553</v>
      </c>
    </row>
    <row r="794" spans="1:2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1">
        <f t="shared" si="49"/>
        <v>41.85</v>
      </c>
      <c r="Q794" t="s">
        <v>8326</v>
      </c>
      <c r="R794" t="s">
        <v>8327</v>
      </c>
      <c r="S794" s="15">
        <f t="shared" si="50"/>
        <v>41554.873645833337</v>
      </c>
      <c r="T794" s="15">
        <f t="shared" si="51"/>
        <v>41584.915312500001</v>
      </c>
    </row>
    <row r="795" spans="1:20" ht="3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1">
        <f t="shared" si="49"/>
        <v>88.33</v>
      </c>
      <c r="Q795" t="s">
        <v>8326</v>
      </c>
      <c r="R795" t="s">
        <v>8327</v>
      </c>
      <c r="S795" s="15">
        <f t="shared" si="50"/>
        <v>41441.741249999999</v>
      </c>
      <c r="T795" s="15">
        <f t="shared" si="51"/>
        <v>41457.207638888889</v>
      </c>
    </row>
    <row r="796" spans="1:20" ht="3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1">
        <f t="shared" si="49"/>
        <v>158.96</v>
      </c>
      <c r="Q796" t="s">
        <v>8326</v>
      </c>
      <c r="R796" t="s">
        <v>8327</v>
      </c>
      <c r="S796" s="15">
        <f t="shared" si="50"/>
        <v>40735.115011574075</v>
      </c>
      <c r="T796" s="15">
        <f t="shared" si="51"/>
        <v>40790.712500000001</v>
      </c>
    </row>
    <row r="797" spans="1:20" ht="3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1">
        <f t="shared" si="49"/>
        <v>85.05</v>
      </c>
      <c r="Q797" t="s">
        <v>8326</v>
      </c>
      <c r="R797" t="s">
        <v>8327</v>
      </c>
      <c r="S797" s="15">
        <f t="shared" si="50"/>
        <v>40962.613032407404</v>
      </c>
      <c r="T797" s="15">
        <f t="shared" si="51"/>
        <v>41005.207638888889</v>
      </c>
    </row>
    <row r="798" spans="1:20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1">
        <f t="shared" si="49"/>
        <v>112.61</v>
      </c>
      <c r="Q798" t="s">
        <v>8326</v>
      </c>
      <c r="R798" t="s">
        <v>8327</v>
      </c>
      <c r="S798" s="15">
        <f t="shared" si="50"/>
        <v>41501.882928240739</v>
      </c>
      <c r="T798" s="15">
        <f t="shared" si="51"/>
        <v>41531.881944444445</v>
      </c>
    </row>
    <row r="799" spans="1:20" ht="3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1">
        <f t="shared" si="49"/>
        <v>45.44</v>
      </c>
      <c r="Q799" t="s">
        <v>8326</v>
      </c>
      <c r="R799" t="s">
        <v>8327</v>
      </c>
      <c r="S799" s="15">
        <f t="shared" si="50"/>
        <v>40995.994074074071</v>
      </c>
      <c r="T799" s="15">
        <f t="shared" si="51"/>
        <v>41027.166666666664</v>
      </c>
    </row>
    <row r="800" spans="1:20" ht="3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1">
        <f t="shared" si="49"/>
        <v>46.22</v>
      </c>
      <c r="Q800" t="s">
        <v>8326</v>
      </c>
      <c r="R800" t="s">
        <v>8327</v>
      </c>
      <c r="S800" s="15">
        <f t="shared" si="50"/>
        <v>41881.590127314819</v>
      </c>
      <c r="T800" s="15">
        <f t="shared" si="51"/>
        <v>41911.590127314819</v>
      </c>
    </row>
    <row r="801" spans="1:20" ht="3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1">
        <f t="shared" si="49"/>
        <v>178.61</v>
      </c>
      <c r="Q801" t="s">
        <v>8326</v>
      </c>
      <c r="R801" t="s">
        <v>8327</v>
      </c>
      <c r="S801" s="15">
        <f t="shared" si="50"/>
        <v>40995.667199074072</v>
      </c>
      <c r="T801" s="15">
        <f t="shared" si="51"/>
        <v>41025.667199074072</v>
      </c>
    </row>
    <row r="802" spans="1:20" ht="3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1">
        <f t="shared" si="49"/>
        <v>40.75</v>
      </c>
      <c r="Q802" t="s">
        <v>8326</v>
      </c>
      <c r="R802" t="s">
        <v>8327</v>
      </c>
      <c r="S802" s="15">
        <f t="shared" si="50"/>
        <v>41862.433495370373</v>
      </c>
      <c r="T802" s="15">
        <f t="shared" si="51"/>
        <v>41892.433495370373</v>
      </c>
    </row>
    <row r="803" spans="1:20" ht="3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1">
        <f t="shared" si="49"/>
        <v>43.73</v>
      </c>
      <c r="Q803" t="s">
        <v>8326</v>
      </c>
      <c r="R803" t="s">
        <v>8327</v>
      </c>
      <c r="S803" s="15">
        <f t="shared" si="50"/>
        <v>40694.795370370368</v>
      </c>
      <c r="T803" s="15">
        <f t="shared" si="51"/>
        <v>40724.795370370368</v>
      </c>
    </row>
    <row r="804" spans="1:20" ht="3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1">
        <f t="shared" si="49"/>
        <v>81.069999999999993</v>
      </c>
      <c r="Q804" t="s">
        <v>8326</v>
      </c>
      <c r="R804" t="s">
        <v>8327</v>
      </c>
      <c r="S804" s="15">
        <f t="shared" si="50"/>
        <v>41122.022268518522</v>
      </c>
      <c r="T804" s="15">
        <f t="shared" si="51"/>
        <v>41168.170138888891</v>
      </c>
    </row>
    <row r="805" spans="1:20" ht="3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1">
        <f t="shared" si="49"/>
        <v>74.61</v>
      </c>
      <c r="Q805" t="s">
        <v>8326</v>
      </c>
      <c r="R805" t="s">
        <v>8327</v>
      </c>
      <c r="S805" s="15">
        <f t="shared" si="50"/>
        <v>40664.949976851851</v>
      </c>
      <c r="T805" s="15">
        <f t="shared" si="51"/>
        <v>40691.041666666664</v>
      </c>
    </row>
    <row r="806" spans="1:20" ht="3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1">
        <f t="shared" si="49"/>
        <v>305.56</v>
      </c>
      <c r="Q806" t="s">
        <v>8326</v>
      </c>
      <c r="R806" t="s">
        <v>8327</v>
      </c>
      <c r="S806" s="15">
        <f t="shared" si="50"/>
        <v>40729.105625000004</v>
      </c>
      <c r="T806" s="15">
        <f t="shared" si="51"/>
        <v>40746.165972222225</v>
      </c>
    </row>
    <row r="807" spans="1:20" ht="3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1">
        <f t="shared" si="49"/>
        <v>58.33</v>
      </c>
      <c r="Q807" t="s">
        <v>8326</v>
      </c>
      <c r="R807" t="s">
        <v>8327</v>
      </c>
      <c r="S807" s="15">
        <f t="shared" si="50"/>
        <v>40689.823055555556</v>
      </c>
      <c r="T807" s="15">
        <f t="shared" si="51"/>
        <v>40739.958333333336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1">
        <f t="shared" si="49"/>
        <v>117.68</v>
      </c>
      <c r="Q808" t="s">
        <v>8326</v>
      </c>
      <c r="R808" t="s">
        <v>8327</v>
      </c>
      <c r="S808" s="15">
        <f t="shared" si="50"/>
        <v>40762.691423611112</v>
      </c>
      <c r="T808" s="15">
        <f t="shared" si="51"/>
        <v>40792.691423611112</v>
      </c>
    </row>
    <row r="809" spans="1:2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1">
        <f t="shared" si="49"/>
        <v>73.77</v>
      </c>
      <c r="Q809" t="s">
        <v>8326</v>
      </c>
      <c r="R809" t="s">
        <v>8327</v>
      </c>
      <c r="S809" s="15">
        <f t="shared" si="50"/>
        <v>42758.628599537042</v>
      </c>
      <c r="T809" s="15">
        <f t="shared" si="51"/>
        <v>42794.083333333328</v>
      </c>
    </row>
    <row r="810" spans="1:20" ht="3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1">
        <f t="shared" si="49"/>
        <v>104.65</v>
      </c>
      <c r="Q810" t="s">
        <v>8326</v>
      </c>
      <c r="R810" t="s">
        <v>8327</v>
      </c>
      <c r="S810" s="15">
        <f t="shared" si="50"/>
        <v>41961.100532407407</v>
      </c>
      <c r="T810" s="15">
        <f t="shared" si="51"/>
        <v>41994.207638888889</v>
      </c>
    </row>
    <row r="811" spans="1:2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1">
        <f t="shared" si="49"/>
        <v>79.83</v>
      </c>
      <c r="Q811" t="s">
        <v>8326</v>
      </c>
      <c r="R811" t="s">
        <v>8327</v>
      </c>
      <c r="S811" s="15">
        <f t="shared" si="50"/>
        <v>41627.833680555559</v>
      </c>
      <c r="T811" s="15">
        <f t="shared" si="51"/>
        <v>41657.833680555559</v>
      </c>
    </row>
    <row r="812" spans="1:20" ht="3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1">
        <f t="shared" si="49"/>
        <v>58.33</v>
      </c>
      <c r="Q812" t="s">
        <v>8326</v>
      </c>
      <c r="R812" t="s">
        <v>8327</v>
      </c>
      <c r="S812" s="15">
        <f t="shared" si="50"/>
        <v>41122.056273148148</v>
      </c>
      <c r="T812" s="15">
        <f t="shared" si="51"/>
        <v>41152.056273148148</v>
      </c>
    </row>
    <row r="813" spans="1:2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1">
        <f t="shared" si="49"/>
        <v>86.67</v>
      </c>
      <c r="Q813" t="s">
        <v>8326</v>
      </c>
      <c r="R813" t="s">
        <v>8327</v>
      </c>
      <c r="S813" s="15">
        <f t="shared" si="50"/>
        <v>41442.643541666665</v>
      </c>
      <c r="T813" s="15">
        <f t="shared" si="51"/>
        <v>41464.702777777777</v>
      </c>
    </row>
    <row r="814" spans="1:20" ht="3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1">
        <f t="shared" si="49"/>
        <v>27.61</v>
      </c>
      <c r="Q814" t="s">
        <v>8326</v>
      </c>
      <c r="R814" t="s">
        <v>8327</v>
      </c>
      <c r="S814" s="15">
        <f t="shared" si="50"/>
        <v>41281.017962962964</v>
      </c>
      <c r="T814" s="15">
        <f t="shared" si="51"/>
        <v>41333.581944444442</v>
      </c>
    </row>
    <row r="815" spans="1:2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1">
        <f t="shared" si="49"/>
        <v>25</v>
      </c>
      <c r="Q815" t="s">
        <v>8326</v>
      </c>
      <c r="R815" t="s">
        <v>8327</v>
      </c>
      <c r="S815" s="15">
        <f t="shared" si="50"/>
        <v>41079.960243055553</v>
      </c>
      <c r="T815" s="15">
        <f t="shared" si="51"/>
        <v>41109.960243055553</v>
      </c>
    </row>
    <row r="816" spans="1:20" ht="3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1">
        <f t="shared" si="49"/>
        <v>45.46</v>
      </c>
      <c r="Q816" t="s">
        <v>8326</v>
      </c>
      <c r="R816" t="s">
        <v>8327</v>
      </c>
      <c r="S816" s="15">
        <f t="shared" si="50"/>
        <v>40678.743067129632</v>
      </c>
      <c r="T816" s="15">
        <f t="shared" si="51"/>
        <v>40693.75277777778</v>
      </c>
    </row>
    <row r="817" spans="1:2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1">
        <f t="shared" si="49"/>
        <v>99.53</v>
      </c>
      <c r="Q817" t="s">
        <v>8326</v>
      </c>
      <c r="R817" t="s">
        <v>8327</v>
      </c>
      <c r="S817" s="15">
        <f t="shared" si="50"/>
        <v>41913.917858796296</v>
      </c>
      <c r="T817" s="15">
        <f t="shared" si="51"/>
        <v>41943.917858796296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1">
        <f t="shared" si="49"/>
        <v>39.31</v>
      </c>
      <c r="Q818" t="s">
        <v>8326</v>
      </c>
      <c r="R818" t="s">
        <v>8327</v>
      </c>
      <c r="S818" s="15">
        <f t="shared" si="50"/>
        <v>41340.870868055557</v>
      </c>
      <c r="T818" s="15">
        <f t="shared" si="51"/>
        <v>41372.270833333336</v>
      </c>
    </row>
    <row r="819" spans="1:20" ht="3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1">
        <f t="shared" si="49"/>
        <v>89.42</v>
      </c>
      <c r="Q819" t="s">
        <v>8326</v>
      </c>
      <c r="R819" t="s">
        <v>8327</v>
      </c>
      <c r="S819" s="15">
        <f t="shared" si="50"/>
        <v>40924.599664351852</v>
      </c>
      <c r="T819" s="15">
        <f t="shared" si="51"/>
        <v>40978.207638888889</v>
      </c>
    </row>
    <row r="820" spans="1:20" ht="3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1">
        <f t="shared" si="49"/>
        <v>28.68</v>
      </c>
      <c r="Q820" t="s">
        <v>8326</v>
      </c>
      <c r="R820" t="s">
        <v>8327</v>
      </c>
      <c r="S820" s="15">
        <f t="shared" si="50"/>
        <v>41119.882881944446</v>
      </c>
      <c r="T820" s="15">
        <f t="shared" si="51"/>
        <v>41127.709027777775</v>
      </c>
    </row>
    <row r="821" spans="1:2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1">
        <f t="shared" si="49"/>
        <v>31.07</v>
      </c>
      <c r="Q821" t="s">
        <v>8326</v>
      </c>
      <c r="R821" t="s">
        <v>8327</v>
      </c>
      <c r="S821" s="15">
        <f t="shared" si="50"/>
        <v>41618.998310185183</v>
      </c>
      <c r="T821" s="15">
        <f t="shared" si="51"/>
        <v>41628.197222222225</v>
      </c>
    </row>
    <row r="822" spans="1:20" ht="3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1">
        <f t="shared" si="49"/>
        <v>70.55</v>
      </c>
      <c r="Q822" t="s">
        <v>8326</v>
      </c>
      <c r="R822" t="s">
        <v>8327</v>
      </c>
      <c r="S822" s="15">
        <f t="shared" si="50"/>
        <v>41767.841921296298</v>
      </c>
      <c r="T822" s="15">
        <f t="shared" si="51"/>
        <v>41798.208333333336</v>
      </c>
    </row>
    <row r="823" spans="1:20" ht="3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1">
        <f t="shared" si="49"/>
        <v>224.13</v>
      </c>
      <c r="Q823" t="s">
        <v>8326</v>
      </c>
      <c r="R823" t="s">
        <v>8327</v>
      </c>
      <c r="S823" s="15">
        <f t="shared" si="50"/>
        <v>42092.922048611115</v>
      </c>
      <c r="T823" s="15">
        <f t="shared" si="51"/>
        <v>42127.167361111111</v>
      </c>
    </row>
    <row r="824" spans="1:2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1">
        <f t="shared" si="49"/>
        <v>51.81</v>
      </c>
      <c r="Q824" t="s">
        <v>8326</v>
      </c>
      <c r="R824" t="s">
        <v>8327</v>
      </c>
      <c r="S824" s="15">
        <f t="shared" si="50"/>
        <v>41156.947337962964</v>
      </c>
      <c r="T824" s="15">
        <f t="shared" si="51"/>
        <v>41186.947337962964</v>
      </c>
    </row>
    <row r="825" spans="1:20" ht="3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1">
        <f t="shared" si="49"/>
        <v>43.52</v>
      </c>
      <c r="Q825" t="s">
        <v>8326</v>
      </c>
      <c r="R825" t="s">
        <v>8327</v>
      </c>
      <c r="S825" s="15">
        <f t="shared" si="50"/>
        <v>42054.972824074073</v>
      </c>
      <c r="T825" s="15">
        <f t="shared" si="51"/>
        <v>42084.931157407409</v>
      </c>
    </row>
    <row r="826" spans="1:20" ht="3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1">
        <f t="shared" si="49"/>
        <v>39.82</v>
      </c>
      <c r="Q826" t="s">
        <v>8326</v>
      </c>
      <c r="R826" t="s">
        <v>8327</v>
      </c>
      <c r="S826" s="15">
        <f t="shared" si="50"/>
        <v>40249.242106481484</v>
      </c>
      <c r="T826" s="15">
        <f t="shared" si="51"/>
        <v>40285.290972222225</v>
      </c>
    </row>
    <row r="827" spans="1:2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1">
        <f t="shared" si="49"/>
        <v>126.81</v>
      </c>
      <c r="Q827" t="s">
        <v>8326</v>
      </c>
      <c r="R827" t="s">
        <v>8327</v>
      </c>
      <c r="S827" s="15">
        <f t="shared" si="50"/>
        <v>41185.306527777779</v>
      </c>
      <c r="T827" s="15">
        <f t="shared" si="51"/>
        <v>41210.306527777779</v>
      </c>
    </row>
    <row r="828" spans="1:20" ht="3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1">
        <f t="shared" si="49"/>
        <v>113.88</v>
      </c>
      <c r="Q828" t="s">
        <v>8326</v>
      </c>
      <c r="R828" t="s">
        <v>8327</v>
      </c>
      <c r="S828" s="15">
        <f t="shared" si="50"/>
        <v>40972.038541666669</v>
      </c>
      <c r="T828" s="15">
        <f t="shared" si="51"/>
        <v>40992.996874999997</v>
      </c>
    </row>
    <row r="829" spans="1:20" ht="3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1">
        <f t="shared" si="49"/>
        <v>28.18</v>
      </c>
      <c r="Q829" t="s">
        <v>8326</v>
      </c>
      <c r="R829" t="s">
        <v>8327</v>
      </c>
      <c r="S829" s="15">
        <f t="shared" si="50"/>
        <v>40926.473460648151</v>
      </c>
      <c r="T829" s="15">
        <f t="shared" si="51"/>
        <v>40952.825694444444</v>
      </c>
    </row>
    <row r="830" spans="1:20" ht="3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1">
        <f t="shared" si="49"/>
        <v>36.61</v>
      </c>
      <c r="Q830" t="s">
        <v>8326</v>
      </c>
      <c r="R830" t="s">
        <v>8327</v>
      </c>
      <c r="S830" s="15">
        <f t="shared" si="50"/>
        <v>41072.050717592596</v>
      </c>
      <c r="T830" s="15">
        <f t="shared" si="51"/>
        <v>41084.683333333334</v>
      </c>
    </row>
    <row r="831" spans="1:20" ht="3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1">
        <f t="shared" si="49"/>
        <v>32.5</v>
      </c>
      <c r="Q831" t="s">
        <v>8326</v>
      </c>
      <c r="R831" t="s">
        <v>8327</v>
      </c>
      <c r="S831" s="15">
        <f t="shared" si="50"/>
        <v>42503.801388888889</v>
      </c>
      <c r="T831" s="15">
        <f t="shared" si="51"/>
        <v>42563.801388888889</v>
      </c>
    </row>
    <row r="832" spans="1:20" ht="3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1">
        <f t="shared" si="49"/>
        <v>60.66</v>
      </c>
      <c r="Q832" t="s">
        <v>8326</v>
      </c>
      <c r="R832" t="s">
        <v>8327</v>
      </c>
      <c r="S832" s="15">
        <f t="shared" si="50"/>
        <v>41324.525752314818</v>
      </c>
      <c r="T832" s="15">
        <f t="shared" si="51"/>
        <v>41354.484085648146</v>
      </c>
    </row>
    <row r="833" spans="1:2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1">
        <f t="shared" si="49"/>
        <v>175</v>
      </c>
      <c r="Q833" t="s">
        <v>8326</v>
      </c>
      <c r="R833" t="s">
        <v>8327</v>
      </c>
      <c r="S833" s="15">
        <f t="shared" si="50"/>
        <v>40995.646921296298</v>
      </c>
      <c r="T833" s="15">
        <f t="shared" si="51"/>
        <v>41025.646921296298</v>
      </c>
    </row>
    <row r="834" spans="1:20" ht="3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1">
        <f t="shared" si="49"/>
        <v>97.99</v>
      </c>
      <c r="Q834" t="s">
        <v>8326</v>
      </c>
      <c r="R834" t="s">
        <v>8327</v>
      </c>
      <c r="S834" s="15">
        <f t="shared" si="50"/>
        <v>40868.675173611111</v>
      </c>
      <c r="T834" s="15">
        <f t="shared" si="51"/>
        <v>40928.342361111114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1">
        <f t="shared" ref="P835:P898" si="53">IFERROR(ROUND(E835/L835,2),0)</f>
        <v>148.78</v>
      </c>
      <c r="Q835" t="s">
        <v>8326</v>
      </c>
      <c r="R835" t="s">
        <v>8327</v>
      </c>
      <c r="S835" s="15">
        <f t="shared" ref="S835:S898" si="54">(((J835/60)/60)/24)+DATE(1970,1,)</f>
        <v>41717.878182870372</v>
      </c>
      <c r="T835" s="15">
        <f t="shared" ref="T835:T898" si="55">(((I835/60)/60)/24)+DATE(1970,1,)</f>
        <v>41747.878182870372</v>
      </c>
    </row>
    <row r="836" spans="1:20" ht="3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1">
        <f t="shared" si="53"/>
        <v>96.08</v>
      </c>
      <c r="Q836" t="s">
        <v>8326</v>
      </c>
      <c r="R836" t="s">
        <v>8327</v>
      </c>
      <c r="S836" s="15">
        <f t="shared" si="54"/>
        <v>41421.822824074072</v>
      </c>
      <c r="T836" s="15">
        <f t="shared" si="55"/>
        <v>41455.165972222225</v>
      </c>
    </row>
    <row r="837" spans="1:20" ht="3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1">
        <f t="shared" si="53"/>
        <v>58.63</v>
      </c>
      <c r="Q837" t="s">
        <v>8326</v>
      </c>
      <c r="R837" t="s">
        <v>8327</v>
      </c>
      <c r="S837" s="15">
        <f t="shared" si="54"/>
        <v>41004.45784722222</v>
      </c>
      <c r="T837" s="15">
        <f t="shared" si="55"/>
        <v>41047.125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1">
        <f t="shared" si="53"/>
        <v>109.71</v>
      </c>
      <c r="Q838" t="s">
        <v>8326</v>
      </c>
      <c r="R838" t="s">
        <v>8327</v>
      </c>
      <c r="S838" s="15">
        <f t="shared" si="54"/>
        <v>41523.056921296295</v>
      </c>
      <c r="T838" s="15">
        <f t="shared" si="55"/>
        <v>41553.056921296295</v>
      </c>
    </row>
    <row r="839" spans="1:2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1">
        <f t="shared" si="53"/>
        <v>49.11</v>
      </c>
      <c r="Q839" t="s">
        <v>8326</v>
      </c>
      <c r="R839" t="s">
        <v>8327</v>
      </c>
      <c r="S839" s="15">
        <f t="shared" si="54"/>
        <v>41729.998402777775</v>
      </c>
      <c r="T839" s="15">
        <f t="shared" si="55"/>
        <v>41759.998402777775</v>
      </c>
    </row>
    <row r="840" spans="1:20" ht="3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1">
        <f t="shared" si="53"/>
        <v>47.67</v>
      </c>
      <c r="Q840" t="s">
        <v>8326</v>
      </c>
      <c r="R840" t="s">
        <v>8327</v>
      </c>
      <c r="S840" s="15">
        <f t="shared" si="54"/>
        <v>40894.897974537038</v>
      </c>
      <c r="T840" s="15">
        <f t="shared" si="55"/>
        <v>40924.897974537038</v>
      </c>
    </row>
    <row r="841" spans="1:20" ht="3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1">
        <f t="shared" si="53"/>
        <v>60.74</v>
      </c>
      <c r="Q841" t="s">
        <v>8326</v>
      </c>
      <c r="R841" t="s">
        <v>8327</v>
      </c>
      <c r="S841" s="15">
        <f t="shared" si="54"/>
        <v>41143.763379629629</v>
      </c>
      <c r="T841" s="15">
        <f t="shared" si="55"/>
        <v>41173.763379629629</v>
      </c>
    </row>
    <row r="842" spans="1:20" ht="3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1">
        <f t="shared" si="53"/>
        <v>63.38</v>
      </c>
      <c r="Q842" t="s">
        <v>8326</v>
      </c>
      <c r="R842" t="s">
        <v>8328</v>
      </c>
      <c r="S842" s="15">
        <f t="shared" si="54"/>
        <v>42606.226701388892</v>
      </c>
      <c r="T842" s="15">
        <f t="shared" si="55"/>
        <v>42636.226701388892</v>
      </c>
    </row>
    <row r="843" spans="1:20" ht="3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1">
        <f t="shared" si="53"/>
        <v>53.89</v>
      </c>
      <c r="Q843" t="s">
        <v>8326</v>
      </c>
      <c r="R843" t="s">
        <v>8328</v>
      </c>
      <c r="S843" s="15">
        <f t="shared" si="54"/>
        <v>41922.838692129626</v>
      </c>
      <c r="T843" s="15">
        <f t="shared" si="55"/>
        <v>41952.88035879629</v>
      </c>
    </row>
    <row r="844" spans="1:20" ht="3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1">
        <f t="shared" si="53"/>
        <v>66.87</v>
      </c>
      <c r="Q844" t="s">
        <v>8326</v>
      </c>
      <c r="R844" t="s">
        <v>8328</v>
      </c>
      <c r="S844" s="15">
        <f t="shared" si="54"/>
        <v>41525.592395833337</v>
      </c>
      <c r="T844" s="15">
        <f t="shared" si="55"/>
        <v>41560.165972222225</v>
      </c>
    </row>
    <row r="845" spans="1:20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1">
        <f t="shared" si="53"/>
        <v>63.1</v>
      </c>
      <c r="Q845" t="s">
        <v>8326</v>
      </c>
      <c r="R845" t="s">
        <v>8328</v>
      </c>
      <c r="S845" s="15">
        <f t="shared" si="54"/>
        <v>42694.257870370369</v>
      </c>
      <c r="T845" s="15">
        <f t="shared" si="55"/>
        <v>42711.333333333328</v>
      </c>
    </row>
    <row r="846" spans="1:20" ht="3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1">
        <f t="shared" si="53"/>
        <v>36.630000000000003</v>
      </c>
      <c r="Q846" t="s">
        <v>8326</v>
      </c>
      <c r="R846" t="s">
        <v>8328</v>
      </c>
      <c r="S846" s="15">
        <f t="shared" si="54"/>
        <v>41904.684629629628</v>
      </c>
      <c r="T846" s="15">
        <f t="shared" si="55"/>
        <v>41943.207638888889</v>
      </c>
    </row>
    <row r="847" spans="1:20" ht="3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1">
        <f t="shared" si="53"/>
        <v>34.01</v>
      </c>
      <c r="Q847" t="s">
        <v>8326</v>
      </c>
      <c r="R847" t="s">
        <v>8328</v>
      </c>
      <c r="S847" s="15">
        <f t="shared" si="54"/>
        <v>42577.205972222218</v>
      </c>
      <c r="T847" s="15">
        <f t="shared" si="55"/>
        <v>42617.165972222225</v>
      </c>
    </row>
    <row r="848" spans="1:20" ht="3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1">
        <f t="shared" si="53"/>
        <v>28.55</v>
      </c>
      <c r="Q848" t="s">
        <v>8326</v>
      </c>
      <c r="R848" t="s">
        <v>8328</v>
      </c>
      <c r="S848" s="15">
        <f t="shared" si="54"/>
        <v>41693.391840277778</v>
      </c>
      <c r="T848" s="15">
        <f t="shared" si="55"/>
        <v>41707.583333333336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1">
        <f t="shared" si="53"/>
        <v>10</v>
      </c>
      <c r="Q849" t="s">
        <v>8326</v>
      </c>
      <c r="R849" t="s">
        <v>8328</v>
      </c>
      <c r="S849" s="15">
        <f t="shared" si="54"/>
        <v>42164.79833333334</v>
      </c>
      <c r="T849" s="15">
        <f t="shared" si="55"/>
        <v>42194.79833333334</v>
      </c>
    </row>
    <row r="850" spans="1:20" ht="3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1">
        <f t="shared" si="53"/>
        <v>18.75</v>
      </c>
      <c r="Q850" t="s">
        <v>8326</v>
      </c>
      <c r="R850" t="s">
        <v>8328</v>
      </c>
      <c r="S850" s="15">
        <f t="shared" si="54"/>
        <v>42077.792048611111</v>
      </c>
      <c r="T850" s="15">
        <f t="shared" si="55"/>
        <v>42107.792048611111</v>
      </c>
    </row>
    <row r="851" spans="1:20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1">
        <f t="shared" si="53"/>
        <v>41.7</v>
      </c>
      <c r="Q851" t="s">
        <v>8326</v>
      </c>
      <c r="R851" t="s">
        <v>8328</v>
      </c>
      <c r="S851" s="15">
        <f t="shared" si="54"/>
        <v>42050.148888888885</v>
      </c>
      <c r="T851" s="15">
        <f t="shared" si="55"/>
        <v>42078.107222222221</v>
      </c>
    </row>
    <row r="852" spans="1:20" ht="3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1">
        <f t="shared" si="53"/>
        <v>46.67</v>
      </c>
      <c r="Q852" t="s">
        <v>8326</v>
      </c>
      <c r="R852" t="s">
        <v>8328</v>
      </c>
      <c r="S852" s="15">
        <f t="shared" si="54"/>
        <v>42451.827743055561</v>
      </c>
      <c r="T852" s="15">
        <f t="shared" si="55"/>
        <v>42484.207638888889</v>
      </c>
    </row>
    <row r="853" spans="1:2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1">
        <f t="shared" si="53"/>
        <v>37.270000000000003</v>
      </c>
      <c r="Q853" t="s">
        <v>8326</v>
      </c>
      <c r="R853" t="s">
        <v>8328</v>
      </c>
      <c r="S853" s="15">
        <f t="shared" si="54"/>
        <v>42521.880243055552</v>
      </c>
      <c r="T853" s="15">
        <f t="shared" si="55"/>
        <v>42581.822916666672</v>
      </c>
    </row>
    <row r="854" spans="1:2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1">
        <f t="shared" si="53"/>
        <v>59.26</v>
      </c>
      <c r="Q854" t="s">
        <v>8326</v>
      </c>
      <c r="R854" t="s">
        <v>8328</v>
      </c>
      <c r="S854" s="15">
        <f t="shared" si="54"/>
        <v>42655.805497685185</v>
      </c>
      <c r="T854" s="15">
        <f t="shared" si="55"/>
        <v>42666.875</v>
      </c>
    </row>
    <row r="855" spans="1:20" ht="3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1">
        <f t="shared" si="53"/>
        <v>30</v>
      </c>
      <c r="Q855" t="s">
        <v>8326</v>
      </c>
      <c r="R855" t="s">
        <v>8328</v>
      </c>
      <c r="S855" s="15">
        <f t="shared" si="54"/>
        <v>42020.832280092596</v>
      </c>
      <c r="T855" s="15">
        <f t="shared" si="55"/>
        <v>42050.832280092596</v>
      </c>
    </row>
    <row r="856" spans="1:2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1">
        <f t="shared" si="53"/>
        <v>65.86</v>
      </c>
      <c r="Q856" t="s">
        <v>8326</v>
      </c>
      <c r="R856" t="s">
        <v>8328</v>
      </c>
      <c r="S856" s="15">
        <f t="shared" si="54"/>
        <v>42701.212337962963</v>
      </c>
      <c r="T856" s="15">
        <f t="shared" si="55"/>
        <v>42731.212337962963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1">
        <f t="shared" si="53"/>
        <v>31.91</v>
      </c>
      <c r="Q857" t="s">
        <v>8326</v>
      </c>
      <c r="R857" t="s">
        <v>8328</v>
      </c>
      <c r="S857" s="15">
        <f t="shared" si="54"/>
        <v>42544.125196759262</v>
      </c>
      <c r="T857" s="15">
        <f t="shared" si="55"/>
        <v>42574.125196759262</v>
      </c>
    </row>
    <row r="858" spans="1:20" ht="3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1">
        <f t="shared" si="53"/>
        <v>19.46</v>
      </c>
      <c r="Q858" t="s">
        <v>8326</v>
      </c>
      <c r="R858" t="s">
        <v>8328</v>
      </c>
      <c r="S858" s="15">
        <f t="shared" si="54"/>
        <v>42608.311990740738</v>
      </c>
      <c r="T858" s="15">
        <f t="shared" si="55"/>
        <v>42667.791666666672</v>
      </c>
    </row>
    <row r="859" spans="1:2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1">
        <f t="shared" si="53"/>
        <v>50</v>
      </c>
      <c r="Q859" t="s">
        <v>8326</v>
      </c>
      <c r="R859" t="s">
        <v>8328</v>
      </c>
      <c r="S859" s="15">
        <f t="shared" si="54"/>
        <v>42290.581377314811</v>
      </c>
      <c r="T859" s="15">
        <f t="shared" si="55"/>
        <v>42332.623043981483</v>
      </c>
    </row>
    <row r="860" spans="1:20" ht="3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1">
        <f t="shared" si="53"/>
        <v>22.74</v>
      </c>
      <c r="Q860" t="s">
        <v>8326</v>
      </c>
      <c r="R860" t="s">
        <v>8328</v>
      </c>
      <c r="S860" s="15">
        <f t="shared" si="54"/>
        <v>42078.745578703703</v>
      </c>
      <c r="T860" s="15">
        <f t="shared" si="55"/>
        <v>42108.957638888889</v>
      </c>
    </row>
    <row r="861" spans="1:2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1">
        <f t="shared" si="53"/>
        <v>42.72</v>
      </c>
      <c r="Q861" t="s">
        <v>8326</v>
      </c>
      <c r="R861" t="s">
        <v>8328</v>
      </c>
      <c r="S861" s="15">
        <f t="shared" si="54"/>
        <v>42127.820231481484</v>
      </c>
      <c r="T861" s="15">
        <f t="shared" si="55"/>
        <v>42158</v>
      </c>
    </row>
    <row r="862" spans="1:20" ht="3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1">
        <f t="shared" si="53"/>
        <v>52.92</v>
      </c>
      <c r="Q862" t="s">
        <v>8326</v>
      </c>
      <c r="R862" t="s">
        <v>8329</v>
      </c>
      <c r="S862" s="15">
        <f t="shared" si="54"/>
        <v>41569.482789351852</v>
      </c>
      <c r="T862" s="15">
        <f t="shared" si="55"/>
        <v>41599.524456018517</v>
      </c>
    </row>
    <row r="863" spans="1:20" ht="3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1">
        <f t="shared" si="53"/>
        <v>50.5</v>
      </c>
      <c r="Q863" t="s">
        <v>8326</v>
      </c>
      <c r="R863" t="s">
        <v>8329</v>
      </c>
      <c r="S863" s="15">
        <f t="shared" si="54"/>
        <v>42598.965324074074</v>
      </c>
      <c r="T863" s="15">
        <f t="shared" si="55"/>
        <v>42628.965324074074</v>
      </c>
    </row>
    <row r="864" spans="1:20" ht="3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1">
        <f t="shared" si="53"/>
        <v>42.5</v>
      </c>
      <c r="Q864" t="s">
        <v>8326</v>
      </c>
      <c r="R864" t="s">
        <v>8329</v>
      </c>
      <c r="S864" s="15">
        <f t="shared" si="54"/>
        <v>41558.5549537037</v>
      </c>
      <c r="T864" s="15">
        <f t="shared" si="55"/>
        <v>41588.596620370372</v>
      </c>
    </row>
    <row r="865" spans="1:2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1">
        <f t="shared" si="53"/>
        <v>18</v>
      </c>
      <c r="Q865" t="s">
        <v>8326</v>
      </c>
      <c r="R865" t="s">
        <v>8329</v>
      </c>
      <c r="S865" s="15">
        <f t="shared" si="54"/>
        <v>40920.117662037039</v>
      </c>
      <c r="T865" s="15">
        <f t="shared" si="55"/>
        <v>40950.117662037039</v>
      </c>
    </row>
    <row r="866" spans="1:20" ht="3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1">
        <f t="shared" si="53"/>
        <v>34.18</v>
      </c>
      <c r="Q866" t="s">
        <v>8326</v>
      </c>
      <c r="R866" t="s">
        <v>8329</v>
      </c>
      <c r="S866" s="15">
        <f t="shared" si="54"/>
        <v>41540.106921296298</v>
      </c>
      <c r="T866" s="15">
        <f t="shared" si="55"/>
        <v>41562.415972222225</v>
      </c>
    </row>
    <row r="867" spans="1:20" ht="3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1">
        <f t="shared" si="53"/>
        <v>22.5</v>
      </c>
      <c r="Q867" t="s">
        <v>8326</v>
      </c>
      <c r="R867" t="s">
        <v>8329</v>
      </c>
      <c r="S867" s="15">
        <f t="shared" si="54"/>
        <v>41229.77311342593</v>
      </c>
      <c r="T867" s="15">
        <f t="shared" si="55"/>
        <v>41289.77311342593</v>
      </c>
    </row>
    <row r="868" spans="1:20" ht="3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1">
        <f t="shared" si="53"/>
        <v>58.18</v>
      </c>
      <c r="Q868" t="s">
        <v>8326</v>
      </c>
      <c r="R868" t="s">
        <v>8329</v>
      </c>
      <c r="S868" s="15">
        <f t="shared" si="54"/>
        <v>42024.637939814813</v>
      </c>
      <c r="T868" s="15">
        <f t="shared" si="55"/>
        <v>42062.631944444445</v>
      </c>
    </row>
    <row r="869" spans="1:20" ht="3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1">
        <f t="shared" si="53"/>
        <v>109.18</v>
      </c>
      <c r="Q869" t="s">
        <v>8326</v>
      </c>
      <c r="R869" t="s">
        <v>8329</v>
      </c>
      <c r="S869" s="15">
        <f t="shared" si="54"/>
        <v>40087.105393518519</v>
      </c>
      <c r="T869" s="15">
        <f t="shared" si="55"/>
        <v>40147.207638888889</v>
      </c>
    </row>
    <row r="870" spans="1:20" ht="3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1">
        <f t="shared" si="53"/>
        <v>50</v>
      </c>
      <c r="Q870" t="s">
        <v>8326</v>
      </c>
      <c r="R870" t="s">
        <v>8329</v>
      </c>
      <c r="S870" s="15">
        <f t="shared" si="54"/>
        <v>41615.027754629627</v>
      </c>
      <c r="T870" s="15">
        <f t="shared" si="55"/>
        <v>41645.027754629627</v>
      </c>
    </row>
    <row r="871" spans="1:20" ht="3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1">
        <f t="shared" si="53"/>
        <v>346.67</v>
      </c>
      <c r="Q871" t="s">
        <v>8326</v>
      </c>
      <c r="R871" t="s">
        <v>8329</v>
      </c>
      <c r="S871" s="15">
        <f t="shared" si="54"/>
        <v>41341.845567129632</v>
      </c>
      <c r="T871" s="15">
        <f t="shared" si="55"/>
        <v>41371.803900462961</v>
      </c>
    </row>
    <row r="872" spans="1:20" ht="3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1">
        <f t="shared" si="53"/>
        <v>12.4</v>
      </c>
      <c r="Q872" t="s">
        <v>8326</v>
      </c>
      <c r="R872" t="s">
        <v>8329</v>
      </c>
      <c r="S872" s="15">
        <f t="shared" si="54"/>
        <v>41487.022256944445</v>
      </c>
      <c r="T872" s="15">
        <f t="shared" si="55"/>
        <v>41517.022256944445</v>
      </c>
    </row>
    <row r="873" spans="1:20" ht="3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1">
        <f t="shared" si="53"/>
        <v>27.08</v>
      </c>
      <c r="Q873" t="s">
        <v>8326</v>
      </c>
      <c r="R873" t="s">
        <v>8329</v>
      </c>
      <c r="S873" s="15">
        <f t="shared" si="54"/>
        <v>41576.561284722222</v>
      </c>
      <c r="T873" s="15">
        <f t="shared" si="55"/>
        <v>41606.602951388886</v>
      </c>
    </row>
    <row r="874" spans="1:20" ht="3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1">
        <f t="shared" si="53"/>
        <v>32.5</v>
      </c>
      <c r="Q874" t="s">
        <v>8326</v>
      </c>
      <c r="R874" t="s">
        <v>8329</v>
      </c>
      <c r="S874" s="15">
        <f t="shared" si="54"/>
        <v>40566.825543981482</v>
      </c>
      <c r="T874" s="15">
        <f t="shared" si="55"/>
        <v>40611.825543981482</v>
      </c>
    </row>
    <row r="875" spans="1:2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1">
        <f t="shared" si="53"/>
        <v>9</v>
      </c>
      <c r="Q875" t="s">
        <v>8326</v>
      </c>
      <c r="R875" t="s">
        <v>8329</v>
      </c>
      <c r="S875" s="15">
        <f t="shared" si="54"/>
        <v>41183.167129629634</v>
      </c>
      <c r="T875" s="15">
        <f t="shared" si="55"/>
        <v>41223.208796296298</v>
      </c>
    </row>
    <row r="876" spans="1:20" ht="3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1">
        <f t="shared" si="53"/>
        <v>34.76</v>
      </c>
      <c r="Q876" t="s">
        <v>8326</v>
      </c>
      <c r="R876" t="s">
        <v>8329</v>
      </c>
      <c r="S876" s="15">
        <f t="shared" si="54"/>
        <v>41367.583726851852</v>
      </c>
      <c r="T876" s="15">
        <f t="shared" si="55"/>
        <v>41397.583726851852</v>
      </c>
    </row>
    <row r="877" spans="1:20" ht="3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1">
        <f t="shared" si="53"/>
        <v>0</v>
      </c>
      <c r="Q877" t="s">
        <v>8326</v>
      </c>
      <c r="R877" t="s">
        <v>8329</v>
      </c>
      <c r="S877" s="15">
        <f t="shared" si="54"/>
        <v>42247.723738425921</v>
      </c>
      <c r="T877" s="15">
        <f t="shared" si="55"/>
        <v>42267.723738425921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1">
        <f t="shared" si="53"/>
        <v>28.58</v>
      </c>
      <c r="Q878" t="s">
        <v>8326</v>
      </c>
      <c r="R878" t="s">
        <v>8329</v>
      </c>
      <c r="S878" s="15">
        <f t="shared" si="54"/>
        <v>41275.496840277774</v>
      </c>
      <c r="T878" s="15">
        <f t="shared" si="55"/>
        <v>41308.496840277774</v>
      </c>
    </row>
    <row r="879" spans="1:20" ht="3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1">
        <f t="shared" si="53"/>
        <v>46.59</v>
      </c>
      <c r="Q879" t="s">
        <v>8326</v>
      </c>
      <c r="R879" t="s">
        <v>8329</v>
      </c>
      <c r="S879" s="15">
        <f t="shared" si="54"/>
        <v>41596.788888888892</v>
      </c>
      <c r="T879" s="15">
        <f t="shared" si="55"/>
        <v>41626.788888888892</v>
      </c>
    </row>
    <row r="880" spans="1:20" ht="3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1">
        <f t="shared" si="53"/>
        <v>32.5</v>
      </c>
      <c r="Q880" t="s">
        <v>8326</v>
      </c>
      <c r="R880" t="s">
        <v>8329</v>
      </c>
      <c r="S880" s="15">
        <f t="shared" si="54"/>
        <v>40504.232916666668</v>
      </c>
      <c r="T880" s="15">
        <f t="shared" si="55"/>
        <v>40534.232916666668</v>
      </c>
    </row>
    <row r="881" spans="1:20" ht="3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1">
        <f t="shared" si="53"/>
        <v>21.47</v>
      </c>
      <c r="Q881" t="s">
        <v>8326</v>
      </c>
      <c r="R881" t="s">
        <v>8329</v>
      </c>
      <c r="S881" s="15">
        <f t="shared" si="54"/>
        <v>41036.829918981479</v>
      </c>
      <c r="T881" s="15">
        <f t="shared" si="55"/>
        <v>41057.829918981479</v>
      </c>
    </row>
    <row r="882" spans="1:20" ht="3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1">
        <f t="shared" si="53"/>
        <v>14.13</v>
      </c>
      <c r="Q882" t="s">
        <v>8326</v>
      </c>
      <c r="R882" t="s">
        <v>8330</v>
      </c>
      <c r="S882" s="15">
        <f t="shared" si="54"/>
        <v>41178.32104166667</v>
      </c>
      <c r="T882" s="15">
        <f t="shared" si="55"/>
        <v>41211.32104166667</v>
      </c>
    </row>
    <row r="883" spans="1:20" ht="3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1">
        <f t="shared" si="53"/>
        <v>30</v>
      </c>
      <c r="Q883" t="s">
        <v>8326</v>
      </c>
      <c r="R883" t="s">
        <v>8330</v>
      </c>
      <c r="S883" s="15">
        <f t="shared" si="54"/>
        <v>40876.25099537037</v>
      </c>
      <c r="T883" s="15">
        <f t="shared" si="55"/>
        <v>40921.25099537037</v>
      </c>
    </row>
    <row r="884" spans="1:20" ht="3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1">
        <f t="shared" si="53"/>
        <v>21.57</v>
      </c>
      <c r="Q884" t="s">
        <v>8326</v>
      </c>
      <c r="R884" t="s">
        <v>8330</v>
      </c>
      <c r="S884" s="15">
        <f t="shared" si="54"/>
        <v>40758.860532407409</v>
      </c>
      <c r="T884" s="15">
        <f t="shared" si="55"/>
        <v>40791.860532407409</v>
      </c>
    </row>
    <row r="885" spans="1:20" ht="3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1">
        <f t="shared" si="53"/>
        <v>83.38</v>
      </c>
      <c r="Q885" t="s">
        <v>8326</v>
      </c>
      <c r="R885" t="s">
        <v>8330</v>
      </c>
      <c r="S885" s="15">
        <f t="shared" si="54"/>
        <v>42370.935590277775</v>
      </c>
      <c r="T885" s="15">
        <f t="shared" si="55"/>
        <v>42430.935590277775</v>
      </c>
    </row>
    <row r="886" spans="1:2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1">
        <f t="shared" si="53"/>
        <v>10</v>
      </c>
      <c r="Q886" t="s">
        <v>8326</v>
      </c>
      <c r="R886" t="s">
        <v>8330</v>
      </c>
      <c r="S886" s="15">
        <f t="shared" si="54"/>
        <v>40980.802615740737</v>
      </c>
      <c r="T886" s="15">
        <f t="shared" si="55"/>
        <v>41040.104861111111</v>
      </c>
    </row>
    <row r="887" spans="1:20" ht="3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1">
        <f t="shared" si="53"/>
        <v>35.71</v>
      </c>
      <c r="Q887" t="s">
        <v>8326</v>
      </c>
      <c r="R887" t="s">
        <v>8330</v>
      </c>
      <c r="S887" s="15">
        <f t="shared" si="54"/>
        <v>42712.941099537042</v>
      </c>
      <c r="T887" s="15">
        <f t="shared" si="55"/>
        <v>42733.941099537042</v>
      </c>
    </row>
    <row r="888" spans="1:20" ht="3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1">
        <f t="shared" si="53"/>
        <v>29.29</v>
      </c>
      <c r="Q888" t="s">
        <v>8326</v>
      </c>
      <c r="R888" t="s">
        <v>8330</v>
      </c>
      <c r="S888" s="15">
        <f t="shared" si="54"/>
        <v>42602.870520833334</v>
      </c>
      <c r="T888" s="15">
        <f t="shared" si="55"/>
        <v>42627.870520833334</v>
      </c>
    </row>
    <row r="889" spans="1:20" ht="3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1">
        <f t="shared" si="53"/>
        <v>0</v>
      </c>
      <c r="Q889" t="s">
        <v>8326</v>
      </c>
      <c r="R889" t="s">
        <v>8330</v>
      </c>
      <c r="S889" s="15">
        <f t="shared" si="54"/>
        <v>41025.958969907406</v>
      </c>
      <c r="T889" s="15">
        <f t="shared" si="55"/>
        <v>41055.958969907406</v>
      </c>
    </row>
    <row r="890" spans="1:20" ht="3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1">
        <f t="shared" si="53"/>
        <v>18</v>
      </c>
      <c r="Q890" t="s">
        <v>8326</v>
      </c>
      <c r="R890" t="s">
        <v>8330</v>
      </c>
      <c r="S890" s="15">
        <f t="shared" si="54"/>
        <v>40750.753298611111</v>
      </c>
      <c r="T890" s="15">
        <f t="shared" si="55"/>
        <v>40786.25</v>
      </c>
    </row>
    <row r="891" spans="1:20" ht="3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1">
        <f t="shared" si="53"/>
        <v>73.760000000000005</v>
      </c>
      <c r="Q891" t="s">
        <v>8326</v>
      </c>
      <c r="R891" t="s">
        <v>8330</v>
      </c>
      <c r="S891" s="15">
        <f t="shared" si="54"/>
        <v>41886.784062500003</v>
      </c>
      <c r="T891" s="15">
        <f t="shared" si="55"/>
        <v>41916.784062500003</v>
      </c>
    </row>
    <row r="892" spans="1:20" ht="3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1">
        <f t="shared" si="53"/>
        <v>31.25</v>
      </c>
      <c r="Q892" t="s">
        <v>8326</v>
      </c>
      <c r="R892" t="s">
        <v>8330</v>
      </c>
      <c r="S892" s="15">
        <f t="shared" si="54"/>
        <v>41568.698831018519</v>
      </c>
      <c r="T892" s="15">
        <f t="shared" si="55"/>
        <v>41598.740497685183</v>
      </c>
    </row>
    <row r="893" spans="1:20" ht="3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1">
        <f t="shared" si="53"/>
        <v>28.89</v>
      </c>
      <c r="Q893" t="s">
        <v>8326</v>
      </c>
      <c r="R893" t="s">
        <v>8330</v>
      </c>
      <c r="S893" s="15">
        <f t="shared" si="54"/>
        <v>41841.031597222223</v>
      </c>
      <c r="T893" s="15">
        <f t="shared" si="55"/>
        <v>41871.031597222223</v>
      </c>
    </row>
    <row r="894" spans="1:20" ht="3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1">
        <f t="shared" si="53"/>
        <v>143.82</v>
      </c>
      <c r="Q894" t="s">
        <v>8326</v>
      </c>
      <c r="R894" t="s">
        <v>8330</v>
      </c>
      <c r="S894" s="15">
        <f t="shared" si="54"/>
        <v>40303.20003472222</v>
      </c>
      <c r="T894" s="15">
        <f t="shared" si="55"/>
        <v>40390.166666666664</v>
      </c>
    </row>
    <row r="895" spans="1:20" ht="3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1">
        <f t="shared" si="53"/>
        <v>40</v>
      </c>
      <c r="Q895" t="s">
        <v>8326</v>
      </c>
      <c r="R895" t="s">
        <v>8330</v>
      </c>
      <c r="S895" s="15">
        <f t="shared" si="54"/>
        <v>42064.897719907407</v>
      </c>
      <c r="T895" s="15">
        <f t="shared" si="55"/>
        <v>42094.856053240743</v>
      </c>
    </row>
    <row r="896" spans="1:20" ht="3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1">
        <f t="shared" si="53"/>
        <v>147.81</v>
      </c>
      <c r="Q896" t="s">
        <v>8326</v>
      </c>
      <c r="R896" t="s">
        <v>8330</v>
      </c>
      <c r="S896" s="15">
        <f t="shared" si="54"/>
        <v>42495.981597222228</v>
      </c>
      <c r="T896" s="15">
        <f t="shared" si="55"/>
        <v>42525.981597222228</v>
      </c>
    </row>
    <row r="897" spans="1:20" ht="3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1">
        <f t="shared" si="53"/>
        <v>27.86</v>
      </c>
      <c r="Q897" t="s">
        <v>8326</v>
      </c>
      <c r="R897" t="s">
        <v>8330</v>
      </c>
      <c r="S897" s="15">
        <f t="shared" si="54"/>
        <v>40430.127650462964</v>
      </c>
      <c r="T897" s="15">
        <f t="shared" si="55"/>
        <v>40475.127650462964</v>
      </c>
    </row>
    <row r="898" spans="1:20" ht="3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1">
        <f t="shared" si="53"/>
        <v>44.44</v>
      </c>
      <c r="Q898" t="s">
        <v>8326</v>
      </c>
      <c r="R898" t="s">
        <v>8330</v>
      </c>
      <c r="S898" s="15">
        <f t="shared" si="54"/>
        <v>42217.872986111113</v>
      </c>
      <c r="T898" s="15">
        <f t="shared" si="55"/>
        <v>42243.166666666672</v>
      </c>
    </row>
    <row r="899" spans="1:20" ht="3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1">
        <f t="shared" ref="P899:P962" si="57">IFERROR(ROUND(E899/L899,2),0)</f>
        <v>0</v>
      </c>
      <c r="Q899" t="s">
        <v>8326</v>
      </c>
      <c r="R899" t="s">
        <v>8330</v>
      </c>
      <c r="S899" s="15">
        <f t="shared" ref="S899:S962" si="58">(((J899/60)/60)/24)+DATE(1970,1,)</f>
        <v>41210.688750000001</v>
      </c>
      <c r="T899" s="15">
        <f t="shared" ref="T899:T962" si="59">(((I899/60)/60)/24)+DATE(1970,1,)</f>
        <v>41240.730416666665</v>
      </c>
    </row>
    <row r="900" spans="1:20" ht="3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1">
        <f t="shared" si="57"/>
        <v>35</v>
      </c>
      <c r="Q900" t="s">
        <v>8326</v>
      </c>
      <c r="R900" t="s">
        <v>8330</v>
      </c>
      <c r="S900" s="15">
        <f t="shared" si="58"/>
        <v>40877.758217592593</v>
      </c>
      <c r="T900" s="15">
        <f t="shared" si="59"/>
        <v>40922.758217592593</v>
      </c>
    </row>
    <row r="901" spans="1:20" ht="30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1">
        <f t="shared" si="57"/>
        <v>35</v>
      </c>
      <c r="Q901" t="s">
        <v>8326</v>
      </c>
      <c r="R901" t="s">
        <v>8330</v>
      </c>
      <c r="S901" s="15">
        <f t="shared" si="58"/>
        <v>40645.099097222221</v>
      </c>
      <c r="T901" s="15">
        <f t="shared" si="59"/>
        <v>40690.099097222221</v>
      </c>
    </row>
    <row r="902" spans="1:2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1">
        <f t="shared" si="57"/>
        <v>10.5</v>
      </c>
      <c r="Q902" t="s">
        <v>8326</v>
      </c>
      <c r="R902" t="s">
        <v>8329</v>
      </c>
      <c r="S902" s="15">
        <f t="shared" si="58"/>
        <v>42428.84956018519</v>
      </c>
      <c r="T902" s="15">
        <f t="shared" si="59"/>
        <v>42458.807893518519</v>
      </c>
    </row>
    <row r="903" spans="1:20" ht="3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1">
        <f t="shared" si="57"/>
        <v>0</v>
      </c>
      <c r="Q903" t="s">
        <v>8326</v>
      </c>
      <c r="R903" t="s">
        <v>8329</v>
      </c>
      <c r="S903" s="15">
        <f t="shared" si="58"/>
        <v>40290.81150462963</v>
      </c>
      <c r="T903" s="15">
        <f t="shared" si="59"/>
        <v>40336.799305555556</v>
      </c>
    </row>
    <row r="904" spans="1:20" ht="3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1">
        <f t="shared" si="57"/>
        <v>30</v>
      </c>
      <c r="Q904" t="s">
        <v>8326</v>
      </c>
      <c r="R904" t="s">
        <v>8329</v>
      </c>
      <c r="S904" s="15">
        <f t="shared" si="58"/>
        <v>41828.965532407405</v>
      </c>
      <c r="T904" s="15">
        <f t="shared" si="59"/>
        <v>41880.645833333336</v>
      </c>
    </row>
    <row r="905" spans="1:20" ht="3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1">
        <f t="shared" si="57"/>
        <v>40</v>
      </c>
      <c r="Q905" t="s">
        <v>8326</v>
      </c>
      <c r="R905" t="s">
        <v>8329</v>
      </c>
      <c r="S905" s="15">
        <f t="shared" si="58"/>
        <v>41148.796064814815</v>
      </c>
      <c r="T905" s="15">
        <f t="shared" si="59"/>
        <v>41174.100694444445</v>
      </c>
    </row>
    <row r="906" spans="1:20" ht="3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1">
        <f t="shared" si="57"/>
        <v>50.33</v>
      </c>
      <c r="Q906" t="s">
        <v>8326</v>
      </c>
      <c r="R906" t="s">
        <v>8329</v>
      </c>
      <c r="S906" s="15">
        <f t="shared" si="58"/>
        <v>42341.080289351856</v>
      </c>
      <c r="T906" s="15">
        <f t="shared" si="59"/>
        <v>42371.080289351856</v>
      </c>
    </row>
    <row r="907" spans="1:20" ht="3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1">
        <f t="shared" si="57"/>
        <v>32.67</v>
      </c>
      <c r="Q907" t="s">
        <v>8326</v>
      </c>
      <c r="R907" t="s">
        <v>8329</v>
      </c>
      <c r="S907" s="15">
        <f t="shared" si="58"/>
        <v>40506.239884259259</v>
      </c>
      <c r="T907" s="15">
        <f t="shared" si="59"/>
        <v>40566.239884259259</v>
      </c>
    </row>
    <row r="908" spans="1:2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1">
        <f t="shared" si="57"/>
        <v>0</v>
      </c>
      <c r="Q908" t="s">
        <v>8326</v>
      </c>
      <c r="R908" t="s">
        <v>8329</v>
      </c>
      <c r="S908" s="15">
        <f t="shared" si="58"/>
        <v>41680.189699074072</v>
      </c>
      <c r="T908" s="15">
        <f t="shared" si="59"/>
        <v>41710.148032407407</v>
      </c>
    </row>
    <row r="909" spans="1:2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1">
        <f t="shared" si="57"/>
        <v>0</v>
      </c>
      <c r="Q909" t="s">
        <v>8326</v>
      </c>
      <c r="R909" t="s">
        <v>8329</v>
      </c>
      <c r="S909" s="15">
        <f t="shared" si="58"/>
        <v>40766.192395833335</v>
      </c>
      <c r="T909" s="15">
        <f t="shared" si="59"/>
        <v>40796.192395833335</v>
      </c>
    </row>
    <row r="910" spans="1:2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1">
        <f t="shared" si="57"/>
        <v>0</v>
      </c>
      <c r="Q910" t="s">
        <v>8326</v>
      </c>
      <c r="R910" t="s">
        <v>8329</v>
      </c>
      <c r="S910" s="15">
        <f t="shared" si="58"/>
        <v>40339.801562499997</v>
      </c>
      <c r="T910" s="15">
        <f t="shared" si="59"/>
        <v>40385.207638888889</v>
      </c>
    </row>
    <row r="911" spans="1:20" ht="3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1">
        <f t="shared" si="57"/>
        <v>65</v>
      </c>
      <c r="Q911" t="s">
        <v>8326</v>
      </c>
      <c r="R911" t="s">
        <v>8329</v>
      </c>
      <c r="S911" s="15">
        <f t="shared" si="58"/>
        <v>41080.69027777778</v>
      </c>
      <c r="T911" s="15">
        <f t="shared" si="59"/>
        <v>41112.166666666664</v>
      </c>
    </row>
    <row r="912" spans="1:20" ht="3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1">
        <f t="shared" si="57"/>
        <v>24.6</v>
      </c>
      <c r="Q912" t="s">
        <v>8326</v>
      </c>
      <c r="R912" t="s">
        <v>8329</v>
      </c>
      <c r="S912" s="15">
        <f t="shared" si="58"/>
        <v>42736.545358796298</v>
      </c>
      <c r="T912" s="15">
        <f t="shared" si="59"/>
        <v>42796.545358796298</v>
      </c>
    </row>
    <row r="913" spans="1:20" ht="3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1">
        <f t="shared" si="57"/>
        <v>0</v>
      </c>
      <c r="Q913" t="s">
        <v>8326</v>
      </c>
      <c r="R913" t="s">
        <v>8329</v>
      </c>
      <c r="S913" s="15">
        <f t="shared" si="58"/>
        <v>41641.005150462966</v>
      </c>
      <c r="T913" s="15">
        <f t="shared" si="59"/>
        <v>41662.005150462966</v>
      </c>
    </row>
    <row r="914" spans="1:20" ht="3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1">
        <f t="shared" si="57"/>
        <v>15</v>
      </c>
      <c r="Q914" t="s">
        <v>8326</v>
      </c>
      <c r="R914" t="s">
        <v>8329</v>
      </c>
      <c r="S914" s="15">
        <f t="shared" si="58"/>
        <v>41193.109340277777</v>
      </c>
      <c r="T914" s="15">
        <f t="shared" si="59"/>
        <v>41253.151006944441</v>
      </c>
    </row>
    <row r="915" spans="1:20" ht="3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1">
        <f t="shared" si="57"/>
        <v>82.58</v>
      </c>
      <c r="Q915" t="s">
        <v>8326</v>
      </c>
      <c r="R915" t="s">
        <v>8329</v>
      </c>
      <c r="S915" s="15">
        <f t="shared" si="58"/>
        <v>41003.139108796298</v>
      </c>
      <c r="T915" s="15">
        <f t="shared" si="59"/>
        <v>41033.139108796298</v>
      </c>
    </row>
    <row r="916" spans="1:20" ht="3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1">
        <f t="shared" si="57"/>
        <v>0</v>
      </c>
      <c r="Q916" t="s">
        <v>8326</v>
      </c>
      <c r="R916" t="s">
        <v>8329</v>
      </c>
      <c r="S916" s="15">
        <f t="shared" si="58"/>
        <v>41115.763275462967</v>
      </c>
      <c r="T916" s="15">
        <f t="shared" si="59"/>
        <v>41145.763275462967</v>
      </c>
    </row>
    <row r="917" spans="1:20" ht="3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1">
        <f t="shared" si="57"/>
        <v>41.67</v>
      </c>
      <c r="Q917" t="s">
        <v>8326</v>
      </c>
      <c r="R917" t="s">
        <v>8329</v>
      </c>
      <c r="S917" s="15">
        <f t="shared" si="58"/>
        <v>40936.679560185185</v>
      </c>
      <c r="T917" s="15">
        <f t="shared" si="59"/>
        <v>40968.207638888889</v>
      </c>
    </row>
    <row r="918" spans="1:20" ht="3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1">
        <f t="shared" si="57"/>
        <v>0</v>
      </c>
      <c r="Q918" t="s">
        <v>8326</v>
      </c>
      <c r="R918" t="s">
        <v>8329</v>
      </c>
      <c r="S918" s="15">
        <f t="shared" si="58"/>
        <v>40433.853402777779</v>
      </c>
      <c r="T918" s="15">
        <f t="shared" si="59"/>
        <v>40472.208333333336</v>
      </c>
    </row>
    <row r="919" spans="1:20" ht="3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1">
        <f t="shared" si="57"/>
        <v>30</v>
      </c>
      <c r="Q919" t="s">
        <v>8326</v>
      </c>
      <c r="R919" t="s">
        <v>8329</v>
      </c>
      <c r="S919" s="15">
        <f t="shared" si="58"/>
        <v>41801.94363425926</v>
      </c>
      <c r="T919" s="15">
        <f t="shared" si="59"/>
        <v>41833.104166666664</v>
      </c>
    </row>
    <row r="920" spans="1:20" ht="3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1">
        <f t="shared" si="57"/>
        <v>19.600000000000001</v>
      </c>
      <c r="Q920" t="s">
        <v>8326</v>
      </c>
      <c r="R920" t="s">
        <v>8329</v>
      </c>
      <c r="S920" s="15">
        <f t="shared" si="58"/>
        <v>41943.916215277779</v>
      </c>
      <c r="T920" s="15">
        <f t="shared" si="59"/>
        <v>41973.957881944443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1">
        <f t="shared" si="57"/>
        <v>100</v>
      </c>
      <c r="Q921" t="s">
        <v>8326</v>
      </c>
      <c r="R921" t="s">
        <v>8329</v>
      </c>
      <c r="S921" s="15">
        <f t="shared" si="58"/>
        <v>41226.641724537039</v>
      </c>
      <c r="T921" s="15">
        <f t="shared" si="59"/>
        <v>41261.641724537039</v>
      </c>
    </row>
    <row r="922" spans="1:20" ht="3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1">
        <f t="shared" si="57"/>
        <v>0</v>
      </c>
      <c r="Q922" t="s">
        <v>8326</v>
      </c>
      <c r="R922" t="s">
        <v>8329</v>
      </c>
      <c r="S922" s="15">
        <f t="shared" si="58"/>
        <v>41561.67155092593</v>
      </c>
      <c r="T922" s="15">
        <f t="shared" si="59"/>
        <v>41591.713217592594</v>
      </c>
    </row>
    <row r="923" spans="1:20" ht="3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1">
        <f t="shared" si="57"/>
        <v>231.75</v>
      </c>
      <c r="Q923" t="s">
        <v>8326</v>
      </c>
      <c r="R923" t="s">
        <v>8329</v>
      </c>
      <c r="S923" s="15">
        <f t="shared" si="58"/>
        <v>40846.171018518515</v>
      </c>
      <c r="T923" s="15">
        <f t="shared" si="59"/>
        <v>40888.212685185186</v>
      </c>
    </row>
    <row r="924" spans="1:20" ht="3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1">
        <f t="shared" si="57"/>
        <v>189.33</v>
      </c>
      <c r="Q924" t="s">
        <v>8326</v>
      </c>
      <c r="R924" t="s">
        <v>8329</v>
      </c>
      <c r="S924" s="15">
        <f t="shared" si="58"/>
        <v>41877.530011574076</v>
      </c>
      <c r="T924" s="15">
        <f t="shared" si="59"/>
        <v>41912.530011574076</v>
      </c>
    </row>
    <row r="925" spans="1:20" ht="3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1">
        <f t="shared" si="57"/>
        <v>55</v>
      </c>
      <c r="Q925" t="s">
        <v>8326</v>
      </c>
      <c r="R925" t="s">
        <v>8329</v>
      </c>
      <c r="S925" s="15">
        <f t="shared" si="58"/>
        <v>41933.959756944445</v>
      </c>
      <c r="T925" s="15">
        <f t="shared" si="59"/>
        <v>41964.001423611116</v>
      </c>
    </row>
    <row r="926" spans="1:20" ht="3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1">
        <f t="shared" si="57"/>
        <v>21.8</v>
      </c>
      <c r="Q926" t="s">
        <v>8326</v>
      </c>
      <c r="R926" t="s">
        <v>8329</v>
      </c>
      <c r="S926" s="15">
        <f t="shared" si="58"/>
        <v>41287.942928240744</v>
      </c>
      <c r="T926" s="15">
        <f t="shared" si="59"/>
        <v>41317.942928240744</v>
      </c>
    </row>
    <row r="927" spans="1:20" ht="3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1">
        <f t="shared" si="57"/>
        <v>32</v>
      </c>
      <c r="Q927" t="s">
        <v>8326</v>
      </c>
      <c r="R927" t="s">
        <v>8329</v>
      </c>
      <c r="S927" s="15">
        <f t="shared" si="58"/>
        <v>41574.880914351852</v>
      </c>
      <c r="T927" s="15">
        <f t="shared" si="59"/>
        <v>41604.922581018516</v>
      </c>
    </row>
    <row r="928" spans="1:20" ht="3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1">
        <f t="shared" si="57"/>
        <v>0</v>
      </c>
      <c r="Q928" t="s">
        <v>8326</v>
      </c>
      <c r="R928" t="s">
        <v>8329</v>
      </c>
      <c r="S928" s="15">
        <f t="shared" si="58"/>
        <v>40337.02002314815</v>
      </c>
      <c r="T928" s="15">
        <f t="shared" si="59"/>
        <v>40366.944444444445</v>
      </c>
    </row>
    <row r="929" spans="1:2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1">
        <f t="shared" si="57"/>
        <v>0</v>
      </c>
      <c r="Q929" t="s">
        <v>8326</v>
      </c>
      <c r="R929" t="s">
        <v>8329</v>
      </c>
      <c r="S929" s="15">
        <f t="shared" si="58"/>
        <v>41012.822858796295</v>
      </c>
      <c r="T929" s="15">
        <f t="shared" si="59"/>
        <v>41042.822858796295</v>
      </c>
    </row>
    <row r="930" spans="1:20" ht="3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1">
        <f t="shared" si="57"/>
        <v>56.25</v>
      </c>
      <c r="Q930" t="s">
        <v>8326</v>
      </c>
      <c r="R930" t="s">
        <v>8329</v>
      </c>
      <c r="S930" s="15">
        <f t="shared" si="58"/>
        <v>41179.86241898148</v>
      </c>
      <c r="T930" s="15">
        <f t="shared" si="59"/>
        <v>41230</v>
      </c>
    </row>
    <row r="931" spans="1:20" ht="3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1">
        <f t="shared" si="57"/>
        <v>0</v>
      </c>
      <c r="Q931" t="s">
        <v>8326</v>
      </c>
      <c r="R931" t="s">
        <v>8329</v>
      </c>
      <c r="S931" s="15">
        <f t="shared" si="58"/>
        <v>40977.238067129627</v>
      </c>
      <c r="T931" s="15">
        <f t="shared" si="59"/>
        <v>41007.196400462963</v>
      </c>
    </row>
    <row r="932" spans="1:20" ht="3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1">
        <f t="shared" si="57"/>
        <v>69</v>
      </c>
      <c r="Q932" t="s">
        <v>8326</v>
      </c>
      <c r="R932" t="s">
        <v>8329</v>
      </c>
      <c r="S932" s="15">
        <f t="shared" si="58"/>
        <v>40311.915578703702</v>
      </c>
      <c r="T932" s="15">
        <f t="shared" si="59"/>
        <v>40353.897222222222</v>
      </c>
    </row>
    <row r="933" spans="1:20" ht="3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1">
        <f t="shared" si="57"/>
        <v>18.71</v>
      </c>
      <c r="Q933" t="s">
        <v>8326</v>
      </c>
      <c r="R933" t="s">
        <v>8329</v>
      </c>
      <c r="S933" s="15">
        <f t="shared" si="58"/>
        <v>41679.359976851854</v>
      </c>
      <c r="T933" s="15">
        <f t="shared" si="59"/>
        <v>41713.916666666664</v>
      </c>
    </row>
    <row r="934" spans="1:2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1">
        <f t="shared" si="57"/>
        <v>46.03</v>
      </c>
      <c r="Q934" t="s">
        <v>8326</v>
      </c>
      <c r="R934" t="s">
        <v>8329</v>
      </c>
      <c r="S934" s="15">
        <f t="shared" si="58"/>
        <v>41309.969270833331</v>
      </c>
      <c r="T934" s="15">
        <f t="shared" si="59"/>
        <v>41354.927604166667</v>
      </c>
    </row>
    <row r="935" spans="1:20" ht="3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1">
        <f t="shared" si="57"/>
        <v>60</v>
      </c>
      <c r="Q935" t="s">
        <v>8326</v>
      </c>
      <c r="R935" t="s">
        <v>8329</v>
      </c>
      <c r="S935" s="15">
        <f t="shared" si="58"/>
        <v>41710.169085648151</v>
      </c>
      <c r="T935" s="15">
        <f t="shared" si="59"/>
        <v>41770.169085648151</v>
      </c>
    </row>
    <row r="936" spans="1:20" ht="3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1">
        <f t="shared" si="57"/>
        <v>50.67</v>
      </c>
      <c r="Q936" t="s">
        <v>8326</v>
      </c>
      <c r="R936" t="s">
        <v>8329</v>
      </c>
      <c r="S936" s="15">
        <f t="shared" si="58"/>
        <v>41732.737083333333</v>
      </c>
      <c r="T936" s="15">
        <f t="shared" si="59"/>
        <v>41762.25</v>
      </c>
    </row>
    <row r="937" spans="1:20" ht="3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1">
        <f t="shared" si="57"/>
        <v>25</v>
      </c>
      <c r="Q937" t="s">
        <v>8326</v>
      </c>
      <c r="R937" t="s">
        <v>8329</v>
      </c>
      <c r="S937" s="15">
        <f t="shared" si="58"/>
        <v>42367.333668981482</v>
      </c>
      <c r="T937" s="15">
        <f t="shared" si="59"/>
        <v>42397.333668981482</v>
      </c>
    </row>
    <row r="938" spans="1:20" ht="3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1">
        <f t="shared" si="57"/>
        <v>0</v>
      </c>
      <c r="Q938" t="s">
        <v>8326</v>
      </c>
      <c r="R938" t="s">
        <v>8329</v>
      </c>
      <c r="S938" s="15">
        <f t="shared" si="58"/>
        <v>40882.024178240739</v>
      </c>
      <c r="T938" s="15">
        <f t="shared" si="59"/>
        <v>40925.833333333336</v>
      </c>
    </row>
    <row r="939" spans="1:20" ht="3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1">
        <f t="shared" si="57"/>
        <v>20</v>
      </c>
      <c r="Q939" t="s">
        <v>8326</v>
      </c>
      <c r="R939" t="s">
        <v>8329</v>
      </c>
      <c r="S939" s="15">
        <f t="shared" si="58"/>
        <v>41550.798113425924</v>
      </c>
      <c r="T939" s="15">
        <f t="shared" si="59"/>
        <v>41580.839780092596</v>
      </c>
    </row>
    <row r="940" spans="1:20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1">
        <f t="shared" si="57"/>
        <v>25</v>
      </c>
      <c r="Q940" t="s">
        <v>8326</v>
      </c>
      <c r="R940" t="s">
        <v>8329</v>
      </c>
      <c r="S940" s="15">
        <f t="shared" si="58"/>
        <v>41123.479722222226</v>
      </c>
      <c r="T940" s="15">
        <f t="shared" si="59"/>
        <v>41153.479722222226</v>
      </c>
    </row>
    <row r="941" spans="1:20" ht="3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1">
        <f t="shared" si="57"/>
        <v>20</v>
      </c>
      <c r="Q941" t="s">
        <v>8326</v>
      </c>
      <c r="R941" t="s">
        <v>8329</v>
      </c>
      <c r="S941" s="15">
        <f t="shared" si="58"/>
        <v>41415.763171296298</v>
      </c>
      <c r="T941" s="15">
        <f t="shared" si="59"/>
        <v>41454.831944444442</v>
      </c>
    </row>
    <row r="942" spans="1:20" ht="30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1">
        <f t="shared" si="57"/>
        <v>110.29</v>
      </c>
      <c r="Q942" t="s">
        <v>8320</v>
      </c>
      <c r="R942" t="s">
        <v>8322</v>
      </c>
      <c r="S942" s="15">
        <f t="shared" si="58"/>
        <v>42181.008402777778</v>
      </c>
      <c r="T942" s="15">
        <f t="shared" si="59"/>
        <v>42226.008402777778</v>
      </c>
    </row>
    <row r="943" spans="1:20" ht="3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1">
        <f t="shared" si="57"/>
        <v>37.450000000000003</v>
      </c>
      <c r="Q943" t="s">
        <v>8320</v>
      </c>
      <c r="R943" t="s">
        <v>8322</v>
      </c>
      <c r="S943" s="15">
        <f t="shared" si="58"/>
        <v>42745.096585648149</v>
      </c>
      <c r="T943" s="15">
        <f t="shared" si="59"/>
        <v>42775.096585648149</v>
      </c>
    </row>
    <row r="944" spans="1:20" ht="3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1">
        <f t="shared" si="57"/>
        <v>41.75</v>
      </c>
      <c r="Q944" t="s">
        <v>8320</v>
      </c>
      <c r="R944" t="s">
        <v>8322</v>
      </c>
      <c r="S944" s="15">
        <f t="shared" si="58"/>
        <v>42381.843287037031</v>
      </c>
      <c r="T944" s="15">
        <f t="shared" si="59"/>
        <v>42417.843287037031</v>
      </c>
    </row>
    <row r="945" spans="1:2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1">
        <f t="shared" si="57"/>
        <v>24.08</v>
      </c>
      <c r="Q945" t="s">
        <v>8320</v>
      </c>
      <c r="R945" t="s">
        <v>8322</v>
      </c>
      <c r="S945" s="15">
        <f t="shared" si="58"/>
        <v>42672.66788194445</v>
      </c>
      <c r="T945" s="15">
        <f t="shared" si="59"/>
        <v>42702.709548611107</v>
      </c>
    </row>
    <row r="946" spans="1:20" ht="30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1">
        <f t="shared" si="57"/>
        <v>69.41</v>
      </c>
      <c r="Q946" t="s">
        <v>8320</v>
      </c>
      <c r="R946" t="s">
        <v>8322</v>
      </c>
      <c r="S946" s="15">
        <f t="shared" si="58"/>
        <v>42443.583912037036</v>
      </c>
      <c r="T946" s="15">
        <f t="shared" si="59"/>
        <v>42477.583333333328</v>
      </c>
    </row>
    <row r="947" spans="1:20" ht="30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1">
        <f t="shared" si="57"/>
        <v>155.25</v>
      </c>
      <c r="Q947" t="s">
        <v>8320</v>
      </c>
      <c r="R947" t="s">
        <v>8322</v>
      </c>
      <c r="S947" s="15">
        <f t="shared" si="58"/>
        <v>42731.872986111113</v>
      </c>
      <c r="T947" s="15">
        <f t="shared" si="59"/>
        <v>42783.999305555553</v>
      </c>
    </row>
    <row r="948" spans="1:2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1">
        <f t="shared" si="57"/>
        <v>57.2</v>
      </c>
      <c r="Q948" t="s">
        <v>8320</v>
      </c>
      <c r="R948" t="s">
        <v>8322</v>
      </c>
      <c r="S948" s="15">
        <f t="shared" si="58"/>
        <v>42591.750555555554</v>
      </c>
      <c r="T948" s="15">
        <f t="shared" si="59"/>
        <v>42621.750555555554</v>
      </c>
    </row>
    <row r="949" spans="1:20" ht="3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1">
        <f t="shared" si="57"/>
        <v>0</v>
      </c>
      <c r="Q949" t="s">
        <v>8320</v>
      </c>
      <c r="R949" t="s">
        <v>8322</v>
      </c>
      <c r="S949" s="15">
        <f t="shared" si="58"/>
        <v>42490.781319444446</v>
      </c>
      <c r="T949" s="15">
        <f t="shared" si="59"/>
        <v>42550.781319444446</v>
      </c>
    </row>
    <row r="950" spans="1:20" ht="3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1">
        <f t="shared" si="57"/>
        <v>60</v>
      </c>
      <c r="Q950" t="s">
        <v>8320</v>
      </c>
      <c r="R950" t="s">
        <v>8322</v>
      </c>
      <c r="S950" s="15">
        <f t="shared" si="58"/>
        <v>42410.828287037039</v>
      </c>
      <c r="T950" s="15">
        <f t="shared" si="59"/>
        <v>42440.828287037039</v>
      </c>
    </row>
    <row r="951" spans="1:20" ht="30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1">
        <f t="shared" si="57"/>
        <v>39</v>
      </c>
      <c r="Q951" t="s">
        <v>8320</v>
      </c>
      <c r="R951" t="s">
        <v>8322</v>
      </c>
      <c r="S951" s="15">
        <f t="shared" si="58"/>
        <v>42360.043703703705</v>
      </c>
      <c r="T951" s="15">
        <f t="shared" si="59"/>
        <v>42420.043703703705</v>
      </c>
    </row>
    <row r="952" spans="1:20" ht="3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1">
        <f t="shared" si="57"/>
        <v>58.42</v>
      </c>
      <c r="Q952" t="s">
        <v>8320</v>
      </c>
      <c r="R952" t="s">
        <v>8322</v>
      </c>
      <c r="S952" s="15">
        <f t="shared" si="58"/>
        <v>42355.750706018516</v>
      </c>
      <c r="T952" s="15">
        <f t="shared" si="59"/>
        <v>42385.750706018516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1">
        <f t="shared" si="57"/>
        <v>158.63999999999999</v>
      </c>
      <c r="Q953" t="s">
        <v>8320</v>
      </c>
      <c r="R953" t="s">
        <v>8322</v>
      </c>
      <c r="S953" s="15">
        <f t="shared" si="58"/>
        <v>42479.653611111105</v>
      </c>
      <c r="T953" s="15">
        <f t="shared" si="59"/>
        <v>42524.653611111105</v>
      </c>
    </row>
    <row r="954" spans="1:2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1">
        <f t="shared" si="57"/>
        <v>99.86</v>
      </c>
      <c r="Q954" t="s">
        <v>8320</v>
      </c>
      <c r="R954" t="s">
        <v>8322</v>
      </c>
      <c r="S954" s="15">
        <f t="shared" si="58"/>
        <v>42661.613564814819</v>
      </c>
      <c r="T954" s="15">
        <f t="shared" si="59"/>
        <v>42691.655231481483</v>
      </c>
    </row>
    <row r="955" spans="1:20" ht="30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1">
        <f t="shared" si="57"/>
        <v>25.2</v>
      </c>
      <c r="Q955" t="s">
        <v>8320</v>
      </c>
      <c r="R955" t="s">
        <v>8322</v>
      </c>
      <c r="S955" s="15">
        <f t="shared" si="58"/>
        <v>41998.164340277777</v>
      </c>
      <c r="T955" s="15">
        <f t="shared" si="59"/>
        <v>42028.164340277777</v>
      </c>
    </row>
    <row r="956" spans="1:20" ht="30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1">
        <f t="shared" si="57"/>
        <v>89.19</v>
      </c>
      <c r="Q956" t="s">
        <v>8320</v>
      </c>
      <c r="R956" t="s">
        <v>8322</v>
      </c>
      <c r="S956" s="15">
        <f t="shared" si="58"/>
        <v>42193.833784722221</v>
      </c>
      <c r="T956" s="15">
        <f t="shared" si="59"/>
        <v>42235.833784722221</v>
      </c>
    </row>
    <row r="957" spans="1:20" ht="3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1">
        <f t="shared" si="57"/>
        <v>182.62</v>
      </c>
      <c r="Q957" t="s">
        <v>8320</v>
      </c>
      <c r="R957" t="s">
        <v>8322</v>
      </c>
      <c r="S957" s="15">
        <f t="shared" si="58"/>
        <v>42585.295138888891</v>
      </c>
      <c r="T957" s="15">
        <f t="shared" si="59"/>
        <v>42625.295138888891</v>
      </c>
    </row>
    <row r="958" spans="1:20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1">
        <f t="shared" si="57"/>
        <v>50.65</v>
      </c>
      <c r="Q958" t="s">
        <v>8320</v>
      </c>
      <c r="R958" t="s">
        <v>8322</v>
      </c>
      <c r="S958" s="15">
        <f t="shared" si="58"/>
        <v>42059.913877314815</v>
      </c>
      <c r="T958" s="15">
        <f t="shared" si="59"/>
        <v>42119.872210648144</v>
      </c>
    </row>
    <row r="959" spans="1:2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1">
        <f t="shared" si="57"/>
        <v>33.29</v>
      </c>
      <c r="Q959" t="s">
        <v>8320</v>
      </c>
      <c r="R959" t="s">
        <v>8322</v>
      </c>
      <c r="S959" s="15">
        <f t="shared" si="58"/>
        <v>42659.552465277782</v>
      </c>
      <c r="T959" s="15">
        <f t="shared" si="59"/>
        <v>42690.594131944439</v>
      </c>
    </row>
    <row r="960" spans="1:20" ht="3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1">
        <f t="shared" si="57"/>
        <v>51.82</v>
      </c>
      <c r="Q960" t="s">
        <v>8320</v>
      </c>
      <c r="R960" t="s">
        <v>8322</v>
      </c>
      <c r="S960" s="15">
        <f t="shared" si="58"/>
        <v>42081.802812499998</v>
      </c>
      <c r="T960" s="15">
        <f t="shared" si="59"/>
        <v>42103.207638888889</v>
      </c>
    </row>
    <row r="961" spans="1:20" ht="3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1">
        <f t="shared" si="57"/>
        <v>113.63</v>
      </c>
      <c r="Q961" t="s">
        <v>8320</v>
      </c>
      <c r="R961" t="s">
        <v>8322</v>
      </c>
      <c r="S961" s="15">
        <f t="shared" si="58"/>
        <v>41992.174363425926</v>
      </c>
      <c r="T961" s="15">
        <f t="shared" si="59"/>
        <v>42022.174363425926</v>
      </c>
    </row>
    <row r="962" spans="1:20" ht="30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1">
        <f t="shared" si="57"/>
        <v>136.46</v>
      </c>
      <c r="Q962" t="s">
        <v>8320</v>
      </c>
      <c r="R962" t="s">
        <v>8322</v>
      </c>
      <c r="S962" s="15">
        <f t="shared" si="58"/>
        <v>42765.626793981486</v>
      </c>
      <c r="T962" s="15">
        <f t="shared" si="59"/>
        <v>42807.585127314815</v>
      </c>
    </row>
    <row r="963" spans="1:20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1">
        <f t="shared" ref="P963:P1026" si="61">IFERROR(ROUND(E963/L963,2),0)</f>
        <v>364.35</v>
      </c>
      <c r="Q963" t="s">
        <v>8320</v>
      </c>
      <c r="R963" t="s">
        <v>8322</v>
      </c>
      <c r="S963" s="15">
        <f t="shared" ref="S963:S1026" si="62">(((J963/60)/60)/24)+DATE(1970,1,)</f>
        <v>42739.693692129629</v>
      </c>
      <c r="T963" s="15">
        <f t="shared" ref="T963:T1026" si="63">(((I963/60)/60)/24)+DATE(1970,1,)</f>
        <v>42785.791666666672</v>
      </c>
    </row>
    <row r="964" spans="1:20" ht="3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1">
        <f t="shared" si="61"/>
        <v>19.239999999999998</v>
      </c>
      <c r="Q964" t="s">
        <v>8320</v>
      </c>
      <c r="R964" t="s">
        <v>8322</v>
      </c>
      <c r="S964" s="15">
        <f t="shared" si="62"/>
        <v>42372.712418981479</v>
      </c>
      <c r="T964" s="15">
        <f t="shared" si="63"/>
        <v>42410.712418981479</v>
      </c>
    </row>
    <row r="965" spans="1:2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1">
        <f t="shared" si="61"/>
        <v>41.89</v>
      </c>
      <c r="Q965" t="s">
        <v>8320</v>
      </c>
      <c r="R965" t="s">
        <v>8322</v>
      </c>
      <c r="S965" s="15">
        <f t="shared" si="62"/>
        <v>42624.635636574079</v>
      </c>
      <c r="T965" s="15">
        <f t="shared" si="63"/>
        <v>42659.635636574079</v>
      </c>
    </row>
    <row r="966" spans="1:20" ht="3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1">
        <f t="shared" si="61"/>
        <v>30.31</v>
      </c>
      <c r="Q966" t="s">
        <v>8320</v>
      </c>
      <c r="R966" t="s">
        <v>8322</v>
      </c>
      <c r="S966" s="15">
        <f t="shared" si="62"/>
        <v>42207.628692129627</v>
      </c>
      <c r="T966" s="15">
        <f t="shared" si="63"/>
        <v>42247.628692129627</v>
      </c>
    </row>
    <row r="967" spans="1:20" ht="3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1">
        <f t="shared" si="61"/>
        <v>49.67</v>
      </c>
      <c r="Q967" t="s">
        <v>8320</v>
      </c>
      <c r="R967" t="s">
        <v>8322</v>
      </c>
      <c r="S967" s="15">
        <f t="shared" si="62"/>
        <v>42636.016736111109</v>
      </c>
      <c r="T967" s="15">
        <f t="shared" si="63"/>
        <v>42668.165972222225</v>
      </c>
    </row>
    <row r="968" spans="1:20" ht="3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1">
        <f t="shared" si="61"/>
        <v>59.2</v>
      </c>
      <c r="Q968" t="s">
        <v>8320</v>
      </c>
      <c r="R968" t="s">
        <v>8322</v>
      </c>
      <c r="S968" s="15">
        <f t="shared" si="62"/>
        <v>42618.635787037041</v>
      </c>
      <c r="T968" s="15">
        <f t="shared" si="63"/>
        <v>42648.635787037041</v>
      </c>
    </row>
    <row r="969" spans="1:20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1">
        <f t="shared" si="61"/>
        <v>43.98</v>
      </c>
      <c r="Q969" t="s">
        <v>8320</v>
      </c>
      <c r="R969" t="s">
        <v>8322</v>
      </c>
      <c r="S969" s="15">
        <f t="shared" si="62"/>
        <v>42421.254328703704</v>
      </c>
      <c r="T969" s="15">
        <f t="shared" si="63"/>
        <v>42481.21266203704</v>
      </c>
    </row>
    <row r="970" spans="1:20" ht="3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1">
        <f t="shared" si="61"/>
        <v>26.5</v>
      </c>
      <c r="Q970" t="s">
        <v>8320</v>
      </c>
      <c r="R970" t="s">
        <v>8322</v>
      </c>
      <c r="S970" s="15">
        <f t="shared" si="62"/>
        <v>41835.847615740742</v>
      </c>
      <c r="T970" s="15">
        <f t="shared" si="63"/>
        <v>41865.847615740742</v>
      </c>
    </row>
    <row r="971" spans="1:2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1">
        <f t="shared" si="61"/>
        <v>1272.73</v>
      </c>
      <c r="Q971" t="s">
        <v>8320</v>
      </c>
      <c r="R971" t="s">
        <v>8322</v>
      </c>
      <c r="S971" s="15">
        <f t="shared" si="62"/>
        <v>42741.30332175926</v>
      </c>
      <c r="T971" s="15">
        <f t="shared" si="63"/>
        <v>42774.30332175926</v>
      </c>
    </row>
    <row r="972" spans="1:20" ht="3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1">
        <f t="shared" si="61"/>
        <v>164</v>
      </c>
      <c r="Q972" t="s">
        <v>8320</v>
      </c>
      <c r="R972" t="s">
        <v>8322</v>
      </c>
      <c r="S972" s="15">
        <f t="shared" si="62"/>
        <v>42720.220520833333</v>
      </c>
      <c r="T972" s="15">
        <f t="shared" si="63"/>
        <v>42757.207638888889</v>
      </c>
    </row>
    <row r="973" spans="1:20" ht="3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1">
        <f t="shared" si="61"/>
        <v>45.2</v>
      </c>
      <c r="Q973" t="s">
        <v>8320</v>
      </c>
      <c r="R973" t="s">
        <v>8322</v>
      </c>
      <c r="S973" s="15">
        <f t="shared" si="62"/>
        <v>42110.709027777775</v>
      </c>
      <c r="T973" s="15">
        <f t="shared" si="63"/>
        <v>42155.709027777775</v>
      </c>
    </row>
    <row r="974" spans="1:20" ht="30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1">
        <f t="shared" si="61"/>
        <v>153.88999999999999</v>
      </c>
      <c r="Q974" t="s">
        <v>8320</v>
      </c>
      <c r="R974" t="s">
        <v>8322</v>
      </c>
      <c r="S974" s="15">
        <f t="shared" si="62"/>
        <v>41855.865717592591</v>
      </c>
      <c r="T974" s="15">
        <f t="shared" si="63"/>
        <v>41885.290972222225</v>
      </c>
    </row>
    <row r="975" spans="1:20" ht="3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1">
        <f t="shared" si="61"/>
        <v>51.38</v>
      </c>
      <c r="Q975" t="s">
        <v>8320</v>
      </c>
      <c r="R975" t="s">
        <v>8322</v>
      </c>
      <c r="S975" s="15">
        <f t="shared" si="62"/>
        <v>42256.014965277776</v>
      </c>
      <c r="T975" s="15">
        <f t="shared" si="63"/>
        <v>42316.056631944448</v>
      </c>
    </row>
    <row r="976" spans="1:20" ht="30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1">
        <f t="shared" si="61"/>
        <v>93.33</v>
      </c>
      <c r="Q976" t="s">
        <v>8320</v>
      </c>
      <c r="R976" t="s">
        <v>8322</v>
      </c>
      <c r="S976" s="15">
        <f t="shared" si="62"/>
        <v>42423.749490740738</v>
      </c>
      <c r="T976" s="15">
        <f t="shared" si="63"/>
        <v>42453.707824074074</v>
      </c>
    </row>
    <row r="977" spans="1:20" ht="3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1">
        <f t="shared" si="61"/>
        <v>108.63</v>
      </c>
      <c r="Q977" t="s">
        <v>8320</v>
      </c>
      <c r="R977" t="s">
        <v>8322</v>
      </c>
      <c r="S977" s="15">
        <f t="shared" si="62"/>
        <v>42488.696585648147</v>
      </c>
      <c r="T977" s="15">
        <f t="shared" si="63"/>
        <v>42548.696585648147</v>
      </c>
    </row>
    <row r="978" spans="1:20" ht="3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1">
        <f t="shared" si="61"/>
        <v>160.5</v>
      </c>
      <c r="Q978" t="s">
        <v>8320</v>
      </c>
      <c r="R978" t="s">
        <v>8322</v>
      </c>
      <c r="S978" s="15">
        <f t="shared" si="62"/>
        <v>42184.058993055558</v>
      </c>
      <c r="T978" s="15">
        <f t="shared" si="63"/>
        <v>42229.058993055558</v>
      </c>
    </row>
    <row r="979" spans="1:20" ht="3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1">
        <f t="shared" si="61"/>
        <v>75.75</v>
      </c>
      <c r="Q979" t="s">
        <v>8320</v>
      </c>
      <c r="R979" t="s">
        <v>8322</v>
      </c>
      <c r="S979" s="15">
        <f t="shared" si="62"/>
        <v>42390.942094907412</v>
      </c>
      <c r="T979" s="15">
        <f t="shared" si="63"/>
        <v>42420.942094907412</v>
      </c>
    </row>
    <row r="980" spans="1:20" ht="30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1">
        <f t="shared" si="61"/>
        <v>790.84</v>
      </c>
      <c r="Q980" t="s">
        <v>8320</v>
      </c>
      <c r="R980" t="s">
        <v>8322</v>
      </c>
      <c r="S980" s="15">
        <f t="shared" si="62"/>
        <v>42394.309039351851</v>
      </c>
      <c r="T980" s="15">
        <f t="shared" si="63"/>
        <v>42424.309039351851</v>
      </c>
    </row>
    <row r="981" spans="1:20" ht="3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1">
        <f t="shared" si="61"/>
        <v>301.94</v>
      </c>
      <c r="Q981" t="s">
        <v>8320</v>
      </c>
      <c r="R981" t="s">
        <v>8322</v>
      </c>
      <c r="S981" s="15">
        <f t="shared" si="62"/>
        <v>42505.416990740734</v>
      </c>
      <c r="T981" s="15">
        <f t="shared" si="63"/>
        <v>42540.790972222225</v>
      </c>
    </row>
    <row r="982" spans="1:20" ht="3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1">
        <f t="shared" si="61"/>
        <v>47.94</v>
      </c>
      <c r="Q982" t="s">
        <v>8320</v>
      </c>
      <c r="R982" t="s">
        <v>8322</v>
      </c>
      <c r="S982" s="15">
        <f t="shared" si="62"/>
        <v>41927.904189814813</v>
      </c>
      <c r="T982" s="15">
        <f t="shared" si="63"/>
        <v>41972.945856481485</v>
      </c>
    </row>
    <row r="983" spans="1:20" ht="3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1">
        <f t="shared" si="61"/>
        <v>2.75</v>
      </c>
      <c r="Q983" t="s">
        <v>8320</v>
      </c>
      <c r="R983" t="s">
        <v>8322</v>
      </c>
      <c r="S983" s="15">
        <f t="shared" si="62"/>
        <v>41829.947013888886</v>
      </c>
      <c r="T983" s="15">
        <f t="shared" si="63"/>
        <v>41859.947013888886</v>
      </c>
    </row>
    <row r="984" spans="1:2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1">
        <f t="shared" si="61"/>
        <v>1</v>
      </c>
      <c r="Q984" t="s">
        <v>8320</v>
      </c>
      <c r="R984" t="s">
        <v>8322</v>
      </c>
      <c r="S984" s="15">
        <f t="shared" si="62"/>
        <v>42614.753310185188</v>
      </c>
      <c r="T984" s="15">
        <f t="shared" si="63"/>
        <v>42644.753310185188</v>
      </c>
    </row>
    <row r="985" spans="1:20" ht="3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1">
        <f t="shared" si="61"/>
        <v>171.79</v>
      </c>
      <c r="Q985" t="s">
        <v>8320</v>
      </c>
      <c r="R985" t="s">
        <v>8322</v>
      </c>
      <c r="S985" s="15">
        <f t="shared" si="62"/>
        <v>42573.667650462965</v>
      </c>
      <c r="T985" s="15">
        <f t="shared" si="63"/>
        <v>42604.870833333334</v>
      </c>
    </row>
    <row r="986" spans="1:20" ht="6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1">
        <f t="shared" si="61"/>
        <v>35.33</v>
      </c>
      <c r="Q986" t="s">
        <v>8320</v>
      </c>
      <c r="R986" t="s">
        <v>8322</v>
      </c>
      <c r="S986" s="15">
        <f t="shared" si="62"/>
        <v>42060.11583333333</v>
      </c>
      <c r="T986" s="15">
        <f t="shared" si="63"/>
        <v>42090.074166666673</v>
      </c>
    </row>
    <row r="987" spans="1:20" ht="3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1">
        <f t="shared" si="61"/>
        <v>82.09</v>
      </c>
      <c r="Q987" t="s">
        <v>8320</v>
      </c>
      <c r="R987" t="s">
        <v>8322</v>
      </c>
      <c r="S987" s="15">
        <f t="shared" si="62"/>
        <v>42338.967708333337</v>
      </c>
      <c r="T987" s="15">
        <f t="shared" si="63"/>
        <v>42368.958333333328</v>
      </c>
    </row>
    <row r="988" spans="1:20" ht="3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1">
        <f t="shared" si="61"/>
        <v>110.87</v>
      </c>
      <c r="Q988" t="s">
        <v>8320</v>
      </c>
      <c r="R988" t="s">
        <v>8322</v>
      </c>
      <c r="S988" s="15">
        <f t="shared" si="62"/>
        <v>42323.767361111109</v>
      </c>
      <c r="T988" s="15">
        <f t="shared" si="63"/>
        <v>42378</v>
      </c>
    </row>
    <row r="989" spans="1:20" ht="30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1">
        <f t="shared" si="61"/>
        <v>161.22</v>
      </c>
      <c r="Q989" t="s">
        <v>8320</v>
      </c>
      <c r="R989" t="s">
        <v>8322</v>
      </c>
      <c r="S989" s="15">
        <f t="shared" si="62"/>
        <v>41772.294560185182</v>
      </c>
      <c r="T989" s="15">
        <f t="shared" si="63"/>
        <v>41812.294560185182</v>
      </c>
    </row>
    <row r="990" spans="1:20" ht="3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1">
        <f t="shared" si="61"/>
        <v>0</v>
      </c>
      <c r="Q990" t="s">
        <v>8320</v>
      </c>
      <c r="R990" t="s">
        <v>8322</v>
      </c>
      <c r="S990" s="15">
        <f t="shared" si="62"/>
        <v>42613.356770833328</v>
      </c>
      <c r="T990" s="15">
        <f t="shared" si="63"/>
        <v>42643.356770833328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1">
        <f t="shared" si="61"/>
        <v>52.41</v>
      </c>
      <c r="Q991" t="s">
        <v>8320</v>
      </c>
      <c r="R991" t="s">
        <v>8322</v>
      </c>
      <c r="S991" s="15">
        <f t="shared" si="62"/>
        <v>42610.933969907404</v>
      </c>
      <c r="T991" s="15">
        <f t="shared" si="63"/>
        <v>42640.933969907404</v>
      </c>
    </row>
    <row r="992" spans="1:20" ht="3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1">
        <f t="shared" si="61"/>
        <v>13</v>
      </c>
      <c r="Q992" t="s">
        <v>8320</v>
      </c>
      <c r="R992" t="s">
        <v>8322</v>
      </c>
      <c r="S992" s="15">
        <f t="shared" si="62"/>
        <v>41854.784305555557</v>
      </c>
      <c r="T992" s="15">
        <f t="shared" si="63"/>
        <v>41884.784305555557</v>
      </c>
    </row>
    <row r="993" spans="1:20" ht="60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1">
        <f t="shared" si="61"/>
        <v>30.29</v>
      </c>
      <c r="Q993" t="s">
        <v>8320</v>
      </c>
      <c r="R993" t="s">
        <v>8322</v>
      </c>
      <c r="S993" s="15">
        <f t="shared" si="62"/>
        <v>42537.75680555556</v>
      </c>
      <c r="T993" s="15">
        <f t="shared" si="63"/>
        <v>42562.785416666666</v>
      </c>
    </row>
    <row r="994" spans="1:20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1">
        <f t="shared" si="61"/>
        <v>116.75</v>
      </c>
      <c r="Q994" t="s">
        <v>8320</v>
      </c>
      <c r="R994" t="s">
        <v>8322</v>
      </c>
      <c r="S994" s="15">
        <f t="shared" si="62"/>
        <v>42436.924988425926</v>
      </c>
      <c r="T994" s="15">
        <f t="shared" si="63"/>
        <v>42496.883321759262</v>
      </c>
    </row>
    <row r="995" spans="1:20" ht="30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1">
        <f t="shared" si="61"/>
        <v>89.6</v>
      </c>
      <c r="Q995" t="s">
        <v>8320</v>
      </c>
      <c r="R995" t="s">
        <v>8322</v>
      </c>
      <c r="S995" s="15">
        <f t="shared" si="62"/>
        <v>42651.964907407411</v>
      </c>
      <c r="T995" s="15">
        <f t="shared" si="63"/>
        <v>42685.208333333328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1">
        <f t="shared" si="61"/>
        <v>424.45</v>
      </c>
      <c r="Q996" t="s">
        <v>8320</v>
      </c>
      <c r="R996" t="s">
        <v>8322</v>
      </c>
      <c r="S996" s="15">
        <f t="shared" si="62"/>
        <v>41920.263078703705</v>
      </c>
      <c r="T996" s="15">
        <f t="shared" si="63"/>
        <v>41972.957638888889</v>
      </c>
    </row>
    <row r="997" spans="1:20" ht="3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1">
        <f t="shared" si="61"/>
        <v>80.67</v>
      </c>
      <c r="Q997" t="s">
        <v>8320</v>
      </c>
      <c r="R997" t="s">
        <v>8322</v>
      </c>
      <c r="S997" s="15">
        <f t="shared" si="62"/>
        <v>41946.940740740742</v>
      </c>
      <c r="T997" s="15">
        <f t="shared" si="63"/>
        <v>41971.666666666672</v>
      </c>
    </row>
    <row r="998" spans="1:2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1">
        <f t="shared" si="61"/>
        <v>13</v>
      </c>
      <c r="Q998" t="s">
        <v>8320</v>
      </c>
      <c r="R998" t="s">
        <v>8322</v>
      </c>
      <c r="S998" s="15">
        <f t="shared" si="62"/>
        <v>41816.866435185184</v>
      </c>
      <c r="T998" s="15">
        <f t="shared" si="63"/>
        <v>41846.643750000003</v>
      </c>
    </row>
    <row r="999" spans="1:2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1">
        <f t="shared" si="61"/>
        <v>8.1300000000000008</v>
      </c>
      <c r="Q999" t="s">
        <v>8320</v>
      </c>
      <c r="R999" t="s">
        <v>8322</v>
      </c>
      <c r="S999" s="15">
        <f t="shared" si="62"/>
        <v>41940.10297453704</v>
      </c>
      <c r="T999" s="15">
        <f t="shared" si="63"/>
        <v>41970.144641203704</v>
      </c>
    </row>
    <row r="1000" spans="1:20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1">
        <f t="shared" si="61"/>
        <v>153.43</v>
      </c>
      <c r="Q1000" t="s">
        <v>8320</v>
      </c>
      <c r="R1000" t="s">
        <v>8322</v>
      </c>
      <c r="S1000" s="15">
        <f t="shared" si="62"/>
        <v>42281.168993055559</v>
      </c>
      <c r="T1000" s="15">
        <f t="shared" si="63"/>
        <v>42326.210659722223</v>
      </c>
    </row>
    <row r="1001" spans="1:20" ht="3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1">
        <f t="shared" si="61"/>
        <v>292.08</v>
      </c>
      <c r="Q1001" t="s">
        <v>8320</v>
      </c>
      <c r="R1001" t="s">
        <v>8322</v>
      </c>
      <c r="S1001" s="15">
        <f t="shared" si="62"/>
        <v>41925.29965277778</v>
      </c>
      <c r="T1001" s="15">
        <f t="shared" si="63"/>
        <v>41955.334722222222</v>
      </c>
    </row>
    <row r="1002" spans="1:20" ht="30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1">
        <f t="shared" si="61"/>
        <v>3304</v>
      </c>
      <c r="Q1002" t="s">
        <v>8320</v>
      </c>
      <c r="R1002" t="s">
        <v>8322</v>
      </c>
      <c r="S1002" s="15">
        <f t="shared" si="62"/>
        <v>42748.059722222228</v>
      </c>
      <c r="T1002" s="15">
        <f t="shared" si="63"/>
        <v>42808.018055555556</v>
      </c>
    </row>
    <row r="1003" spans="1:20" ht="3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1">
        <f t="shared" si="61"/>
        <v>1300</v>
      </c>
      <c r="Q1003" t="s">
        <v>8320</v>
      </c>
      <c r="R1003" t="s">
        <v>8322</v>
      </c>
      <c r="S1003" s="15">
        <f t="shared" si="62"/>
        <v>42719.720057870371</v>
      </c>
      <c r="T1003" s="15">
        <f t="shared" si="63"/>
        <v>42764.720057870371</v>
      </c>
    </row>
    <row r="1004" spans="1:20" ht="3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1">
        <f t="shared" si="61"/>
        <v>134.55000000000001</v>
      </c>
      <c r="Q1004" t="s">
        <v>8320</v>
      </c>
      <c r="R1004" t="s">
        <v>8322</v>
      </c>
      <c r="S1004" s="15">
        <f t="shared" si="62"/>
        <v>42324.684189814812</v>
      </c>
      <c r="T1004" s="15">
        <f t="shared" si="63"/>
        <v>42354.249305555553</v>
      </c>
    </row>
    <row r="1005" spans="1:20" ht="3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1">
        <f t="shared" si="61"/>
        <v>214.07</v>
      </c>
      <c r="Q1005" t="s">
        <v>8320</v>
      </c>
      <c r="R1005" t="s">
        <v>8322</v>
      </c>
      <c r="S1005" s="15">
        <f t="shared" si="62"/>
        <v>42779.709039351852</v>
      </c>
      <c r="T1005" s="15">
        <f t="shared" si="63"/>
        <v>42809.667372685188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1">
        <f t="shared" si="61"/>
        <v>216.34</v>
      </c>
      <c r="Q1006" t="s">
        <v>8320</v>
      </c>
      <c r="R1006" t="s">
        <v>8322</v>
      </c>
      <c r="S1006" s="15">
        <f t="shared" si="62"/>
        <v>42387.708645833336</v>
      </c>
      <c r="T1006" s="15">
        <f t="shared" si="63"/>
        <v>42417.708645833336</v>
      </c>
    </row>
    <row r="1007" spans="1:20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1">
        <f t="shared" si="61"/>
        <v>932.31</v>
      </c>
      <c r="Q1007" t="s">
        <v>8320</v>
      </c>
      <c r="R1007" t="s">
        <v>8322</v>
      </c>
      <c r="S1007" s="15">
        <f t="shared" si="62"/>
        <v>42275.624803240738</v>
      </c>
      <c r="T1007" s="15">
        <f t="shared" si="63"/>
        <v>42306.624803240738</v>
      </c>
    </row>
    <row r="1008" spans="1:20" ht="30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1">
        <f t="shared" si="61"/>
        <v>29.25</v>
      </c>
      <c r="Q1008" t="s">
        <v>8320</v>
      </c>
      <c r="R1008" t="s">
        <v>8322</v>
      </c>
      <c r="S1008" s="15">
        <f t="shared" si="62"/>
        <v>41976.040185185186</v>
      </c>
      <c r="T1008" s="15">
        <f t="shared" si="63"/>
        <v>41984.299305555556</v>
      </c>
    </row>
    <row r="1009" spans="1:20" ht="30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1">
        <f t="shared" si="61"/>
        <v>174.95</v>
      </c>
      <c r="Q1009" t="s">
        <v>8320</v>
      </c>
      <c r="R1009" t="s">
        <v>8322</v>
      </c>
      <c r="S1009" s="15">
        <f t="shared" si="62"/>
        <v>42675.583599537036</v>
      </c>
      <c r="T1009" s="15">
        <f t="shared" si="63"/>
        <v>42717.6252662037</v>
      </c>
    </row>
    <row r="1010" spans="1:20" ht="3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1">
        <f t="shared" si="61"/>
        <v>250</v>
      </c>
      <c r="Q1010" t="s">
        <v>8320</v>
      </c>
      <c r="R1010" t="s">
        <v>8322</v>
      </c>
      <c r="S1010" s="15">
        <f t="shared" si="62"/>
        <v>42701.809201388889</v>
      </c>
      <c r="T1010" s="15">
        <f t="shared" si="63"/>
        <v>42731.809201388889</v>
      </c>
    </row>
    <row r="1011" spans="1:20" ht="3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1">
        <f t="shared" si="61"/>
        <v>65</v>
      </c>
      <c r="Q1011" t="s">
        <v>8320</v>
      </c>
      <c r="R1011" t="s">
        <v>8322</v>
      </c>
      <c r="S1011" s="15">
        <f t="shared" si="62"/>
        <v>42509.604699074072</v>
      </c>
      <c r="T1011" s="15">
        <f t="shared" si="63"/>
        <v>42539.604699074072</v>
      </c>
    </row>
    <row r="1012" spans="1:20" ht="3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1">
        <f t="shared" si="61"/>
        <v>55</v>
      </c>
      <c r="Q1012" t="s">
        <v>8320</v>
      </c>
      <c r="R1012" t="s">
        <v>8322</v>
      </c>
      <c r="S1012" s="15">
        <f t="shared" si="62"/>
        <v>42560.829421296294</v>
      </c>
      <c r="T1012" s="15">
        <f t="shared" si="63"/>
        <v>42617.124305555553</v>
      </c>
    </row>
    <row r="1013" spans="1:20" ht="3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1">
        <f t="shared" si="61"/>
        <v>75</v>
      </c>
      <c r="Q1013" t="s">
        <v>8320</v>
      </c>
      <c r="R1013" t="s">
        <v>8322</v>
      </c>
      <c r="S1013" s="15">
        <f t="shared" si="62"/>
        <v>41945.898090277777</v>
      </c>
      <c r="T1013" s="15">
        <f t="shared" si="63"/>
        <v>41990.898090277777</v>
      </c>
    </row>
    <row r="1014" spans="1:20" ht="3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1">
        <f t="shared" si="61"/>
        <v>1389.36</v>
      </c>
      <c r="Q1014" t="s">
        <v>8320</v>
      </c>
      <c r="R1014" t="s">
        <v>8322</v>
      </c>
      <c r="S1014" s="15">
        <f t="shared" si="62"/>
        <v>42713.440416666665</v>
      </c>
      <c r="T1014" s="15">
        <f t="shared" si="63"/>
        <v>42758.440416666665</v>
      </c>
    </row>
    <row r="1015" spans="1:20" ht="3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1">
        <f t="shared" si="61"/>
        <v>95.91</v>
      </c>
      <c r="Q1015" t="s">
        <v>8320</v>
      </c>
      <c r="R1015" t="s">
        <v>8322</v>
      </c>
      <c r="S1015" s="15">
        <f t="shared" si="62"/>
        <v>42338.833981481483</v>
      </c>
      <c r="T1015" s="15">
        <f t="shared" si="63"/>
        <v>42366.833333333328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1">
        <f t="shared" si="61"/>
        <v>191.25</v>
      </c>
      <c r="Q1016" t="s">
        <v>8320</v>
      </c>
      <c r="R1016" t="s">
        <v>8322</v>
      </c>
      <c r="S1016" s="15">
        <f t="shared" si="62"/>
        <v>41954.002488425926</v>
      </c>
      <c r="T1016" s="15">
        <f t="shared" si="63"/>
        <v>42004.002488425926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1">
        <f t="shared" si="61"/>
        <v>40</v>
      </c>
      <c r="Q1017" t="s">
        <v>8320</v>
      </c>
      <c r="R1017" t="s">
        <v>8322</v>
      </c>
      <c r="S1017" s="15">
        <f t="shared" si="62"/>
        <v>42302.878414351857</v>
      </c>
      <c r="T1017" s="15">
        <f t="shared" si="63"/>
        <v>42332.920081018514</v>
      </c>
    </row>
    <row r="1018" spans="1:20" ht="3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1">
        <f t="shared" si="61"/>
        <v>74.790000000000006</v>
      </c>
      <c r="Q1018" t="s">
        <v>8320</v>
      </c>
      <c r="R1018" t="s">
        <v>8322</v>
      </c>
      <c r="S1018" s="15">
        <f t="shared" si="62"/>
        <v>42421.107129629629</v>
      </c>
      <c r="T1018" s="15">
        <f t="shared" si="63"/>
        <v>42466.065462962957</v>
      </c>
    </row>
    <row r="1019" spans="1:20" ht="3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1">
        <f t="shared" si="61"/>
        <v>161.12</v>
      </c>
      <c r="Q1019" t="s">
        <v>8320</v>
      </c>
      <c r="R1019" t="s">
        <v>8322</v>
      </c>
      <c r="S1019" s="15">
        <f t="shared" si="62"/>
        <v>42288.675173611111</v>
      </c>
      <c r="T1019" s="15">
        <f t="shared" si="63"/>
        <v>42328.716840277775</v>
      </c>
    </row>
    <row r="1020" spans="1:20" ht="3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1">
        <f t="shared" si="61"/>
        <v>88.71</v>
      </c>
      <c r="Q1020" t="s">
        <v>8320</v>
      </c>
      <c r="R1020" t="s">
        <v>8322</v>
      </c>
      <c r="S1020" s="15">
        <f t="shared" si="62"/>
        <v>42534.492280092592</v>
      </c>
      <c r="T1020" s="15">
        <f t="shared" si="63"/>
        <v>42564.492280092592</v>
      </c>
    </row>
    <row r="1021" spans="1:20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1">
        <f t="shared" si="61"/>
        <v>53.25</v>
      </c>
      <c r="Q1021" t="s">
        <v>8320</v>
      </c>
      <c r="R1021" t="s">
        <v>8322</v>
      </c>
      <c r="S1021" s="15">
        <f t="shared" si="62"/>
        <v>42008.973946759259</v>
      </c>
      <c r="T1021" s="15">
        <f t="shared" si="63"/>
        <v>42038.973946759259</v>
      </c>
    </row>
    <row r="1022" spans="1:20" ht="3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1">
        <f t="shared" si="61"/>
        <v>106.2</v>
      </c>
      <c r="Q1022" t="s">
        <v>8326</v>
      </c>
      <c r="R1022" t="s">
        <v>8331</v>
      </c>
      <c r="S1022" s="15">
        <f t="shared" si="62"/>
        <v>42126.069548611107</v>
      </c>
      <c r="T1022" s="15">
        <f t="shared" si="63"/>
        <v>42156.032638888893</v>
      </c>
    </row>
    <row r="1023" spans="1:20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1">
        <f t="shared" si="61"/>
        <v>22.08</v>
      </c>
      <c r="Q1023" t="s">
        <v>8326</v>
      </c>
      <c r="R1023" t="s">
        <v>8331</v>
      </c>
      <c r="S1023" s="15">
        <f t="shared" si="62"/>
        <v>42270.251979166671</v>
      </c>
      <c r="T1023" s="15">
        <f t="shared" si="63"/>
        <v>42293.166666666672</v>
      </c>
    </row>
    <row r="1024" spans="1:2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1">
        <f t="shared" si="61"/>
        <v>31.05</v>
      </c>
      <c r="Q1024" t="s">
        <v>8326</v>
      </c>
      <c r="R1024" t="s">
        <v>8331</v>
      </c>
      <c r="S1024" s="15">
        <f t="shared" si="62"/>
        <v>42110.646724537044</v>
      </c>
      <c r="T1024" s="15">
        <f t="shared" si="63"/>
        <v>42140.646724537044</v>
      </c>
    </row>
    <row r="1025" spans="1:20" ht="3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1">
        <f t="shared" si="61"/>
        <v>36.21</v>
      </c>
      <c r="Q1025" t="s">
        <v>8326</v>
      </c>
      <c r="R1025" t="s">
        <v>8331</v>
      </c>
      <c r="S1025" s="15">
        <f t="shared" si="62"/>
        <v>42144.919687500005</v>
      </c>
      <c r="T1025" s="15">
        <f t="shared" si="63"/>
        <v>42174.919687500005</v>
      </c>
    </row>
    <row r="1026" spans="1:20" ht="3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1">
        <f t="shared" si="61"/>
        <v>388.98</v>
      </c>
      <c r="Q1026" t="s">
        <v>8326</v>
      </c>
      <c r="R1026" t="s">
        <v>8331</v>
      </c>
      <c r="S1026" s="15">
        <f t="shared" si="62"/>
        <v>42369.580590277779</v>
      </c>
      <c r="T1026" s="15">
        <f t="shared" si="63"/>
        <v>42399.580590277779</v>
      </c>
    </row>
    <row r="1027" spans="1:2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1">
        <f t="shared" ref="P1027:P1090" si="65">IFERROR(ROUND(E1027/L1027,2),0)</f>
        <v>71.849999999999994</v>
      </c>
      <c r="Q1027" t="s">
        <v>8326</v>
      </c>
      <c r="R1027" t="s">
        <v>8331</v>
      </c>
      <c r="S1027" s="15">
        <f t="shared" ref="S1027:S1090" si="66">(((J1027/60)/60)/24)+DATE(1970,1,)</f>
        <v>42048.833761574075</v>
      </c>
      <c r="T1027" s="15">
        <f t="shared" ref="T1027:T1090" si="67">(((I1027/60)/60)/24)+DATE(1970,1,)</f>
        <v>42078.792094907403</v>
      </c>
    </row>
    <row r="1028" spans="1:20" ht="3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1">
        <f t="shared" si="65"/>
        <v>57.38</v>
      </c>
      <c r="Q1028" t="s">
        <v>8326</v>
      </c>
      <c r="R1028" t="s">
        <v>8331</v>
      </c>
      <c r="S1028" s="15">
        <f t="shared" si="66"/>
        <v>42425.407592592594</v>
      </c>
      <c r="T1028" s="15">
        <f t="shared" si="67"/>
        <v>42459.365925925929</v>
      </c>
    </row>
    <row r="1029" spans="1:20" ht="3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1">
        <f t="shared" si="65"/>
        <v>69.67</v>
      </c>
      <c r="Q1029" t="s">
        <v>8326</v>
      </c>
      <c r="R1029" t="s">
        <v>8331</v>
      </c>
      <c r="S1029" s="15">
        <f t="shared" si="66"/>
        <v>41904.034108796295</v>
      </c>
      <c r="T1029" s="15">
        <f t="shared" si="67"/>
        <v>41934.034108796295</v>
      </c>
    </row>
    <row r="1030" spans="1:20" ht="3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1">
        <f t="shared" si="65"/>
        <v>45.99</v>
      </c>
      <c r="Q1030" t="s">
        <v>8326</v>
      </c>
      <c r="R1030" t="s">
        <v>8331</v>
      </c>
      <c r="S1030" s="15">
        <f t="shared" si="66"/>
        <v>42754.627372685187</v>
      </c>
      <c r="T1030" s="15">
        <f t="shared" si="67"/>
        <v>42799.833333333328</v>
      </c>
    </row>
    <row r="1031" spans="1:2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1">
        <f t="shared" si="65"/>
        <v>79.260000000000005</v>
      </c>
      <c r="Q1031" t="s">
        <v>8326</v>
      </c>
      <c r="R1031" t="s">
        <v>8331</v>
      </c>
      <c r="S1031" s="15">
        <f t="shared" si="66"/>
        <v>42043.711886574078</v>
      </c>
      <c r="T1031" s="15">
        <f t="shared" si="67"/>
        <v>42097.915972222225</v>
      </c>
    </row>
    <row r="1032" spans="1:2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1">
        <f t="shared" si="65"/>
        <v>43.03</v>
      </c>
      <c r="Q1032" t="s">
        <v>8326</v>
      </c>
      <c r="R1032" t="s">
        <v>8331</v>
      </c>
      <c r="S1032" s="15">
        <f t="shared" si="66"/>
        <v>42610.483206018514</v>
      </c>
      <c r="T1032" s="15">
        <f t="shared" si="67"/>
        <v>42624.483206018514</v>
      </c>
    </row>
    <row r="1033" spans="1:20" ht="3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1">
        <f t="shared" si="65"/>
        <v>108.48</v>
      </c>
      <c r="Q1033" t="s">
        <v>8326</v>
      </c>
      <c r="R1033" t="s">
        <v>8331</v>
      </c>
      <c r="S1033" s="15">
        <f t="shared" si="66"/>
        <v>42323.764004629629</v>
      </c>
      <c r="T1033" s="15">
        <f t="shared" si="67"/>
        <v>42353.764004629629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1">
        <f t="shared" si="65"/>
        <v>61.03</v>
      </c>
      <c r="Q1034" t="s">
        <v>8326</v>
      </c>
      <c r="R1034" t="s">
        <v>8331</v>
      </c>
      <c r="S1034" s="15">
        <f t="shared" si="66"/>
        <v>42513.666956018518</v>
      </c>
      <c r="T1034" s="15">
        <f t="shared" si="67"/>
        <v>42543.666956018518</v>
      </c>
    </row>
    <row r="1035" spans="1:20" ht="3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1">
        <f t="shared" si="65"/>
        <v>50.59</v>
      </c>
      <c r="Q1035" t="s">
        <v>8326</v>
      </c>
      <c r="R1035" t="s">
        <v>8331</v>
      </c>
      <c r="S1035" s="15">
        <f t="shared" si="66"/>
        <v>42687.732407407413</v>
      </c>
      <c r="T1035" s="15">
        <f t="shared" si="67"/>
        <v>42715.732407407413</v>
      </c>
    </row>
    <row r="1036" spans="1:20" ht="3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1">
        <f t="shared" si="65"/>
        <v>39.159999999999997</v>
      </c>
      <c r="Q1036" t="s">
        <v>8326</v>
      </c>
      <c r="R1036" t="s">
        <v>8331</v>
      </c>
      <c r="S1036" s="15">
        <f t="shared" si="66"/>
        <v>42554.166712962964</v>
      </c>
      <c r="T1036" s="15">
        <f t="shared" si="67"/>
        <v>42586.165972222225</v>
      </c>
    </row>
    <row r="1037" spans="1:20" ht="3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1">
        <f t="shared" si="65"/>
        <v>65.16</v>
      </c>
      <c r="Q1037" t="s">
        <v>8326</v>
      </c>
      <c r="R1037" t="s">
        <v>8331</v>
      </c>
      <c r="S1037" s="15">
        <f t="shared" si="66"/>
        <v>42015.641435185185</v>
      </c>
      <c r="T1037" s="15">
        <f t="shared" si="67"/>
        <v>42045.641435185185</v>
      </c>
    </row>
    <row r="1038" spans="1:20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1">
        <f t="shared" si="65"/>
        <v>23.96</v>
      </c>
      <c r="Q1038" t="s">
        <v>8326</v>
      </c>
      <c r="R1038" t="s">
        <v>8331</v>
      </c>
      <c r="S1038" s="15">
        <f t="shared" si="66"/>
        <v>41248.448958333334</v>
      </c>
      <c r="T1038" s="15">
        <f t="shared" si="67"/>
        <v>41280.333333333336</v>
      </c>
    </row>
    <row r="1039" spans="1:20" ht="3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1">
        <f t="shared" si="65"/>
        <v>48.62</v>
      </c>
      <c r="Q1039" t="s">
        <v>8326</v>
      </c>
      <c r="R1039" t="s">
        <v>8331</v>
      </c>
      <c r="S1039" s="15">
        <f t="shared" si="66"/>
        <v>42118.822476851856</v>
      </c>
      <c r="T1039" s="15">
        <f t="shared" si="67"/>
        <v>42141.208333333328</v>
      </c>
    </row>
    <row r="1040" spans="1:20" ht="3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1">
        <f t="shared" si="65"/>
        <v>35.74</v>
      </c>
      <c r="Q1040" t="s">
        <v>8326</v>
      </c>
      <c r="R1040" t="s">
        <v>8331</v>
      </c>
      <c r="S1040" s="15">
        <f t="shared" si="66"/>
        <v>42417.231747685189</v>
      </c>
      <c r="T1040" s="15">
        <f t="shared" si="67"/>
        <v>42447.190081018518</v>
      </c>
    </row>
    <row r="1041" spans="1:20" ht="3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1">
        <f t="shared" si="65"/>
        <v>21.37</v>
      </c>
      <c r="Q1041" t="s">
        <v>8326</v>
      </c>
      <c r="R1041" t="s">
        <v>8331</v>
      </c>
      <c r="S1041" s="15">
        <f t="shared" si="66"/>
        <v>42691.109328703707</v>
      </c>
      <c r="T1041" s="15">
        <f t="shared" si="67"/>
        <v>42716.332638888889</v>
      </c>
    </row>
    <row r="1042" spans="1:20" ht="3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1">
        <f t="shared" si="65"/>
        <v>250</v>
      </c>
      <c r="Q1042" t="s">
        <v>8332</v>
      </c>
      <c r="R1042" t="s">
        <v>8333</v>
      </c>
      <c r="S1042" s="15">
        <f t="shared" si="66"/>
        <v>42578.708437499998</v>
      </c>
      <c r="T1042" s="15">
        <f t="shared" si="67"/>
        <v>42608.708437499998</v>
      </c>
    </row>
    <row r="1043" spans="1:2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1">
        <f t="shared" si="65"/>
        <v>0</v>
      </c>
      <c r="Q1043" t="s">
        <v>8332</v>
      </c>
      <c r="R1043" t="s">
        <v>8333</v>
      </c>
      <c r="S1043" s="15">
        <f t="shared" si="66"/>
        <v>41830.060092592597</v>
      </c>
      <c r="T1043" s="15">
        <f t="shared" si="67"/>
        <v>41850.060092592597</v>
      </c>
    </row>
    <row r="1044" spans="1:20" ht="3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1">
        <f t="shared" si="65"/>
        <v>10</v>
      </c>
      <c r="Q1044" t="s">
        <v>8332</v>
      </c>
      <c r="R1044" t="s">
        <v>8333</v>
      </c>
      <c r="S1044" s="15">
        <f t="shared" si="66"/>
        <v>41850.696157407408</v>
      </c>
      <c r="T1044" s="15">
        <f t="shared" si="67"/>
        <v>41893.416666666664</v>
      </c>
    </row>
    <row r="1045" spans="1:20" ht="3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1">
        <f t="shared" si="65"/>
        <v>29.24</v>
      </c>
      <c r="Q1045" t="s">
        <v>8332</v>
      </c>
      <c r="R1045" t="s">
        <v>8333</v>
      </c>
      <c r="S1045" s="15">
        <f t="shared" si="66"/>
        <v>42113.252951388888</v>
      </c>
      <c r="T1045" s="15">
        <f t="shared" si="67"/>
        <v>42143.252951388888</v>
      </c>
    </row>
    <row r="1046" spans="1:20" ht="3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1">
        <f t="shared" si="65"/>
        <v>3</v>
      </c>
      <c r="Q1046" t="s">
        <v>8332</v>
      </c>
      <c r="R1046" t="s">
        <v>8333</v>
      </c>
      <c r="S1046" s="15">
        <f t="shared" si="66"/>
        <v>42010.925937499997</v>
      </c>
      <c r="T1046" s="15">
        <f t="shared" si="67"/>
        <v>42067.852083333331</v>
      </c>
    </row>
    <row r="1047" spans="1:20" ht="3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1">
        <f t="shared" si="65"/>
        <v>33.25</v>
      </c>
      <c r="Q1047" t="s">
        <v>8332</v>
      </c>
      <c r="R1047" t="s">
        <v>8333</v>
      </c>
      <c r="S1047" s="15">
        <f t="shared" si="66"/>
        <v>41843.874421296299</v>
      </c>
      <c r="T1047" s="15">
        <f t="shared" si="67"/>
        <v>41873.874421296299</v>
      </c>
    </row>
    <row r="1048" spans="1:20" ht="3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1">
        <f t="shared" si="65"/>
        <v>0</v>
      </c>
      <c r="Q1048" t="s">
        <v>8332</v>
      </c>
      <c r="R1048" t="s">
        <v>8333</v>
      </c>
      <c r="S1048" s="15">
        <f t="shared" si="66"/>
        <v>42318.851388888885</v>
      </c>
      <c r="T1048" s="15">
        <f t="shared" si="67"/>
        <v>42363.851388888885</v>
      </c>
    </row>
    <row r="1049" spans="1:20" ht="3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1">
        <f t="shared" si="65"/>
        <v>1</v>
      </c>
      <c r="Q1049" t="s">
        <v>8332</v>
      </c>
      <c r="R1049" t="s">
        <v>8333</v>
      </c>
      <c r="S1049" s="15">
        <f t="shared" si="66"/>
        <v>41917.818460648145</v>
      </c>
      <c r="T1049" s="15">
        <f t="shared" si="67"/>
        <v>41947.860127314816</v>
      </c>
    </row>
    <row r="1050" spans="1:20" ht="3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1">
        <f t="shared" si="65"/>
        <v>53</v>
      </c>
      <c r="Q1050" t="s">
        <v>8332</v>
      </c>
      <c r="R1050" t="s">
        <v>8333</v>
      </c>
      <c r="S1050" s="15">
        <f t="shared" si="66"/>
        <v>42597.053113425922</v>
      </c>
      <c r="T1050" s="15">
        <f t="shared" si="67"/>
        <v>42637.053113425922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1">
        <f t="shared" si="65"/>
        <v>0</v>
      </c>
      <c r="Q1051" t="s">
        <v>8332</v>
      </c>
      <c r="R1051" t="s">
        <v>8333</v>
      </c>
      <c r="S1051" s="15">
        <f t="shared" si="66"/>
        <v>42381.431076388893</v>
      </c>
      <c r="T1051" s="15">
        <f t="shared" si="67"/>
        <v>42411.431076388893</v>
      </c>
    </row>
    <row r="1052" spans="1:2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1">
        <f t="shared" si="65"/>
        <v>0</v>
      </c>
      <c r="Q1052" t="s">
        <v>8332</v>
      </c>
      <c r="R1052" t="s">
        <v>8333</v>
      </c>
      <c r="S1052" s="15">
        <f t="shared" si="66"/>
        <v>42230.7971875</v>
      </c>
      <c r="T1052" s="15">
        <f t="shared" si="67"/>
        <v>42260.7971875</v>
      </c>
    </row>
    <row r="1053" spans="1:20" ht="3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1">
        <f t="shared" si="65"/>
        <v>0</v>
      </c>
      <c r="Q1053" t="s">
        <v>8332</v>
      </c>
      <c r="R1053" t="s">
        <v>8333</v>
      </c>
      <c r="S1053" s="15">
        <f t="shared" si="66"/>
        <v>41849.014178240745</v>
      </c>
      <c r="T1053" s="15">
        <f t="shared" si="67"/>
        <v>41877.014178240745</v>
      </c>
    </row>
    <row r="1054" spans="1:20" ht="3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1">
        <f t="shared" si="65"/>
        <v>0</v>
      </c>
      <c r="Q1054" t="s">
        <v>8332</v>
      </c>
      <c r="R1054" t="s">
        <v>8333</v>
      </c>
      <c r="S1054" s="15">
        <f t="shared" si="66"/>
        <v>42482.797395833331</v>
      </c>
      <c r="T1054" s="15">
        <f t="shared" si="67"/>
        <v>42526.839583333334</v>
      </c>
    </row>
    <row r="1055" spans="1:20" ht="3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1">
        <f t="shared" si="65"/>
        <v>15</v>
      </c>
      <c r="Q1055" t="s">
        <v>8332</v>
      </c>
      <c r="R1055" t="s">
        <v>8333</v>
      </c>
      <c r="S1055" s="15">
        <f t="shared" si="66"/>
        <v>42774.172824074078</v>
      </c>
      <c r="T1055" s="15">
        <f t="shared" si="67"/>
        <v>42799.172824074078</v>
      </c>
    </row>
    <row r="1056" spans="1:20" ht="3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1">
        <f t="shared" si="65"/>
        <v>0</v>
      </c>
      <c r="Q1056" t="s">
        <v>8332</v>
      </c>
      <c r="R1056" t="s">
        <v>8333</v>
      </c>
      <c r="S1056" s="15">
        <f t="shared" si="66"/>
        <v>41830.851840277777</v>
      </c>
      <c r="T1056" s="15">
        <f t="shared" si="67"/>
        <v>41860.916666666664</v>
      </c>
    </row>
    <row r="1057" spans="1:20" ht="3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1">
        <f t="shared" si="65"/>
        <v>0</v>
      </c>
      <c r="Q1057" t="s">
        <v>8332</v>
      </c>
      <c r="R1057" t="s">
        <v>8333</v>
      </c>
      <c r="S1057" s="15">
        <f t="shared" si="66"/>
        <v>42405.992418981477</v>
      </c>
      <c r="T1057" s="15">
        <f t="shared" si="67"/>
        <v>42435.992418981477</v>
      </c>
    </row>
    <row r="1058" spans="1:20" ht="3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1">
        <f t="shared" si="65"/>
        <v>0</v>
      </c>
      <c r="Q1058" t="s">
        <v>8332</v>
      </c>
      <c r="R1058" t="s">
        <v>8333</v>
      </c>
      <c r="S1058" s="15">
        <f t="shared" si="66"/>
        <v>42057.719641203701</v>
      </c>
      <c r="T1058" s="15">
        <f t="shared" si="67"/>
        <v>42117.677974537044</v>
      </c>
    </row>
    <row r="1059" spans="1:2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1">
        <f t="shared" si="65"/>
        <v>0</v>
      </c>
      <c r="Q1059" t="s">
        <v>8332</v>
      </c>
      <c r="R1059" t="s">
        <v>8333</v>
      </c>
      <c r="S1059" s="15">
        <f t="shared" si="66"/>
        <v>42677.871331018512</v>
      </c>
      <c r="T1059" s="15">
        <f t="shared" si="67"/>
        <v>42707.912997685184</v>
      </c>
    </row>
    <row r="1060" spans="1:20" ht="3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1">
        <f t="shared" si="65"/>
        <v>0</v>
      </c>
      <c r="Q1060" t="s">
        <v>8332</v>
      </c>
      <c r="R1060" t="s">
        <v>8333</v>
      </c>
      <c r="S1060" s="15">
        <f t="shared" si="66"/>
        <v>42046.900960648149</v>
      </c>
      <c r="T1060" s="15">
        <f t="shared" si="67"/>
        <v>42088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1">
        <f t="shared" si="65"/>
        <v>0</v>
      </c>
      <c r="Q1061" t="s">
        <v>8332</v>
      </c>
      <c r="R1061" t="s">
        <v>8333</v>
      </c>
      <c r="S1061" s="15">
        <f t="shared" si="66"/>
        <v>42045.79</v>
      </c>
      <c r="T1061" s="15">
        <f t="shared" si="67"/>
        <v>42075.748333333337</v>
      </c>
    </row>
    <row r="1062" spans="1:20" ht="3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1">
        <f t="shared" si="65"/>
        <v>50</v>
      </c>
      <c r="Q1062" t="s">
        <v>8332</v>
      </c>
      <c r="R1062" t="s">
        <v>8333</v>
      </c>
      <c r="S1062" s="15">
        <f t="shared" si="66"/>
        <v>42078.913113425922</v>
      </c>
      <c r="T1062" s="15">
        <f t="shared" si="67"/>
        <v>42108.913113425922</v>
      </c>
    </row>
    <row r="1063" spans="1:2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1">
        <f t="shared" si="65"/>
        <v>0</v>
      </c>
      <c r="Q1063" t="s">
        <v>8332</v>
      </c>
      <c r="R1063" t="s">
        <v>8333</v>
      </c>
      <c r="S1063" s="15">
        <f t="shared" si="66"/>
        <v>42431.276712962965</v>
      </c>
      <c r="T1063" s="15">
        <f t="shared" si="67"/>
        <v>42491.041666666672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1">
        <f t="shared" si="65"/>
        <v>47.5</v>
      </c>
      <c r="Q1064" t="s">
        <v>8332</v>
      </c>
      <c r="R1064" t="s">
        <v>8333</v>
      </c>
      <c r="S1064" s="15">
        <f t="shared" si="66"/>
        <v>42555.807187500002</v>
      </c>
      <c r="T1064" s="15">
        <f t="shared" si="67"/>
        <v>42562.807187500002</v>
      </c>
    </row>
    <row r="1065" spans="1:20" ht="3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1">
        <f t="shared" si="65"/>
        <v>0</v>
      </c>
      <c r="Q1065" t="s">
        <v>8332</v>
      </c>
      <c r="R1065" t="s">
        <v>8333</v>
      </c>
      <c r="S1065" s="15">
        <f t="shared" si="66"/>
        <v>42582.030810185184</v>
      </c>
      <c r="T1065" s="15">
        <f t="shared" si="67"/>
        <v>42612.030810185184</v>
      </c>
    </row>
    <row r="1066" spans="1:20" ht="3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1">
        <f t="shared" si="65"/>
        <v>65.67</v>
      </c>
      <c r="Q1066" t="s">
        <v>8334</v>
      </c>
      <c r="R1066" t="s">
        <v>8335</v>
      </c>
      <c r="S1066" s="15">
        <f t="shared" si="66"/>
        <v>41416.228043981479</v>
      </c>
      <c r="T1066" s="15">
        <f t="shared" si="67"/>
        <v>41461.228043981479</v>
      </c>
    </row>
    <row r="1067" spans="1:20" ht="3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1">
        <f t="shared" si="65"/>
        <v>16.2</v>
      </c>
      <c r="Q1067" t="s">
        <v>8334</v>
      </c>
      <c r="R1067" t="s">
        <v>8335</v>
      </c>
      <c r="S1067" s="15">
        <f t="shared" si="66"/>
        <v>41660.381041666667</v>
      </c>
      <c r="T1067" s="15">
        <f t="shared" si="67"/>
        <v>41688.381041666667</v>
      </c>
    </row>
    <row r="1068" spans="1:20" ht="3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1">
        <f t="shared" si="65"/>
        <v>34.130000000000003</v>
      </c>
      <c r="Q1068" t="s">
        <v>8334</v>
      </c>
      <c r="R1068" t="s">
        <v>8335</v>
      </c>
      <c r="S1068" s="15">
        <f t="shared" si="66"/>
        <v>41444.962754629632</v>
      </c>
      <c r="T1068" s="15">
        <f t="shared" si="67"/>
        <v>41489.962754629632</v>
      </c>
    </row>
    <row r="1069" spans="1:20" ht="3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1">
        <f t="shared" si="65"/>
        <v>13</v>
      </c>
      <c r="Q1069" t="s">
        <v>8334</v>
      </c>
      <c r="R1069" t="s">
        <v>8335</v>
      </c>
      <c r="S1069" s="15">
        <f t="shared" si="66"/>
        <v>41598.855682870373</v>
      </c>
      <c r="T1069" s="15">
        <f t="shared" si="67"/>
        <v>41628.855682870373</v>
      </c>
    </row>
    <row r="1070" spans="1:20" ht="3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1">
        <f t="shared" si="65"/>
        <v>11.25</v>
      </c>
      <c r="Q1070" t="s">
        <v>8334</v>
      </c>
      <c r="R1070" t="s">
        <v>8335</v>
      </c>
      <c r="S1070" s="15">
        <f t="shared" si="66"/>
        <v>42439.371111111104</v>
      </c>
      <c r="T1070" s="15">
        <f t="shared" si="67"/>
        <v>42469.329444444447</v>
      </c>
    </row>
    <row r="1071" spans="1:2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1">
        <f t="shared" si="65"/>
        <v>40.479999999999997</v>
      </c>
      <c r="Q1071" t="s">
        <v>8334</v>
      </c>
      <c r="R1071" t="s">
        <v>8335</v>
      </c>
      <c r="S1071" s="15">
        <f t="shared" si="66"/>
        <v>41571.229849537034</v>
      </c>
      <c r="T1071" s="15">
        <f t="shared" si="67"/>
        <v>41603.271516203706</v>
      </c>
    </row>
    <row r="1072" spans="1:20" ht="3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1">
        <f t="shared" si="65"/>
        <v>35</v>
      </c>
      <c r="Q1072" t="s">
        <v>8334</v>
      </c>
      <c r="R1072" t="s">
        <v>8335</v>
      </c>
      <c r="S1072" s="15">
        <f t="shared" si="66"/>
        <v>41162.011828703704</v>
      </c>
      <c r="T1072" s="15">
        <f t="shared" si="67"/>
        <v>41182.011828703704</v>
      </c>
    </row>
    <row r="1073" spans="1:20" ht="3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1">
        <f t="shared" si="65"/>
        <v>0</v>
      </c>
      <c r="Q1073" t="s">
        <v>8334</v>
      </c>
      <c r="R1073" t="s">
        <v>8335</v>
      </c>
      <c r="S1073" s="15">
        <f t="shared" si="66"/>
        <v>42294.753391203703</v>
      </c>
      <c r="T1073" s="15">
        <f t="shared" si="67"/>
        <v>42324.795057870375</v>
      </c>
    </row>
    <row r="1074" spans="1:20" ht="3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1">
        <f t="shared" si="65"/>
        <v>12.75</v>
      </c>
      <c r="Q1074" t="s">
        <v>8334</v>
      </c>
      <c r="R1074" t="s">
        <v>8335</v>
      </c>
      <c r="S1074" s="15">
        <f t="shared" si="66"/>
        <v>41644.832141203704</v>
      </c>
      <c r="T1074" s="15">
        <f t="shared" si="67"/>
        <v>41674.832141203704</v>
      </c>
    </row>
    <row r="1075" spans="1:2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1">
        <f t="shared" si="65"/>
        <v>10</v>
      </c>
      <c r="Q1075" t="s">
        <v>8334</v>
      </c>
      <c r="R1075" t="s">
        <v>8335</v>
      </c>
      <c r="S1075" s="15">
        <f t="shared" si="66"/>
        <v>40801.964594907404</v>
      </c>
      <c r="T1075" s="15">
        <f t="shared" si="67"/>
        <v>40831.964594907404</v>
      </c>
    </row>
    <row r="1076" spans="1:20" ht="3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1">
        <f t="shared" si="65"/>
        <v>113.57</v>
      </c>
      <c r="Q1076" t="s">
        <v>8334</v>
      </c>
      <c r="R1076" t="s">
        <v>8335</v>
      </c>
      <c r="S1076" s="15">
        <f t="shared" si="66"/>
        <v>41612.172974537039</v>
      </c>
      <c r="T1076" s="15">
        <f t="shared" si="67"/>
        <v>41642.172974537039</v>
      </c>
    </row>
    <row r="1077" spans="1:2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1">
        <f t="shared" si="65"/>
        <v>15</v>
      </c>
      <c r="Q1077" t="s">
        <v>8334</v>
      </c>
      <c r="R1077" t="s">
        <v>8335</v>
      </c>
      <c r="S1077" s="15">
        <f t="shared" si="66"/>
        <v>41004.904120370367</v>
      </c>
      <c r="T1077" s="15">
        <f t="shared" si="67"/>
        <v>41034.904120370367</v>
      </c>
    </row>
    <row r="1078" spans="1:20" ht="3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1">
        <f t="shared" si="65"/>
        <v>48.28</v>
      </c>
      <c r="Q1078" t="s">
        <v>8334</v>
      </c>
      <c r="R1078" t="s">
        <v>8335</v>
      </c>
      <c r="S1078" s="15">
        <f t="shared" si="66"/>
        <v>41837.377893518518</v>
      </c>
      <c r="T1078" s="15">
        <f t="shared" si="67"/>
        <v>41892.377893518518</v>
      </c>
    </row>
    <row r="1079" spans="1:20" ht="3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1">
        <f t="shared" si="65"/>
        <v>43.98</v>
      </c>
      <c r="Q1079" t="s">
        <v>8334</v>
      </c>
      <c r="R1079" t="s">
        <v>8335</v>
      </c>
      <c r="S1079" s="15">
        <f t="shared" si="66"/>
        <v>42352.16679398148</v>
      </c>
      <c r="T1079" s="15">
        <f t="shared" si="67"/>
        <v>42382.16679398148</v>
      </c>
    </row>
    <row r="1080" spans="1:20" ht="3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1">
        <f t="shared" si="65"/>
        <v>9</v>
      </c>
      <c r="Q1080" t="s">
        <v>8334</v>
      </c>
      <c r="R1080" t="s">
        <v>8335</v>
      </c>
      <c r="S1080" s="15">
        <f t="shared" si="66"/>
        <v>40700.195844907408</v>
      </c>
      <c r="T1080" s="15">
        <f t="shared" si="67"/>
        <v>40745.195844907408</v>
      </c>
    </row>
    <row r="1081" spans="1:20" ht="3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1">
        <f t="shared" si="65"/>
        <v>37.67</v>
      </c>
      <c r="Q1081" t="s">
        <v>8334</v>
      </c>
      <c r="R1081" t="s">
        <v>8335</v>
      </c>
      <c r="S1081" s="15">
        <f t="shared" si="66"/>
        <v>42478.566388888896</v>
      </c>
      <c r="T1081" s="15">
        <f t="shared" si="67"/>
        <v>42503.566388888896</v>
      </c>
    </row>
    <row r="1082" spans="1:20" ht="3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1">
        <f t="shared" si="65"/>
        <v>18.579999999999998</v>
      </c>
      <c r="Q1082" t="s">
        <v>8334</v>
      </c>
      <c r="R1082" t="s">
        <v>8335</v>
      </c>
      <c r="S1082" s="15">
        <f t="shared" si="66"/>
        <v>41739.138113425928</v>
      </c>
      <c r="T1082" s="15">
        <f t="shared" si="67"/>
        <v>41769.138113425928</v>
      </c>
    </row>
    <row r="1083" spans="1:20" ht="3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1">
        <f t="shared" si="65"/>
        <v>3</v>
      </c>
      <c r="Q1083" t="s">
        <v>8334</v>
      </c>
      <c r="R1083" t="s">
        <v>8335</v>
      </c>
      <c r="S1083" s="15">
        <f t="shared" si="66"/>
        <v>42001.926990740743</v>
      </c>
      <c r="T1083" s="15">
        <f t="shared" si="67"/>
        <v>42031.926990740743</v>
      </c>
    </row>
    <row r="1084" spans="1:2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1">
        <f t="shared" si="65"/>
        <v>18.670000000000002</v>
      </c>
      <c r="Q1084" t="s">
        <v>8334</v>
      </c>
      <c r="R1084" t="s">
        <v>8335</v>
      </c>
      <c r="S1084" s="15">
        <f t="shared" si="66"/>
        <v>41100.906111111115</v>
      </c>
      <c r="T1084" s="15">
        <f t="shared" si="67"/>
        <v>41130.906111111115</v>
      </c>
    </row>
    <row r="1085" spans="1:20" ht="3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1">
        <f t="shared" si="65"/>
        <v>410</v>
      </c>
      <c r="Q1085" t="s">
        <v>8334</v>
      </c>
      <c r="R1085" t="s">
        <v>8335</v>
      </c>
      <c r="S1085" s="15">
        <f t="shared" si="66"/>
        <v>41792.659525462965</v>
      </c>
      <c r="T1085" s="15">
        <f t="shared" si="67"/>
        <v>41852.659525462965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1">
        <f t="shared" si="65"/>
        <v>0</v>
      </c>
      <c r="Q1086" t="s">
        <v>8334</v>
      </c>
      <c r="R1086" t="s">
        <v>8335</v>
      </c>
      <c r="S1086" s="15">
        <f t="shared" si="66"/>
        <v>41828.912083333329</v>
      </c>
      <c r="T1086" s="15">
        <f t="shared" si="67"/>
        <v>41858.912083333329</v>
      </c>
    </row>
    <row r="1087" spans="1:2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1">
        <f t="shared" si="65"/>
        <v>114</v>
      </c>
      <c r="Q1087" t="s">
        <v>8334</v>
      </c>
      <c r="R1087" t="s">
        <v>8335</v>
      </c>
      <c r="S1087" s="15">
        <f t="shared" si="66"/>
        <v>42412.671006944445</v>
      </c>
      <c r="T1087" s="15">
        <f t="shared" si="67"/>
        <v>42442.629340277781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1">
        <f t="shared" si="65"/>
        <v>7.5</v>
      </c>
      <c r="Q1088" t="s">
        <v>8334</v>
      </c>
      <c r="R1088" t="s">
        <v>8335</v>
      </c>
      <c r="S1088" s="15">
        <f t="shared" si="66"/>
        <v>41844.866793981484</v>
      </c>
      <c r="T1088" s="15">
        <f t="shared" si="67"/>
        <v>41874.866793981484</v>
      </c>
    </row>
    <row r="1089" spans="1:20" ht="3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1">
        <f t="shared" si="65"/>
        <v>0</v>
      </c>
      <c r="Q1089" t="s">
        <v>8334</v>
      </c>
      <c r="R1089" t="s">
        <v>8335</v>
      </c>
      <c r="S1089" s="15">
        <f t="shared" si="66"/>
        <v>41774.713969907411</v>
      </c>
      <c r="T1089" s="15">
        <f t="shared" si="67"/>
        <v>41804.713969907411</v>
      </c>
    </row>
    <row r="1090" spans="1:2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1">
        <f t="shared" si="65"/>
        <v>43.42</v>
      </c>
      <c r="Q1090" t="s">
        <v>8334</v>
      </c>
      <c r="R1090" t="s">
        <v>8335</v>
      </c>
      <c r="S1090" s="15">
        <f t="shared" si="66"/>
        <v>41722.799386574072</v>
      </c>
      <c r="T1090" s="15">
        <f t="shared" si="67"/>
        <v>41752.799386574072</v>
      </c>
    </row>
    <row r="1091" spans="1:2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1">
        <f t="shared" ref="P1091:P1154" si="69">IFERROR(ROUND(E1091/L1091,2),0)</f>
        <v>23.96</v>
      </c>
      <c r="Q1091" t="s">
        <v>8334</v>
      </c>
      <c r="R1091" t="s">
        <v>8335</v>
      </c>
      <c r="S1091" s="15">
        <f t="shared" ref="S1091:S1154" si="70">(((J1091/60)/60)/24)+DATE(1970,1,)</f>
        <v>42150.189525462964</v>
      </c>
      <c r="T1091" s="15">
        <f t="shared" ref="T1091:T1154" si="71">(((I1091/60)/60)/24)+DATE(1970,1,)</f>
        <v>42180.189525462964</v>
      </c>
    </row>
    <row r="1092" spans="1:20" ht="3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1">
        <f t="shared" si="69"/>
        <v>5</v>
      </c>
      <c r="Q1092" t="s">
        <v>8334</v>
      </c>
      <c r="R1092" t="s">
        <v>8335</v>
      </c>
      <c r="S1092" s="15">
        <f t="shared" si="70"/>
        <v>42122.185798611114</v>
      </c>
      <c r="T1092" s="15">
        <f t="shared" si="71"/>
        <v>42152.185798611114</v>
      </c>
    </row>
    <row r="1093" spans="1:20" ht="3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1">
        <f t="shared" si="69"/>
        <v>12.5</v>
      </c>
      <c r="Q1093" t="s">
        <v>8334</v>
      </c>
      <c r="R1093" t="s">
        <v>8335</v>
      </c>
      <c r="S1093" s="15">
        <f t="shared" si="70"/>
        <v>42439.820277777777</v>
      </c>
      <c r="T1093" s="15">
        <f t="shared" si="71"/>
        <v>42469.778611111105</v>
      </c>
    </row>
    <row r="1094" spans="1:20" ht="3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1">
        <f t="shared" si="69"/>
        <v>3</v>
      </c>
      <c r="Q1094" t="s">
        <v>8334</v>
      </c>
      <c r="R1094" t="s">
        <v>8335</v>
      </c>
      <c r="S1094" s="15">
        <f t="shared" si="70"/>
        <v>41249.025902777779</v>
      </c>
      <c r="T1094" s="15">
        <f t="shared" si="71"/>
        <v>41279.025902777779</v>
      </c>
    </row>
    <row r="1095" spans="1:20" ht="3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1">
        <f t="shared" si="69"/>
        <v>10.56</v>
      </c>
      <c r="Q1095" t="s">
        <v>8334</v>
      </c>
      <c r="R1095" t="s">
        <v>8335</v>
      </c>
      <c r="S1095" s="15">
        <f t="shared" si="70"/>
        <v>42395.973807870367</v>
      </c>
      <c r="T1095" s="15">
        <f t="shared" si="71"/>
        <v>42410.973807870367</v>
      </c>
    </row>
    <row r="1096" spans="1:20" ht="3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1">
        <f t="shared" si="69"/>
        <v>122</v>
      </c>
      <c r="Q1096" t="s">
        <v>8334</v>
      </c>
      <c r="R1096" t="s">
        <v>8335</v>
      </c>
      <c r="S1096" s="15">
        <f t="shared" si="70"/>
        <v>40794.713344907403</v>
      </c>
      <c r="T1096" s="15">
        <f t="shared" si="71"/>
        <v>40824.713344907403</v>
      </c>
    </row>
    <row r="1097" spans="1:20" ht="3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1">
        <f t="shared" si="69"/>
        <v>267.81</v>
      </c>
      <c r="Q1097" t="s">
        <v>8334</v>
      </c>
      <c r="R1097" t="s">
        <v>8335</v>
      </c>
      <c r="S1097" s="15">
        <f t="shared" si="70"/>
        <v>41485.537268518521</v>
      </c>
      <c r="T1097" s="15">
        <f t="shared" si="71"/>
        <v>41515.537268518521</v>
      </c>
    </row>
    <row r="1098" spans="1:20" ht="3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1">
        <f t="shared" si="69"/>
        <v>74.209999999999994</v>
      </c>
      <c r="Q1098" t="s">
        <v>8334</v>
      </c>
      <c r="R1098" t="s">
        <v>8335</v>
      </c>
      <c r="S1098" s="15">
        <f t="shared" si="70"/>
        <v>41884.51798611111</v>
      </c>
      <c r="T1098" s="15">
        <f t="shared" si="71"/>
        <v>41915.145833333336</v>
      </c>
    </row>
    <row r="1099" spans="1:20" ht="3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1">
        <f t="shared" si="69"/>
        <v>6.71</v>
      </c>
      <c r="Q1099" t="s">
        <v>8334</v>
      </c>
      <c r="R1099" t="s">
        <v>8335</v>
      </c>
      <c r="S1099" s="15">
        <f t="shared" si="70"/>
        <v>41659.792557870373</v>
      </c>
      <c r="T1099" s="15">
        <f t="shared" si="71"/>
        <v>41699.792557870373</v>
      </c>
    </row>
    <row r="1100" spans="1:2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1">
        <f t="shared" si="69"/>
        <v>81.95</v>
      </c>
      <c r="Q1100" t="s">
        <v>8334</v>
      </c>
      <c r="R1100" t="s">
        <v>8335</v>
      </c>
      <c r="S1100" s="15">
        <f t="shared" si="70"/>
        <v>41711.762673611112</v>
      </c>
      <c r="T1100" s="15">
        <f t="shared" si="71"/>
        <v>41741.762673611112</v>
      </c>
    </row>
    <row r="1101" spans="1:20" ht="3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1">
        <f t="shared" si="69"/>
        <v>25</v>
      </c>
      <c r="Q1101" t="s">
        <v>8334</v>
      </c>
      <c r="R1101" t="s">
        <v>8335</v>
      </c>
      <c r="S1101" s="15">
        <f t="shared" si="70"/>
        <v>42106.836435185185</v>
      </c>
      <c r="T1101" s="15">
        <f t="shared" si="71"/>
        <v>42136.836435185185</v>
      </c>
    </row>
    <row r="1102" spans="1:20" ht="3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1">
        <f t="shared" si="69"/>
        <v>10</v>
      </c>
      <c r="Q1102" t="s">
        <v>8334</v>
      </c>
      <c r="R1102" t="s">
        <v>8335</v>
      </c>
      <c r="S1102" s="15">
        <f t="shared" si="70"/>
        <v>42383.110775462963</v>
      </c>
      <c r="T1102" s="15">
        <f t="shared" si="71"/>
        <v>42413.110775462963</v>
      </c>
    </row>
    <row r="1103" spans="1:2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1">
        <f t="shared" si="69"/>
        <v>6.83</v>
      </c>
      <c r="Q1103" t="s">
        <v>8334</v>
      </c>
      <c r="R1103" t="s">
        <v>8335</v>
      </c>
      <c r="S1103" s="15">
        <f t="shared" si="70"/>
        <v>42537.77243055556</v>
      </c>
      <c r="T1103" s="15">
        <f t="shared" si="71"/>
        <v>42564.758333333331</v>
      </c>
    </row>
    <row r="1104" spans="1:20" ht="3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1">
        <f t="shared" si="69"/>
        <v>17.71</v>
      </c>
      <c r="Q1104" t="s">
        <v>8334</v>
      </c>
      <c r="R1104" t="s">
        <v>8335</v>
      </c>
      <c r="S1104" s="15">
        <f t="shared" si="70"/>
        <v>41576.045428240745</v>
      </c>
      <c r="T1104" s="15">
        <f t="shared" si="71"/>
        <v>41616.249305555553</v>
      </c>
    </row>
    <row r="1105" spans="1:20" ht="3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1">
        <f t="shared" si="69"/>
        <v>16.2</v>
      </c>
      <c r="Q1105" t="s">
        <v>8334</v>
      </c>
      <c r="R1105" t="s">
        <v>8335</v>
      </c>
      <c r="S1105" s="15">
        <f t="shared" si="70"/>
        <v>42478.22210648148</v>
      </c>
      <c r="T1105" s="15">
        <f t="shared" si="71"/>
        <v>42538.22210648148</v>
      </c>
    </row>
    <row r="1106" spans="1:20" ht="3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1">
        <f t="shared" si="69"/>
        <v>80.3</v>
      </c>
      <c r="Q1106" t="s">
        <v>8334</v>
      </c>
      <c r="R1106" t="s">
        <v>8335</v>
      </c>
      <c r="S1106" s="15">
        <f t="shared" si="70"/>
        <v>41770.40996527778</v>
      </c>
      <c r="T1106" s="15">
        <f t="shared" si="71"/>
        <v>41800.40996527778</v>
      </c>
    </row>
    <row r="1107" spans="1:20" ht="3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1">
        <f t="shared" si="69"/>
        <v>71.55</v>
      </c>
      <c r="Q1107" t="s">
        <v>8334</v>
      </c>
      <c r="R1107" t="s">
        <v>8335</v>
      </c>
      <c r="S1107" s="15">
        <f t="shared" si="70"/>
        <v>41691.135729166665</v>
      </c>
      <c r="T1107" s="15">
        <f t="shared" si="71"/>
        <v>41721.0940625</v>
      </c>
    </row>
    <row r="1108" spans="1:20" ht="3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1">
        <f t="shared" si="69"/>
        <v>23.57</v>
      </c>
      <c r="Q1108" t="s">
        <v>8334</v>
      </c>
      <c r="R1108" t="s">
        <v>8335</v>
      </c>
      <c r="S1108" s="15">
        <f t="shared" si="70"/>
        <v>40972.740451388891</v>
      </c>
      <c r="T1108" s="15">
        <f t="shared" si="71"/>
        <v>41002.698784722219</v>
      </c>
    </row>
    <row r="1109" spans="1:20" ht="3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1">
        <f t="shared" si="69"/>
        <v>0</v>
      </c>
      <c r="Q1109" t="s">
        <v>8334</v>
      </c>
      <c r="R1109" t="s">
        <v>8335</v>
      </c>
      <c r="S1109" s="15">
        <f t="shared" si="70"/>
        <v>41812.861388888887</v>
      </c>
      <c r="T1109" s="15">
        <f t="shared" si="71"/>
        <v>41842.861388888887</v>
      </c>
    </row>
    <row r="1110" spans="1:20" ht="3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1">
        <f t="shared" si="69"/>
        <v>34.880000000000003</v>
      </c>
      <c r="Q1110" t="s">
        <v>8334</v>
      </c>
      <c r="R1110" t="s">
        <v>8335</v>
      </c>
      <c r="S1110" s="15">
        <f t="shared" si="70"/>
        <v>40951.636979166666</v>
      </c>
      <c r="T1110" s="15">
        <f t="shared" si="71"/>
        <v>41011.595312500001</v>
      </c>
    </row>
    <row r="1111" spans="1:20" ht="3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1">
        <f t="shared" si="69"/>
        <v>15</v>
      </c>
      <c r="Q1111" t="s">
        <v>8334</v>
      </c>
      <c r="R1111" t="s">
        <v>8335</v>
      </c>
      <c r="S1111" s="15">
        <f t="shared" si="70"/>
        <v>42661.752199074079</v>
      </c>
      <c r="T1111" s="15">
        <f t="shared" si="71"/>
        <v>42691.793865740736</v>
      </c>
    </row>
    <row r="1112" spans="1:20" ht="3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1">
        <f t="shared" si="69"/>
        <v>23.18</v>
      </c>
      <c r="Q1112" t="s">
        <v>8334</v>
      </c>
      <c r="R1112" t="s">
        <v>8335</v>
      </c>
      <c r="S1112" s="15">
        <f t="shared" si="70"/>
        <v>41219.933124999996</v>
      </c>
      <c r="T1112" s="15">
        <f t="shared" si="71"/>
        <v>41249.933124999996</v>
      </c>
    </row>
    <row r="1113" spans="1:20" ht="3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1">
        <f t="shared" si="69"/>
        <v>1</v>
      </c>
      <c r="Q1113" t="s">
        <v>8334</v>
      </c>
      <c r="R1113" t="s">
        <v>8335</v>
      </c>
      <c r="S1113" s="15">
        <f t="shared" si="70"/>
        <v>42346.203587962969</v>
      </c>
      <c r="T1113" s="15">
        <f t="shared" si="71"/>
        <v>42376.203587962969</v>
      </c>
    </row>
    <row r="1114" spans="1:20" ht="3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1">
        <f t="shared" si="69"/>
        <v>100.23</v>
      </c>
      <c r="Q1114" t="s">
        <v>8334</v>
      </c>
      <c r="R1114" t="s">
        <v>8335</v>
      </c>
      <c r="S1114" s="15">
        <f t="shared" si="70"/>
        <v>41962.759386574078</v>
      </c>
      <c r="T1114" s="15">
        <f t="shared" si="71"/>
        <v>42022.354166666672</v>
      </c>
    </row>
    <row r="1115" spans="1:20" ht="3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1">
        <f t="shared" si="69"/>
        <v>5</v>
      </c>
      <c r="Q1115" t="s">
        <v>8334</v>
      </c>
      <c r="R1115" t="s">
        <v>8335</v>
      </c>
      <c r="S1115" s="15">
        <f t="shared" si="70"/>
        <v>41834.977083333331</v>
      </c>
      <c r="T1115" s="15">
        <f t="shared" si="71"/>
        <v>41864.977083333331</v>
      </c>
    </row>
    <row r="1116" spans="1:20" ht="3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1">
        <f t="shared" si="69"/>
        <v>3.33</v>
      </c>
      <c r="Q1116" t="s">
        <v>8334</v>
      </c>
      <c r="R1116" t="s">
        <v>8335</v>
      </c>
      <c r="S1116" s="15">
        <f t="shared" si="70"/>
        <v>41525.345914351856</v>
      </c>
      <c r="T1116" s="15">
        <f t="shared" si="71"/>
        <v>41555.345914351856</v>
      </c>
    </row>
    <row r="1117" spans="1:20" ht="3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1">
        <f t="shared" si="69"/>
        <v>13.25</v>
      </c>
      <c r="Q1117" t="s">
        <v>8334</v>
      </c>
      <c r="R1117" t="s">
        <v>8335</v>
      </c>
      <c r="S1117" s="15">
        <f t="shared" si="70"/>
        <v>42428.695543981477</v>
      </c>
      <c r="T1117" s="15">
        <f t="shared" si="71"/>
        <v>42458.653877314813</v>
      </c>
    </row>
    <row r="1118" spans="1:2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1">
        <f t="shared" si="69"/>
        <v>17.850000000000001</v>
      </c>
      <c r="Q1118" t="s">
        <v>8334</v>
      </c>
      <c r="R1118" t="s">
        <v>8335</v>
      </c>
      <c r="S1118" s="15">
        <f t="shared" si="70"/>
        <v>41008.847314814811</v>
      </c>
      <c r="T1118" s="15">
        <f t="shared" si="71"/>
        <v>41068.847314814811</v>
      </c>
    </row>
    <row r="1119" spans="1:20" ht="3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1">
        <f t="shared" si="69"/>
        <v>10.38</v>
      </c>
      <c r="Q1119" t="s">
        <v>8334</v>
      </c>
      <c r="R1119" t="s">
        <v>8335</v>
      </c>
      <c r="S1119" s="15">
        <f t="shared" si="70"/>
        <v>42332.598530092597</v>
      </c>
      <c r="T1119" s="15">
        <f t="shared" si="71"/>
        <v>42362.598530092597</v>
      </c>
    </row>
    <row r="1120" spans="1:20" ht="3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1">
        <f t="shared" si="69"/>
        <v>36.33</v>
      </c>
      <c r="Q1120" t="s">
        <v>8334</v>
      </c>
      <c r="R1120" t="s">
        <v>8335</v>
      </c>
      <c r="S1120" s="15">
        <f t="shared" si="70"/>
        <v>41703.16642361111</v>
      </c>
      <c r="T1120" s="15">
        <f t="shared" si="71"/>
        <v>41733.124756944446</v>
      </c>
    </row>
    <row r="1121" spans="1:20" ht="3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1">
        <f t="shared" si="69"/>
        <v>5</v>
      </c>
      <c r="Q1121" t="s">
        <v>8334</v>
      </c>
      <c r="R1121" t="s">
        <v>8335</v>
      </c>
      <c r="S1121" s="15">
        <f t="shared" si="70"/>
        <v>41721.792407407411</v>
      </c>
      <c r="T1121" s="15">
        <f t="shared" si="71"/>
        <v>41734.792407407411</v>
      </c>
    </row>
    <row r="1122" spans="1:2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1">
        <f t="shared" si="69"/>
        <v>0</v>
      </c>
      <c r="Q1122" t="s">
        <v>8334</v>
      </c>
      <c r="R1122" t="s">
        <v>8335</v>
      </c>
      <c r="S1122" s="15">
        <f t="shared" si="70"/>
        <v>40798.872685185182</v>
      </c>
      <c r="T1122" s="15">
        <f t="shared" si="71"/>
        <v>40843.872685185182</v>
      </c>
    </row>
    <row r="1123" spans="1:20" ht="3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1">
        <f t="shared" si="69"/>
        <v>5.8</v>
      </c>
      <c r="Q1123" t="s">
        <v>8334</v>
      </c>
      <c r="R1123" t="s">
        <v>8335</v>
      </c>
      <c r="S1123" s="15">
        <f t="shared" si="70"/>
        <v>42411.934212962966</v>
      </c>
      <c r="T1123" s="15">
        <f t="shared" si="71"/>
        <v>42441.892546296294</v>
      </c>
    </row>
    <row r="1124" spans="1:20" ht="3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1">
        <f t="shared" si="69"/>
        <v>0</v>
      </c>
      <c r="Q1124" t="s">
        <v>8334</v>
      </c>
      <c r="R1124" t="s">
        <v>8335</v>
      </c>
      <c r="S1124" s="15">
        <f t="shared" si="70"/>
        <v>41409.703993055555</v>
      </c>
      <c r="T1124" s="15">
        <f t="shared" si="71"/>
        <v>41423.703993055555</v>
      </c>
    </row>
    <row r="1125" spans="1:20" ht="3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1">
        <f t="shared" si="69"/>
        <v>3.67</v>
      </c>
      <c r="Q1125" t="s">
        <v>8334</v>
      </c>
      <c r="R1125" t="s">
        <v>8335</v>
      </c>
      <c r="S1125" s="15">
        <f t="shared" si="70"/>
        <v>41717.5237037037</v>
      </c>
      <c r="T1125" s="15">
        <f t="shared" si="71"/>
        <v>41747.5237037037</v>
      </c>
    </row>
    <row r="1126" spans="1:20" ht="3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1">
        <f t="shared" si="69"/>
        <v>60.71</v>
      </c>
      <c r="Q1126" t="s">
        <v>8334</v>
      </c>
      <c r="R1126" t="s">
        <v>8336</v>
      </c>
      <c r="S1126" s="15">
        <f t="shared" si="70"/>
        <v>42093.667256944449</v>
      </c>
      <c r="T1126" s="15">
        <f t="shared" si="71"/>
        <v>42123.667256944449</v>
      </c>
    </row>
    <row r="1127" spans="1:20" ht="3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1">
        <f t="shared" si="69"/>
        <v>0</v>
      </c>
      <c r="Q1127" t="s">
        <v>8334</v>
      </c>
      <c r="R1127" t="s">
        <v>8336</v>
      </c>
      <c r="S1127" s="15">
        <f t="shared" si="70"/>
        <v>42211.624189814815</v>
      </c>
      <c r="T1127" s="15">
        <f t="shared" si="71"/>
        <v>42271.624189814815</v>
      </c>
    </row>
    <row r="1128" spans="1:2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1">
        <f t="shared" si="69"/>
        <v>5</v>
      </c>
      <c r="Q1128" t="s">
        <v>8334</v>
      </c>
      <c r="R1128" t="s">
        <v>8336</v>
      </c>
      <c r="S1128" s="15">
        <f t="shared" si="70"/>
        <v>42534.327476851846</v>
      </c>
      <c r="T1128" s="15">
        <f t="shared" si="71"/>
        <v>42564.327476851846</v>
      </c>
    </row>
    <row r="1129" spans="1:20" ht="3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1">
        <f t="shared" si="69"/>
        <v>25.43</v>
      </c>
      <c r="Q1129" t="s">
        <v>8334</v>
      </c>
      <c r="R1129" t="s">
        <v>8336</v>
      </c>
      <c r="S1129" s="15">
        <f t="shared" si="70"/>
        <v>41925.854166666664</v>
      </c>
      <c r="T1129" s="15">
        <f t="shared" si="71"/>
        <v>41956.895833333328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1">
        <f t="shared" si="69"/>
        <v>1</v>
      </c>
      <c r="Q1130" t="s">
        <v>8334</v>
      </c>
      <c r="R1130" t="s">
        <v>8336</v>
      </c>
      <c r="S1130" s="15">
        <f t="shared" si="70"/>
        <v>41827.649502314816</v>
      </c>
      <c r="T1130" s="15">
        <f t="shared" si="71"/>
        <v>41857.649502314816</v>
      </c>
    </row>
    <row r="1131" spans="1:20" ht="3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1">
        <f t="shared" si="69"/>
        <v>10.5</v>
      </c>
      <c r="Q1131" t="s">
        <v>8334</v>
      </c>
      <c r="R1131" t="s">
        <v>8336</v>
      </c>
      <c r="S1131" s="15">
        <f t="shared" si="70"/>
        <v>42495.264965277776</v>
      </c>
      <c r="T1131" s="15">
        <f t="shared" si="71"/>
        <v>42525.264965277776</v>
      </c>
    </row>
    <row r="1132" spans="1:20" ht="3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1">
        <f t="shared" si="69"/>
        <v>3.67</v>
      </c>
      <c r="Q1132" t="s">
        <v>8334</v>
      </c>
      <c r="R1132" t="s">
        <v>8336</v>
      </c>
      <c r="S1132" s="15">
        <f t="shared" si="70"/>
        <v>41907.996527777781</v>
      </c>
      <c r="T1132" s="15">
        <f t="shared" si="71"/>
        <v>41968.038194444445</v>
      </c>
    </row>
    <row r="1133" spans="1:20" ht="3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1">
        <f t="shared" si="69"/>
        <v>0</v>
      </c>
      <c r="Q1133" t="s">
        <v>8334</v>
      </c>
      <c r="R1133" t="s">
        <v>8336</v>
      </c>
      <c r="S1133" s="15">
        <f t="shared" si="70"/>
        <v>42331.908194444448</v>
      </c>
      <c r="T1133" s="15">
        <f t="shared" si="71"/>
        <v>42361.908194444448</v>
      </c>
    </row>
    <row r="1134" spans="1:20" ht="3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1">
        <f t="shared" si="69"/>
        <v>110.62</v>
      </c>
      <c r="Q1134" t="s">
        <v>8334</v>
      </c>
      <c r="R1134" t="s">
        <v>8336</v>
      </c>
      <c r="S1134" s="15">
        <f t="shared" si="70"/>
        <v>42705.115405092598</v>
      </c>
      <c r="T1134" s="15">
        <f t="shared" si="71"/>
        <v>42735.115405092598</v>
      </c>
    </row>
    <row r="1135" spans="1:20" ht="3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1">
        <f t="shared" si="69"/>
        <v>20</v>
      </c>
      <c r="Q1135" t="s">
        <v>8334</v>
      </c>
      <c r="R1135" t="s">
        <v>8336</v>
      </c>
      <c r="S1135" s="15">
        <f t="shared" si="70"/>
        <v>41820.407187500001</v>
      </c>
      <c r="T1135" s="15">
        <f t="shared" si="71"/>
        <v>41850.407187500001</v>
      </c>
    </row>
    <row r="1136" spans="1:20" ht="3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1">
        <f t="shared" si="69"/>
        <v>1</v>
      </c>
      <c r="Q1136" t="s">
        <v>8334</v>
      </c>
      <c r="R1136" t="s">
        <v>8336</v>
      </c>
      <c r="S1136" s="15">
        <f t="shared" si="70"/>
        <v>41957.285046296296</v>
      </c>
      <c r="T1136" s="15">
        <f t="shared" si="71"/>
        <v>41971.189583333333</v>
      </c>
    </row>
    <row r="1137" spans="1:20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1">
        <f t="shared" si="69"/>
        <v>50</v>
      </c>
      <c r="Q1137" t="s">
        <v>8334</v>
      </c>
      <c r="R1137" t="s">
        <v>8336</v>
      </c>
      <c r="S1137" s="15">
        <f t="shared" si="70"/>
        <v>42557.989513888882</v>
      </c>
      <c r="T1137" s="15">
        <f t="shared" si="71"/>
        <v>42587.989513888882</v>
      </c>
    </row>
    <row r="1138" spans="1:20" ht="3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1">
        <f t="shared" si="69"/>
        <v>45</v>
      </c>
      <c r="Q1138" t="s">
        <v>8334</v>
      </c>
      <c r="R1138" t="s">
        <v>8336</v>
      </c>
      <c r="S1138" s="15">
        <f t="shared" si="70"/>
        <v>42326.671631944439</v>
      </c>
      <c r="T1138" s="15">
        <f t="shared" si="71"/>
        <v>42356.671631944439</v>
      </c>
    </row>
    <row r="1139" spans="1:20" ht="3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1">
        <f t="shared" si="69"/>
        <v>253.21</v>
      </c>
      <c r="Q1139" t="s">
        <v>8334</v>
      </c>
      <c r="R1139" t="s">
        <v>8336</v>
      </c>
      <c r="S1139" s="15">
        <f t="shared" si="70"/>
        <v>42452.819687499999</v>
      </c>
      <c r="T1139" s="15">
        <f t="shared" si="71"/>
        <v>42482.819687499999</v>
      </c>
    </row>
    <row r="1140" spans="1:20" ht="3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1">
        <f t="shared" si="69"/>
        <v>31.25</v>
      </c>
      <c r="Q1140" t="s">
        <v>8334</v>
      </c>
      <c r="R1140" t="s">
        <v>8336</v>
      </c>
      <c r="S1140" s="15">
        <f t="shared" si="70"/>
        <v>42735.9066087963</v>
      </c>
      <c r="T1140" s="15">
        <f t="shared" si="71"/>
        <v>42755.9066087963</v>
      </c>
    </row>
    <row r="1141" spans="1:20" ht="3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1">
        <f t="shared" si="69"/>
        <v>5</v>
      </c>
      <c r="Q1141" t="s">
        <v>8334</v>
      </c>
      <c r="R1141" t="s">
        <v>8336</v>
      </c>
      <c r="S1141" s="15">
        <f t="shared" si="70"/>
        <v>41974.347523148142</v>
      </c>
      <c r="T1141" s="15">
        <f t="shared" si="71"/>
        <v>42004.347523148142</v>
      </c>
    </row>
    <row r="1142" spans="1:20" ht="3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1">
        <f t="shared" si="69"/>
        <v>0</v>
      </c>
      <c r="Q1142" t="s">
        <v>8334</v>
      </c>
      <c r="R1142" t="s">
        <v>8336</v>
      </c>
      <c r="S1142" s="15">
        <f t="shared" si="70"/>
        <v>42191.462048611109</v>
      </c>
      <c r="T1142" s="15">
        <f t="shared" si="71"/>
        <v>42221.462048611109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1">
        <f t="shared" si="69"/>
        <v>0</v>
      </c>
      <c r="Q1143" t="s">
        <v>8334</v>
      </c>
      <c r="R1143" t="s">
        <v>8336</v>
      </c>
      <c r="S1143" s="15">
        <f t="shared" si="70"/>
        <v>42163.699652777781</v>
      </c>
      <c r="T1143" s="15">
        <f t="shared" si="71"/>
        <v>42193.699652777781</v>
      </c>
    </row>
    <row r="1144" spans="1:20" ht="30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1">
        <f t="shared" si="69"/>
        <v>0</v>
      </c>
      <c r="Q1144" t="s">
        <v>8334</v>
      </c>
      <c r="R1144" t="s">
        <v>8336</v>
      </c>
      <c r="S1144" s="15">
        <f t="shared" si="70"/>
        <v>42021.006099537044</v>
      </c>
      <c r="T1144" s="15">
        <f t="shared" si="71"/>
        <v>42051.006099537044</v>
      </c>
    </row>
    <row r="1145" spans="1:20" ht="3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1">
        <f t="shared" si="69"/>
        <v>23.25</v>
      </c>
      <c r="Q1145" t="s">
        <v>8334</v>
      </c>
      <c r="R1145" t="s">
        <v>8336</v>
      </c>
      <c r="S1145" s="15">
        <f t="shared" si="70"/>
        <v>42324.19358796296</v>
      </c>
      <c r="T1145" s="15">
        <f t="shared" si="71"/>
        <v>42354.19358796296</v>
      </c>
    </row>
    <row r="1146" spans="1:20" ht="3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1">
        <f t="shared" si="69"/>
        <v>0</v>
      </c>
      <c r="Q1146" t="s">
        <v>8337</v>
      </c>
      <c r="R1146" t="s">
        <v>8338</v>
      </c>
      <c r="S1146" s="15">
        <f t="shared" si="70"/>
        <v>42092.181944444441</v>
      </c>
      <c r="T1146" s="15">
        <f t="shared" si="71"/>
        <v>42122.181944444441</v>
      </c>
    </row>
    <row r="1147" spans="1:2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1">
        <f t="shared" si="69"/>
        <v>100</v>
      </c>
      <c r="Q1147" t="s">
        <v>8337</v>
      </c>
      <c r="R1147" t="s">
        <v>8338</v>
      </c>
      <c r="S1147" s="15">
        <f t="shared" si="70"/>
        <v>41853.747592592597</v>
      </c>
      <c r="T1147" s="15">
        <f t="shared" si="71"/>
        <v>41913.747592592597</v>
      </c>
    </row>
    <row r="1148" spans="1:20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1">
        <f t="shared" si="69"/>
        <v>44.17</v>
      </c>
      <c r="Q1148" t="s">
        <v>8337</v>
      </c>
      <c r="R1148" t="s">
        <v>8338</v>
      </c>
      <c r="S1148" s="15">
        <f t="shared" si="70"/>
        <v>41722.9533912037</v>
      </c>
      <c r="T1148" s="15">
        <f t="shared" si="71"/>
        <v>41760.9533912037</v>
      </c>
    </row>
    <row r="1149" spans="1:20" ht="3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1">
        <f t="shared" si="69"/>
        <v>0</v>
      </c>
      <c r="Q1149" t="s">
        <v>8337</v>
      </c>
      <c r="R1149" t="s">
        <v>8338</v>
      </c>
      <c r="S1149" s="15">
        <f t="shared" si="70"/>
        <v>41870.972025462965</v>
      </c>
      <c r="T1149" s="15">
        <f t="shared" si="71"/>
        <v>41930.972025462965</v>
      </c>
    </row>
    <row r="1150" spans="1:2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1">
        <f t="shared" si="69"/>
        <v>24.33</v>
      </c>
      <c r="Q1150" t="s">
        <v>8337</v>
      </c>
      <c r="R1150" t="s">
        <v>8338</v>
      </c>
      <c r="S1150" s="15">
        <f t="shared" si="70"/>
        <v>42674.171076388884</v>
      </c>
      <c r="T1150" s="15">
        <f t="shared" si="71"/>
        <v>42704.212743055556</v>
      </c>
    </row>
    <row r="1151" spans="1:2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1">
        <f t="shared" si="69"/>
        <v>37.5</v>
      </c>
      <c r="Q1151" t="s">
        <v>8337</v>
      </c>
      <c r="R1151" t="s">
        <v>8338</v>
      </c>
      <c r="S1151" s="15">
        <f t="shared" si="70"/>
        <v>42506.71025462963</v>
      </c>
      <c r="T1151" s="15">
        <f t="shared" si="71"/>
        <v>42536.71025462963</v>
      </c>
    </row>
    <row r="1152" spans="1:2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1">
        <f t="shared" si="69"/>
        <v>42</v>
      </c>
      <c r="Q1152" t="s">
        <v>8337</v>
      </c>
      <c r="R1152" t="s">
        <v>8338</v>
      </c>
      <c r="S1152" s="15">
        <f t="shared" si="70"/>
        <v>42316.954571759255</v>
      </c>
      <c r="T1152" s="15">
        <f t="shared" si="71"/>
        <v>42376.954571759255</v>
      </c>
    </row>
    <row r="1153" spans="1:20" ht="3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1">
        <f t="shared" si="69"/>
        <v>0</v>
      </c>
      <c r="Q1153" t="s">
        <v>8337</v>
      </c>
      <c r="R1153" t="s">
        <v>8338</v>
      </c>
      <c r="S1153" s="15">
        <f t="shared" si="70"/>
        <v>42223.102581018517</v>
      </c>
      <c r="T1153" s="15">
        <f t="shared" si="71"/>
        <v>42253.102581018517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1">
        <f t="shared" si="69"/>
        <v>60.73</v>
      </c>
      <c r="Q1154" t="s">
        <v>8337</v>
      </c>
      <c r="R1154" t="s">
        <v>8338</v>
      </c>
      <c r="S1154" s="15">
        <f t="shared" si="70"/>
        <v>42108.709629629629</v>
      </c>
      <c r="T1154" s="15">
        <f t="shared" si="71"/>
        <v>42138.709629629629</v>
      </c>
    </row>
    <row r="1155" spans="1:2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1">
        <f t="shared" ref="P1155:P1218" si="73">IFERROR(ROUND(E1155/L1155,2),0)</f>
        <v>50</v>
      </c>
      <c r="Q1155" t="s">
        <v>8337</v>
      </c>
      <c r="R1155" t="s">
        <v>8338</v>
      </c>
      <c r="S1155" s="15">
        <f t="shared" ref="S1155:S1218" si="74">(((J1155/60)/60)/24)+DATE(1970,1,)</f>
        <v>42142.714178240742</v>
      </c>
      <c r="T1155" s="15">
        <f t="shared" ref="T1155:T1218" si="75">(((I1155/60)/60)/24)+DATE(1970,1,)</f>
        <v>42172.714178240742</v>
      </c>
    </row>
    <row r="1156" spans="1:20" ht="3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1">
        <f t="shared" si="73"/>
        <v>108.33</v>
      </c>
      <c r="Q1156" t="s">
        <v>8337</v>
      </c>
      <c r="R1156" t="s">
        <v>8338</v>
      </c>
      <c r="S1156" s="15">
        <f t="shared" si="74"/>
        <v>42222.108865740738</v>
      </c>
      <c r="T1156" s="15">
        <f t="shared" si="75"/>
        <v>42252.108865740738</v>
      </c>
    </row>
    <row r="1157" spans="1:20" ht="3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1">
        <f t="shared" si="73"/>
        <v>23.5</v>
      </c>
      <c r="Q1157" t="s">
        <v>8337</v>
      </c>
      <c r="R1157" t="s">
        <v>8338</v>
      </c>
      <c r="S1157" s="15">
        <f t="shared" si="74"/>
        <v>41834.763981481483</v>
      </c>
      <c r="T1157" s="15">
        <f t="shared" si="75"/>
        <v>41864.763981481483</v>
      </c>
    </row>
    <row r="1158" spans="1:20" ht="3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1">
        <f t="shared" si="73"/>
        <v>0</v>
      </c>
      <c r="Q1158" t="s">
        <v>8337</v>
      </c>
      <c r="R1158" t="s">
        <v>8338</v>
      </c>
      <c r="S1158" s="15">
        <f t="shared" si="74"/>
        <v>42028.07131944444</v>
      </c>
      <c r="T1158" s="15">
        <f t="shared" si="75"/>
        <v>42058.07131944444</v>
      </c>
    </row>
    <row r="1159" spans="1:20" ht="3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1">
        <f t="shared" si="73"/>
        <v>50.33</v>
      </c>
      <c r="Q1159" t="s">
        <v>8337</v>
      </c>
      <c r="R1159" t="s">
        <v>8338</v>
      </c>
      <c r="S1159" s="15">
        <f t="shared" si="74"/>
        <v>41917.628240740742</v>
      </c>
      <c r="T1159" s="15">
        <f t="shared" si="75"/>
        <v>41977.669907407413</v>
      </c>
    </row>
    <row r="1160" spans="1:20" ht="3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1">
        <f t="shared" si="73"/>
        <v>11.67</v>
      </c>
      <c r="Q1160" t="s">
        <v>8337</v>
      </c>
      <c r="R1160" t="s">
        <v>8338</v>
      </c>
      <c r="S1160" s="15">
        <f t="shared" si="74"/>
        <v>41951.09175925926</v>
      </c>
      <c r="T1160" s="15">
        <f t="shared" si="75"/>
        <v>41981.09175925926</v>
      </c>
    </row>
    <row r="1161" spans="1:20" ht="3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1">
        <f t="shared" si="73"/>
        <v>0</v>
      </c>
      <c r="Q1161" t="s">
        <v>8337</v>
      </c>
      <c r="R1161" t="s">
        <v>8338</v>
      </c>
      <c r="S1161" s="15">
        <f t="shared" si="74"/>
        <v>42153.726446759261</v>
      </c>
      <c r="T1161" s="15">
        <f t="shared" si="75"/>
        <v>42184.65625</v>
      </c>
    </row>
    <row r="1162" spans="1:20" ht="3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1">
        <f t="shared" si="73"/>
        <v>60.79</v>
      </c>
      <c r="Q1162" t="s">
        <v>8337</v>
      </c>
      <c r="R1162" t="s">
        <v>8338</v>
      </c>
      <c r="S1162" s="15">
        <f t="shared" si="74"/>
        <v>42060.154930555553</v>
      </c>
      <c r="T1162" s="15">
        <f t="shared" si="75"/>
        <v>42090.113263888896</v>
      </c>
    </row>
    <row r="1163" spans="1:20" ht="3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1">
        <f t="shared" si="73"/>
        <v>0</v>
      </c>
      <c r="Q1163" t="s">
        <v>8337</v>
      </c>
      <c r="R1163" t="s">
        <v>8338</v>
      </c>
      <c r="S1163" s="15">
        <f t="shared" si="74"/>
        <v>42121.629502314812</v>
      </c>
      <c r="T1163" s="15">
        <f t="shared" si="75"/>
        <v>42142.629502314812</v>
      </c>
    </row>
    <row r="1164" spans="1:20" ht="3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1">
        <f t="shared" si="73"/>
        <v>17.5</v>
      </c>
      <c r="Q1164" t="s">
        <v>8337</v>
      </c>
      <c r="R1164" t="s">
        <v>8338</v>
      </c>
      <c r="S1164" s="15">
        <f t="shared" si="74"/>
        <v>41875.683611111112</v>
      </c>
      <c r="T1164" s="15">
        <f t="shared" si="75"/>
        <v>41906.683611111112</v>
      </c>
    </row>
    <row r="1165" spans="1:20" ht="3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1">
        <f t="shared" si="73"/>
        <v>0</v>
      </c>
      <c r="Q1165" t="s">
        <v>8337</v>
      </c>
      <c r="R1165" t="s">
        <v>8338</v>
      </c>
      <c r="S1165" s="15">
        <f t="shared" si="74"/>
        <v>41829.723611111112</v>
      </c>
      <c r="T1165" s="15">
        <f t="shared" si="75"/>
        <v>41859.723611111112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1">
        <f t="shared" si="73"/>
        <v>0</v>
      </c>
      <c r="Q1166" t="s">
        <v>8337</v>
      </c>
      <c r="R1166" t="s">
        <v>8338</v>
      </c>
      <c r="S1166" s="15">
        <f t="shared" si="74"/>
        <v>42508.724328703705</v>
      </c>
      <c r="T1166" s="15">
        <f t="shared" si="75"/>
        <v>42538.724328703705</v>
      </c>
    </row>
    <row r="1167" spans="1:20" ht="3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1">
        <f t="shared" si="73"/>
        <v>82.82</v>
      </c>
      <c r="Q1167" t="s">
        <v>8337</v>
      </c>
      <c r="R1167" t="s">
        <v>8338</v>
      </c>
      <c r="S1167" s="15">
        <f t="shared" si="74"/>
        <v>41791.214467592588</v>
      </c>
      <c r="T1167" s="15">
        <f t="shared" si="75"/>
        <v>41825.214467592588</v>
      </c>
    </row>
    <row r="1168" spans="1:20" ht="3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1">
        <f t="shared" si="73"/>
        <v>358.88</v>
      </c>
      <c r="Q1168" t="s">
        <v>8337</v>
      </c>
      <c r="R1168" t="s">
        <v>8338</v>
      </c>
      <c r="S1168" s="15">
        <f t="shared" si="74"/>
        <v>42149.485439814816</v>
      </c>
      <c r="T1168" s="15">
        <f t="shared" si="75"/>
        <v>42180.166666666672</v>
      </c>
    </row>
    <row r="1169" spans="1:20" ht="3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1">
        <f t="shared" si="73"/>
        <v>61.19</v>
      </c>
      <c r="Q1169" t="s">
        <v>8337</v>
      </c>
      <c r="R1169" t="s">
        <v>8338</v>
      </c>
      <c r="S1169" s="15">
        <f t="shared" si="74"/>
        <v>41862.734895833331</v>
      </c>
      <c r="T1169" s="15">
        <f t="shared" si="75"/>
        <v>41893.734895833331</v>
      </c>
    </row>
    <row r="1170" spans="1:20" ht="3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1">
        <f t="shared" si="73"/>
        <v>340</v>
      </c>
      <c r="Q1170" t="s">
        <v>8337</v>
      </c>
      <c r="R1170" t="s">
        <v>8338</v>
      </c>
      <c r="S1170" s="15">
        <f t="shared" si="74"/>
        <v>42604.053993055553</v>
      </c>
      <c r="T1170" s="15">
        <f t="shared" si="75"/>
        <v>42634.053993055553</v>
      </c>
    </row>
    <row r="1171" spans="1:20" ht="3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1">
        <f t="shared" si="73"/>
        <v>5.67</v>
      </c>
      <c r="Q1171" t="s">
        <v>8337</v>
      </c>
      <c r="R1171" t="s">
        <v>8338</v>
      </c>
      <c r="S1171" s="15">
        <f t="shared" si="74"/>
        <v>42026.353738425925</v>
      </c>
      <c r="T1171" s="15">
        <f t="shared" si="75"/>
        <v>42056.353738425925</v>
      </c>
    </row>
    <row r="1172" spans="1:20" ht="3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1">
        <f t="shared" si="73"/>
        <v>50</v>
      </c>
      <c r="Q1172" t="s">
        <v>8337</v>
      </c>
      <c r="R1172" t="s">
        <v>8338</v>
      </c>
      <c r="S1172" s="15">
        <f t="shared" si="74"/>
        <v>42123.893182870372</v>
      </c>
      <c r="T1172" s="15">
        <f t="shared" si="75"/>
        <v>42153.893182870372</v>
      </c>
    </row>
    <row r="1173" spans="1:2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1">
        <f t="shared" si="73"/>
        <v>25</v>
      </c>
      <c r="Q1173" t="s">
        <v>8337</v>
      </c>
      <c r="R1173" t="s">
        <v>8338</v>
      </c>
      <c r="S1173" s="15">
        <f t="shared" si="74"/>
        <v>41937.804710648146</v>
      </c>
      <c r="T1173" s="15">
        <f t="shared" si="75"/>
        <v>41955.846377314811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1">
        <f t="shared" si="73"/>
        <v>0</v>
      </c>
      <c r="Q1174" t="s">
        <v>8337</v>
      </c>
      <c r="R1174" t="s">
        <v>8338</v>
      </c>
      <c r="S1174" s="15">
        <f t="shared" si="74"/>
        <v>41840.682314814818</v>
      </c>
      <c r="T1174" s="15">
        <f t="shared" si="75"/>
        <v>41870.682314814818</v>
      </c>
    </row>
    <row r="1175" spans="1:20" ht="3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1">
        <f t="shared" si="73"/>
        <v>30</v>
      </c>
      <c r="Q1175" t="s">
        <v>8337</v>
      </c>
      <c r="R1175" t="s">
        <v>8338</v>
      </c>
      <c r="S1175" s="15">
        <f t="shared" si="74"/>
        <v>42183.185844907406</v>
      </c>
      <c r="T1175" s="15">
        <f t="shared" si="75"/>
        <v>42218.185844907406</v>
      </c>
    </row>
    <row r="1176" spans="1:20" ht="3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1">
        <f t="shared" si="73"/>
        <v>46.63</v>
      </c>
      <c r="Q1176" t="s">
        <v>8337</v>
      </c>
      <c r="R1176" t="s">
        <v>8338</v>
      </c>
      <c r="S1176" s="15">
        <f t="shared" si="74"/>
        <v>42467.84174768519</v>
      </c>
      <c r="T1176" s="15">
        <f t="shared" si="75"/>
        <v>42497.84174768519</v>
      </c>
    </row>
    <row r="1177" spans="1:20" ht="3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1">
        <f t="shared" si="73"/>
        <v>65</v>
      </c>
      <c r="Q1177" t="s">
        <v>8337</v>
      </c>
      <c r="R1177" t="s">
        <v>8338</v>
      </c>
      <c r="S1177" s="15">
        <f t="shared" si="74"/>
        <v>42169.728460648148</v>
      </c>
      <c r="T1177" s="15">
        <f t="shared" si="75"/>
        <v>42199.728460648148</v>
      </c>
    </row>
    <row r="1178" spans="1:20" ht="4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1">
        <f t="shared" si="73"/>
        <v>10</v>
      </c>
      <c r="Q1178" t="s">
        <v>8337</v>
      </c>
      <c r="R1178" t="s">
        <v>8338</v>
      </c>
      <c r="S1178" s="15">
        <f t="shared" si="74"/>
        <v>42745.019652777773</v>
      </c>
      <c r="T1178" s="15">
        <f t="shared" si="75"/>
        <v>42799.541666666672</v>
      </c>
    </row>
    <row r="1179" spans="1:20" ht="3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1">
        <f t="shared" si="73"/>
        <v>0</v>
      </c>
      <c r="Q1179" t="s">
        <v>8337</v>
      </c>
      <c r="R1179" t="s">
        <v>8338</v>
      </c>
      <c r="S1179" s="15">
        <f t="shared" si="74"/>
        <v>41896.660833333335</v>
      </c>
      <c r="T1179" s="15">
        <f t="shared" si="75"/>
        <v>41926.660833333335</v>
      </c>
    </row>
    <row r="1180" spans="1:20" ht="3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1">
        <f t="shared" si="73"/>
        <v>5</v>
      </c>
      <c r="Q1180" t="s">
        <v>8337</v>
      </c>
      <c r="R1180" t="s">
        <v>8338</v>
      </c>
      <c r="S1180" s="15">
        <f t="shared" si="74"/>
        <v>41836.905694444446</v>
      </c>
      <c r="T1180" s="15">
        <f t="shared" si="75"/>
        <v>41866.905694444446</v>
      </c>
    </row>
    <row r="1181" spans="1:20" ht="3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1">
        <f t="shared" si="73"/>
        <v>640</v>
      </c>
      <c r="Q1181" t="s">
        <v>8337</v>
      </c>
      <c r="R1181" t="s">
        <v>8338</v>
      </c>
      <c r="S1181" s="15">
        <f t="shared" si="74"/>
        <v>42274.720219907409</v>
      </c>
      <c r="T1181" s="15">
        <f t="shared" si="75"/>
        <v>42304.720219907409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1">
        <f t="shared" si="73"/>
        <v>69.12</v>
      </c>
      <c r="Q1182" t="s">
        <v>8337</v>
      </c>
      <c r="R1182" t="s">
        <v>8338</v>
      </c>
      <c r="S1182" s="15">
        <f t="shared" si="74"/>
        <v>41780.806875000002</v>
      </c>
      <c r="T1182" s="15">
        <f t="shared" si="75"/>
        <v>41817.806875000002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1">
        <f t="shared" si="73"/>
        <v>1.33</v>
      </c>
      <c r="Q1183" t="s">
        <v>8337</v>
      </c>
      <c r="R1183" t="s">
        <v>8338</v>
      </c>
      <c r="S1183" s="15">
        <f t="shared" si="74"/>
        <v>42033.339363425926</v>
      </c>
      <c r="T1183" s="15">
        <f t="shared" si="75"/>
        <v>42063.339363425926</v>
      </c>
    </row>
    <row r="1184" spans="1:20" ht="3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1">
        <f t="shared" si="73"/>
        <v>10.5</v>
      </c>
      <c r="Q1184" t="s">
        <v>8337</v>
      </c>
      <c r="R1184" t="s">
        <v>8338</v>
      </c>
      <c r="S1184" s="15">
        <f t="shared" si="74"/>
        <v>42727.827407407407</v>
      </c>
      <c r="T1184" s="15">
        <f t="shared" si="75"/>
        <v>42746.695833333331</v>
      </c>
    </row>
    <row r="1185" spans="1:20" ht="3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1">
        <f t="shared" si="73"/>
        <v>33.33</v>
      </c>
      <c r="Q1185" t="s">
        <v>8337</v>
      </c>
      <c r="R1185" t="s">
        <v>8338</v>
      </c>
      <c r="S1185" s="15">
        <f t="shared" si="74"/>
        <v>42655.86137731481</v>
      </c>
      <c r="T1185" s="15">
        <f t="shared" si="75"/>
        <v>42675.165972222225</v>
      </c>
    </row>
    <row r="1186" spans="1:20" ht="3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1">
        <f t="shared" si="73"/>
        <v>61.56</v>
      </c>
      <c r="Q1186" t="s">
        <v>8339</v>
      </c>
      <c r="R1186" t="s">
        <v>8340</v>
      </c>
      <c r="S1186" s="15">
        <f t="shared" si="74"/>
        <v>42740.599664351852</v>
      </c>
      <c r="T1186" s="15">
        <f t="shared" si="75"/>
        <v>42771.599664351852</v>
      </c>
    </row>
    <row r="1187" spans="1:20" ht="3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1">
        <f t="shared" si="73"/>
        <v>118.74</v>
      </c>
      <c r="Q1187" t="s">
        <v>8339</v>
      </c>
      <c r="R1187" t="s">
        <v>8340</v>
      </c>
      <c r="S1187" s="15">
        <f t="shared" si="74"/>
        <v>42129.865150462967</v>
      </c>
      <c r="T1187" s="15">
        <f t="shared" si="75"/>
        <v>42162.166666666672</v>
      </c>
    </row>
    <row r="1188" spans="1:20" ht="3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1">
        <f t="shared" si="73"/>
        <v>65.08</v>
      </c>
      <c r="Q1188" t="s">
        <v>8339</v>
      </c>
      <c r="R1188" t="s">
        <v>8340</v>
      </c>
      <c r="S1188" s="15">
        <f t="shared" si="74"/>
        <v>42122.86336805555</v>
      </c>
      <c r="T1188" s="15">
        <f t="shared" si="75"/>
        <v>42155.945833333331</v>
      </c>
    </row>
    <row r="1189" spans="1:20" ht="3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1">
        <f t="shared" si="73"/>
        <v>130.16</v>
      </c>
      <c r="Q1189" t="s">
        <v>8339</v>
      </c>
      <c r="R1189" t="s">
        <v>8340</v>
      </c>
      <c r="S1189" s="15">
        <f t="shared" si="74"/>
        <v>42108.894942129627</v>
      </c>
      <c r="T1189" s="15">
        <f t="shared" si="75"/>
        <v>42140.75</v>
      </c>
    </row>
    <row r="1190" spans="1:20" ht="3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1">
        <f t="shared" si="73"/>
        <v>37.78</v>
      </c>
      <c r="Q1190" t="s">
        <v>8339</v>
      </c>
      <c r="R1190" t="s">
        <v>8340</v>
      </c>
      <c r="S1190" s="15">
        <f t="shared" si="74"/>
        <v>42710.700694444444</v>
      </c>
      <c r="T1190" s="15">
        <f t="shared" si="75"/>
        <v>42731.700694444444</v>
      </c>
    </row>
    <row r="1191" spans="1:20" ht="3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1">
        <f t="shared" si="73"/>
        <v>112.79</v>
      </c>
      <c r="Q1191" t="s">
        <v>8339</v>
      </c>
      <c r="R1191" t="s">
        <v>8340</v>
      </c>
      <c r="S1191" s="15">
        <f t="shared" si="74"/>
        <v>42528.979108796295</v>
      </c>
      <c r="T1191" s="15">
        <f t="shared" si="75"/>
        <v>42549.979108796295</v>
      </c>
    </row>
    <row r="1192" spans="1:2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1">
        <f t="shared" si="73"/>
        <v>51.92</v>
      </c>
      <c r="Q1192" t="s">
        <v>8339</v>
      </c>
      <c r="R1192" t="s">
        <v>8340</v>
      </c>
      <c r="S1192" s="15">
        <f t="shared" si="74"/>
        <v>41851.665798611109</v>
      </c>
      <c r="T1192" s="15">
        <f t="shared" si="75"/>
        <v>41881.665798611109</v>
      </c>
    </row>
    <row r="1193" spans="1:20" ht="3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1">
        <f t="shared" si="73"/>
        <v>89.24</v>
      </c>
      <c r="Q1193" t="s">
        <v>8339</v>
      </c>
      <c r="R1193" t="s">
        <v>8340</v>
      </c>
      <c r="S1193" s="15">
        <f t="shared" si="74"/>
        <v>42418.603703703702</v>
      </c>
      <c r="T1193" s="15">
        <f t="shared" si="75"/>
        <v>42448.562037037031</v>
      </c>
    </row>
    <row r="1194" spans="1:2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1">
        <f t="shared" si="73"/>
        <v>19.329999999999998</v>
      </c>
      <c r="Q1194" t="s">
        <v>8339</v>
      </c>
      <c r="R1194" t="s">
        <v>8340</v>
      </c>
      <c r="S1194" s="15">
        <f t="shared" si="74"/>
        <v>42746.506689814814</v>
      </c>
      <c r="T1194" s="15">
        <f t="shared" si="75"/>
        <v>42776.506689814814</v>
      </c>
    </row>
    <row r="1195" spans="1:20" ht="3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1">
        <f t="shared" si="73"/>
        <v>79.97</v>
      </c>
      <c r="Q1195" t="s">
        <v>8339</v>
      </c>
      <c r="R1195" t="s">
        <v>8340</v>
      </c>
      <c r="S1195" s="15">
        <f t="shared" si="74"/>
        <v>42408.776076388895</v>
      </c>
      <c r="T1195" s="15">
        <f t="shared" si="75"/>
        <v>42468.734409722223</v>
      </c>
    </row>
    <row r="1196" spans="1:20" ht="3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1">
        <f t="shared" si="73"/>
        <v>56.41</v>
      </c>
      <c r="Q1196" t="s">
        <v>8339</v>
      </c>
      <c r="R1196" t="s">
        <v>8340</v>
      </c>
      <c r="S1196" s="15">
        <f t="shared" si="74"/>
        <v>42071.488182870366</v>
      </c>
      <c r="T1196" s="15">
        <f t="shared" si="75"/>
        <v>42101.488182870366</v>
      </c>
    </row>
    <row r="1197" spans="1:20" ht="4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1">
        <f t="shared" si="73"/>
        <v>79.41</v>
      </c>
      <c r="Q1197" t="s">
        <v>8339</v>
      </c>
      <c r="R1197" t="s">
        <v>8340</v>
      </c>
      <c r="S1197" s="15">
        <f t="shared" si="74"/>
        <v>42297.34783564815</v>
      </c>
      <c r="T1197" s="15">
        <f t="shared" si="75"/>
        <v>42357.375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1">
        <f t="shared" si="73"/>
        <v>76.44</v>
      </c>
      <c r="Q1198" t="s">
        <v>8339</v>
      </c>
      <c r="R1198" t="s">
        <v>8340</v>
      </c>
      <c r="S1198" s="15">
        <f t="shared" si="74"/>
        <v>42325.818738425922</v>
      </c>
      <c r="T1198" s="15">
        <f t="shared" si="75"/>
        <v>42355.818738425922</v>
      </c>
    </row>
    <row r="1199" spans="1:20" ht="3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1">
        <f t="shared" si="73"/>
        <v>121</v>
      </c>
      <c r="Q1199" t="s">
        <v>8339</v>
      </c>
      <c r="R1199" t="s">
        <v>8340</v>
      </c>
      <c r="S1199" s="15">
        <f t="shared" si="74"/>
        <v>42502.66474537037</v>
      </c>
      <c r="T1199" s="15">
        <f t="shared" si="75"/>
        <v>42533.249305555553</v>
      </c>
    </row>
    <row r="1200" spans="1:20" ht="3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1">
        <f t="shared" si="73"/>
        <v>54.62</v>
      </c>
      <c r="Q1200" t="s">
        <v>8339</v>
      </c>
      <c r="R1200" t="s">
        <v>8340</v>
      </c>
      <c r="S1200" s="15">
        <f t="shared" si="74"/>
        <v>42332.619050925925</v>
      </c>
      <c r="T1200" s="15">
        <f t="shared" si="75"/>
        <v>42368.125</v>
      </c>
    </row>
    <row r="1201" spans="1:20" ht="3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1">
        <f t="shared" si="73"/>
        <v>299.22000000000003</v>
      </c>
      <c r="Q1201" t="s">
        <v>8339</v>
      </c>
      <c r="R1201" t="s">
        <v>8340</v>
      </c>
      <c r="S1201" s="15">
        <f t="shared" si="74"/>
        <v>42160.770833333328</v>
      </c>
      <c r="T1201" s="15">
        <f t="shared" si="75"/>
        <v>42192.770833333328</v>
      </c>
    </row>
    <row r="1202" spans="1:20" ht="3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1">
        <f t="shared" si="73"/>
        <v>58.53</v>
      </c>
      <c r="Q1202" t="s">
        <v>8339</v>
      </c>
      <c r="R1202" t="s">
        <v>8340</v>
      </c>
      <c r="S1202" s="15">
        <f t="shared" si="74"/>
        <v>42088.477500000001</v>
      </c>
      <c r="T1202" s="15">
        <f t="shared" si="75"/>
        <v>42109.477500000001</v>
      </c>
    </row>
    <row r="1203" spans="1:20" ht="3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1">
        <f t="shared" si="73"/>
        <v>55.37</v>
      </c>
      <c r="Q1203" t="s">
        <v>8339</v>
      </c>
      <c r="R1203" t="s">
        <v>8340</v>
      </c>
      <c r="S1203" s="15">
        <f t="shared" si="74"/>
        <v>42535.60701388889</v>
      </c>
      <c r="T1203" s="15">
        <f t="shared" si="75"/>
        <v>42565.60701388889</v>
      </c>
    </row>
    <row r="1204" spans="1:20" ht="3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1">
        <f t="shared" si="73"/>
        <v>183.8</v>
      </c>
      <c r="Q1204" t="s">
        <v>8339</v>
      </c>
      <c r="R1204" t="s">
        <v>8340</v>
      </c>
      <c r="S1204" s="15">
        <f t="shared" si="74"/>
        <v>42151.288819444439</v>
      </c>
      <c r="T1204" s="15">
        <f t="shared" si="75"/>
        <v>42181.288819444439</v>
      </c>
    </row>
    <row r="1205" spans="1:20" ht="3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1">
        <f t="shared" si="73"/>
        <v>165.35</v>
      </c>
      <c r="Q1205" t="s">
        <v>8339</v>
      </c>
      <c r="R1205" t="s">
        <v>8340</v>
      </c>
      <c r="S1205" s="15">
        <f t="shared" si="74"/>
        <v>42124.614895833336</v>
      </c>
      <c r="T1205" s="15">
        <f t="shared" si="75"/>
        <v>42154.614895833336</v>
      </c>
    </row>
    <row r="1206" spans="1:20" ht="3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1">
        <f t="shared" si="73"/>
        <v>234.79</v>
      </c>
      <c r="Q1206" t="s">
        <v>8339</v>
      </c>
      <c r="R1206" t="s">
        <v>8340</v>
      </c>
      <c r="S1206" s="15">
        <f t="shared" si="74"/>
        <v>42296.748067129629</v>
      </c>
      <c r="T1206" s="15">
        <f t="shared" si="75"/>
        <v>42341.208333333328</v>
      </c>
    </row>
    <row r="1207" spans="1:20" ht="3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1">
        <f t="shared" si="73"/>
        <v>211.48</v>
      </c>
      <c r="Q1207" t="s">
        <v>8339</v>
      </c>
      <c r="R1207" t="s">
        <v>8340</v>
      </c>
      <c r="S1207" s="15">
        <f t="shared" si="74"/>
        <v>42137.506377314814</v>
      </c>
      <c r="T1207" s="15">
        <f t="shared" si="75"/>
        <v>42167.506377314814</v>
      </c>
    </row>
    <row r="1208" spans="1:20" ht="3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1">
        <f t="shared" si="73"/>
        <v>32.340000000000003</v>
      </c>
      <c r="Q1208" t="s">
        <v>8339</v>
      </c>
      <c r="R1208" t="s">
        <v>8340</v>
      </c>
      <c r="S1208" s="15">
        <f t="shared" si="74"/>
        <v>42771.776076388895</v>
      </c>
      <c r="T1208" s="15">
        <f t="shared" si="75"/>
        <v>42804.561805555553</v>
      </c>
    </row>
    <row r="1209" spans="1:2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1">
        <f t="shared" si="73"/>
        <v>123.38</v>
      </c>
      <c r="Q1209" t="s">
        <v>8339</v>
      </c>
      <c r="R1209" t="s">
        <v>8340</v>
      </c>
      <c r="S1209" s="15">
        <f t="shared" si="74"/>
        <v>42429.430243055554</v>
      </c>
      <c r="T1209" s="15">
        <f t="shared" si="75"/>
        <v>42459.416666666672</v>
      </c>
    </row>
    <row r="1210" spans="1:20" ht="3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1">
        <f t="shared" si="73"/>
        <v>207.07</v>
      </c>
      <c r="Q1210" t="s">
        <v>8339</v>
      </c>
      <c r="R1210" t="s">
        <v>8340</v>
      </c>
      <c r="S1210" s="15">
        <f t="shared" si="74"/>
        <v>42422.709074074075</v>
      </c>
      <c r="T1210" s="15">
        <f t="shared" si="75"/>
        <v>42452.667407407411</v>
      </c>
    </row>
    <row r="1211" spans="1:20" ht="3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1">
        <f t="shared" si="73"/>
        <v>138.26</v>
      </c>
      <c r="Q1211" t="s">
        <v>8339</v>
      </c>
      <c r="R1211" t="s">
        <v>8340</v>
      </c>
      <c r="S1211" s="15">
        <f t="shared" si="74"/>
        <v>42760.846122685187</v>
      </c>
      <c r="T1211" s="15">
        <f t="shared" si="75"/>
        <v>42790.846122685187</v>
      </c>
    </row>
    <row r="1212" spans="1:2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1">
        <f t="shared" si="73"/>
        <v>493.82</v>
      </c>
      <c r="Q1212" t="s">
        <v>8339</v>
      </c>
      <c r="R1212" t="s">
        <v>8340</v>
      </c>
      <c r="S1212" s="15">
        <f t="shared" si="74"/>
        <v>42131.941805555558</v>
      </c>
      <c r="T1212" s="15">
        <f t="shared" si="75"/>
        <v>42154.875</v>
      </c>
    </row>
    <row r="1213" spans="1:20" ht="3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1">
        <f t="shared" si="73"/>
        <v>168.5</v>
      </c>
      <c r="Q1213" t="s">
        <v>8339</v>
      </c>
      <c r="R1213" t="s">
        <v>8340</v>
      </c>
      <c r="S1213" s="15">
        <f t="shared" si="74"/>
        <v>42514.866446759261</v>
      </c>
      <c r="T1213" s="15">
        <f t="shared" si="75"/>
        <v>42529.866446759261</v>
      </c>
    </row>
    <row r="1214" spans="1:20" ht="3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1">
        <f t="shared" si="73"/>
        <v>38.869999999999997</v>
      </c>
      <c r="Q1214" t="s">
        <v>8339</v>
      </c>
      <c r="R1214" t="s">
        <v>8340</v>
      </c>
      <c r="S1214" s="15">
        <f t="shared" si="74"/>
        <v>42317.950173611112</v>
      </c>
      <c r="T1214" s="15">
        <f t="shared" si="75"/>
        <v>42334.041666666672</v>
      </c>
    </row>
    <row r="1215" spans="1:20" ht="3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1">
        <f t="shared" si="73"/>
        <v>61.53</v>
      </c>
      <c r="Q1215" t="s">
        <v>8339</v>
      </c>
      <c r="R1215" t="s">
        <v>8340</v>
      </c>
      <c r="S1215" s="15">
        <f t="shared" si="74"/>
        <v>42730.755787037036</v>
      </c>
      <c r="T1215" s="15">
        <f t="shared" si="75"/>
        <v>42765.755787037036</v>
      </c>
    </row>
    <row r="1216" spans="1:20" ht="3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1">
        <f t="shared" si="73"/>
        <v>105.44</v>
      </c>
      <c r="Q1216" t="s">
        <v>8339</v>
      </c>
      <c r="R1216" t="s">
        <v>8340</v>
      </c>
      <c r="S1216" s="15">
        <f t="shared" si="74"/>
        <v>42103.840335648143</v>
      </c>
      <c r="T1216" s="15">
        <f t="shared" si="75"/>
        <v>42163.840335648143</v>
      </c>
    </row>
    <row r="1217" spans="1:20" ht="3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1">
        <f t="shared" si="73"/>
        <v>71.59</v>
      </c>
      <c r="Q1217" t="s">
        <v>8339</v>
      </c>
      <c r="R1217" t="s">
        <v>8340</v>
      </c>
      <c r="S1217" s="15">
        <f t="shared" si="74"/>
        <v>41758.923101851848</v>
      </c>
      <c r="T1217" s="15">
        <f t="shared" si="75"/>
        <v>41788.923101851848</v>
      </c>
    </row>
    <row r="1218" spans="1:2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1">
        <f t="shared" si="73"/>
        <v>91.88</v>
      </c>
      <c r="Q1218" t="s">
        <v>8339</v>
      </c>
      <c r="R1218" t="s">
        <v>8340</v>
      </c>
      <c r="S1218" s="15">
        <f t="shared" si="74"/>
        <v>42246.616400462968</v>
      </c>
      <c r="T1218" s="15">
        <f t="shared" si="75"/>
        <v>42278.960416666669</v>
      </c>
    </row>
    <row r="1219" spans="1:20" ht="3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1">
        <f t="shared" ref="P1219:P1282" si="77">IFERROR(ROUND(E1219/L1219,2),0)</f>
        <v>148.57</v>
      </c>
      <c r="Q1219" t="s">
        <v>8339</v>
      </c>
      <c r="R1219" t="s">
        <v>8340</v>
      </c>
      <c r="S1219" s="15">
        <f t="shared" ref="S1219:S1282" si="78">(((J1219/60)/60)/24)+DATE(1970,1,)</f>
        <v>42534.809490740736</v>
      </c>
      <c r="T1219" s="15">
        <f t="shared" ref="T1219:T1282" si="79">(((I1219/60)/60)/24)+DATE(1970,1,)</f>
        <v>42564.809490740736</v>
      </c>
    </row>
    <row r="1220" spans="1:20" ht="3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1">
        <f t="shared" si="77"/>
        <v>174.21</v>
      </c>
      <c r="Q1220" t="s">
        <v>8339</v>
      </c>
      <c r="R1220" t="s">
        <v>8340</v>
      </c>
      <c r="S1220" s="15">
        <f t="shared" si="78"/>
        <v>42277.662037037036</v>
      </c>
      <c r="T1220" s="15">
        <f t="shared" si="79"/>
        <v>42308.125</v>
      </c>
    </row>
    <row r="1221" spans="1:2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1">
        <f t="shared" si="77"/>
        <v>102.86</v>
      </c>
      <c r="Q1221" t="s">
        <v>8339</v>
      </c>
      <c r="R1221" t="s">
        <v>8340</v>
      </c>
      <c r="S1221" s="15">
        <f t="shared" si="78"/>
        <v>42632.461956018517</v>
      </c>
      <c r="T1221" s="15">
        <f t="shared" si="79"/>
        <v>42662.461956018517</v>
      </c>
    </row>
    <row r="1222" spans="1:20" ht="3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1">
        <f t="shared" si="77"/>
        <v>111.18</v>
      </c>
      <c r="Q1222" t="s">
        <v>8339</v>
      </c>
      <c r="R1222" t="s">
        <v>8340</v>
      </c>
      <c r="S1222" s="15">
        <f t="shared" si="78"/>
        <v>42210.628611111111</v>
      </c>
      <c r="T1222" s="15">
        <f t="shared" si="79"/>
        <v>42240.628611111111</v>
      </c>
    </row>
    <row r="1223" spans="1:20" ht="3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1">
        <f t="shared" si="77"/>
        <v>23.8</v>
      </c>
      <c r="Q1223" t="s">
        <v>8339</v>
      </c>
      <c r="R1223" t="s">
        <v>8340</v>
      </c>
      <c r="S1223" s="15">
        <f t="shared" si="78"/>
        <v>42679.47555555556</v>
      </c>
      <c r="T1223" s="15">
        <f t="shared" si="79"/>
        <v>42707</v>
      </c>
    </row>
    <row r="1224" spans="1:2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1">
        <f t="shared" si="77"/>
        <v>81.27</v>
      </c>
      <c r="Q1224" t="s">
        <v>8339</v>
      </c>
      <c r="R1224" t="s">
        <v>8340</v>
      </c>
      <c r="S1224" s="15">
        <f t="shared" si="78"/>
        <v>42429.720451388886</v>
      </c>
      <c r="T1224" s="15">
        <f t="shared" si="79"/>
        <v>42460.166666666672</v>
      </c>
    </row>
    <row r="1225" spans="1:2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1">
        <f t="shared" si="77"/>
        <v>116.21</v>
      </c>
      <c r="Q1225" t="s">
        <v>8339</v>
      </c>
      <c r="R1225" t="s">
        <v>8340</v>
      </c>
      <c r="S1225" s="15">
        <f t="shared" si="78"/>
        <v>42653.177187499998</v>
      </c>
      <c r="T1225" s="15">
        <f t="shared" si="79"/>
        <v>42683.218854166669</v>
      </c>
    </row>
    <row r="1226" spans="1:2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1">
        <f t="shared" si="77"/>
        <v>58.89</v>
      </c>
      <c r="Q1226" t="s">
        <v>8326</v>
      </c>
      <c r="R1226" t="s">
        <v>8341</v>
      </c>
      <c r="S1226" s="15">
        <f t="shared" si="78"/>
        <v>41735.549791666665</v>
      </c>
      <c r="T1226" s="15">
        <f t="shared" si="79"/>
        <v>41795.549791666665</v>
      </c>
    </row>
    <row r="1227" spans="1:20" ht="3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1">
        <f t="shared" si="77"/>
        <v>44</v>
      </c>
      <c r="Q1227" t="s">
        <v>8326</v>
      </c>
      <c r="R1227" t="s">
        <v>8341</v>
      </c>
      <c r="S1227" s="15">
        <f t="shared" si="78"/>
        <v>41508.905995370369</v>
      </c>
      <c r="T1227" s="15">
        <f t="shared" si="79"/>
        <v>41568.905995370369</v>
      </c>
    </row>
    <row r="1228" spans="1:20" ht="3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1">
        <f t="shared" si="77"/>
        <v>48.43</v>
      </c>
      <c r="Q1228" t="s">
        <v>8326</v>
      </c>
      <c r="R1228" t="s">
        <v>8341</v>
      </c>
      <c r="S1228" s="15">
        <f t="shared" si="78"/>
        <v>41714.874780092592</v>
      </c>
      <c r="T1228" s="15">
        <f t="shared" si="79"/>
        <v>41749.041666666664</v>
      </c>
    </row>
    <row r="1229" spans="1:20" ht="3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1">
        <f t="shared" si="77"/>
        <v>0</v>
      </c>
      <c r="Q1229" t="s">
        <v>8326</v>
      </c>
      <c r="R1229" t="s">
        <v>8341</v>
      </c>
      <c r="S1229" s="15">
        <f t="shared" si="78"/>
        <v>41826.919166666667</v>
      </c>
      <c r="T1229" s="15">
        <f t="shared" si="79"/>
        <v>41857.291666666664</v>
      </c>
    </row>
    <row r="1230" spans="1:20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1">
        <f t="shared" si="77"/>
        <v>61.04</v>
      </c>
      <c r="Q1230" t="s">
        <v>8326</v>
      </c>
      <c r="R1230" t="s">
        <v>8341</v>
      </c>
      <c r="S1230" s="15">
        <f t="shared" si="78"/>
        <v>40753.729259259257</v>
      </c>
      <c r="T1230" s="15">
        <f t="shared" si="79"/>
        <v>40813.729259259257</v>
      </c>
    </row>
    <row r="1231" spans="1:20" ht="3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1">
        <f t="shared" si="77"/>
        <v>25</v>
      </c>
      <c r="Q1231" t="s">
        <v>8326</v>
      </c>
      <c r="R1231" t="s">
        <v>8341</v>
      </c>
      <c r="S1231" s="15">
        <f t="shared" si="78"/>
        <v>40984.459803240738</v>
      </c>
      <c r="T1231" s="15">
        <f t="shared" si="79"/>
        <v>41014.666666666664</v>
      </c>
    </row>
    <row r="1232" spans="1:20" ht="3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1">
        <f t="shared" si="77"/>
        <v>0</v>
      </c>
      <c r="Q1232" t="s">
        <v>8326</v>
      </c>
      <c r="R1232" t="s">
        <v>8341</v>
      </c>
      <c r="S1232" s="15">
        <f t="shared" si="78"/>
        <v>40567.972569444442</v>
      </c>
      <c r="T1232" s="15">
        <f t="shared" si="79"/>
        <v>40597.972569444442</v>
      </c>
    </row>
    <row r="1233" spans="1:20" ht="3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1">
        <f t="shared" si="77"/>
        <v>0</v>
      </c>
      <c r="Q1233" t="s">
        <v>8326</v>
      </c>
      <c r="R1233" t="s">
        <v>8341</v>
      </c>
      <c r="S1233" s="15">
        <f t="shared" si="78"/>
        <v>42192.941759259258</v>
      </c>
      <c r="T1233" s="15">
        <f t="shared" si="79"/>
        <v>42243.041666666672</v>
      </c>
    </row>
    <row r="1234" spans="1:20" ht="3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1">
        <f t="shared" si="77"/>
        <v>40</v>
      </c>
      <c r="Q1234" t="s">
        <v>8326</v>
      </c>
      <c r="R1234" t="s">
        <v>8341</v>
      </c>
      <c r="S1234" s="15">
        <f t="shared" si="78"/>
        <v>41505.848032407412</v>
      </c>
      <c r="T1234" s="15">
        <f t="shared" si="79"/>
        <v>41552.848032407412</v>
      </c>
    </row>
    <row r="1235" spans="1:20" ht="3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1">
        <f t="shared" si="77"/>
        <v>19.329999999999998</v>
      </c>
      <c r="Q1235" t="s">
        <v>8326</v>
      </c>
      <c r="R1235" t="s">
        <v>8341</v>
      </c>
      <c r="S1235" s="15">
        <f t="shared" si="78"/>
        <v>40938.948773148149</v>
      </c>
      <c r="T1235" s="15">
        <f t="shared" si="79"/>
        <v>40959.948773148149</v>
      </c>
    </row>
    <row r="1236" spans="1:20" ht="3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1">
        <f t="shared" si="77"/>
        <v>0</v>
      </c>
      <c r="Q1236" t="s">
        <v>8326</v>
      </c>
      <c r="R1236" t="s">
        <v>8341</v>
      </c>
      <c r="S1236" s="15">
        <f t="shared" si="78"/>
        <v>42006.788680555561</v>
      </c>
      <c r="T1236" s="15">
        <f t="shared" si="79"/>
        <v>42036.788680555561</v>
      </c>
    </row>
    <row r="1237" spans="1:20" ht="3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1">
        <f t="shared" si="77"/>
        <v>35</v>
      </c>
      <c r="Q1237" t="s">
        <v>8326</v>
      </c>
      <c r="R1237" t="s">
        <v>8341</v>
      </c>
      <c r="S1237" s="15">
        <f t="shared" si="78"/>
        <v>41582.135405092595</v>
      </c>
      <c r="T1237" s="15">
        <f t="shared" si="79"/>
        <v>41622.135405092595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1">
        <f t="shared" si="77"/>
        <v>0</v>
      </c>
      <c r="Q1238" t="s">
        <v>8326</v>
      </c>
      <c r="R1238" t="s">
        <v>8341</v>
      </c>
      <c r="S1238" s="15">
        <f t="shared" si="78"/>
        <v>41109.680138888885</v>
      </c>
      <c r="T1238" s="15">
        <f t="shared" si="79"/>
        <v>41117.666666666664</v>
      </c>
    </row>
    <row r="1239" spans="1:20" ht="3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1">
        <f t="shared" si="77"/>
        <v>0</v>
      </c>
      <c r="Q1239" t="s">
        <v>8326</v>
      </c>
      <c r="R1239" t="s">
        <v>8341</v>
      </c>
      <c r="S1239" s="15">
        <f t="shared" si="78"/>
        <v>41124.283159722225</v>
      </c>
      <c r="T1239" s="15">
        <f t="shared" si="79"/>
        <v>41144.283159722225</v>
      </c>
    </row>
    <row r="1240" spans="1:20" ht="3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1">
        <f t="shared" si="77"/>
        <v>59.33</v>
      </c>
      <c r="Q1240" t="s">
        <v>8326</v>
      </c>
      <c r="R1240" t="s">
        <v>8341</v>
      </c>
      <c r="S1240" s="15">
        <f t="shared" si="78"/>
        <v>40730.61037037037</v>
      </c>
      <c r="T1240" s="15">
        <f t="shared" si="79"/>
        <v>40760.61037037037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1">
        <f t="shared" si="77"/>
        <v>0</v>
      </c>
      <c r="Q1241" t="s">
        <v>8326</v>
      </c>
      <c r="R1241" t="s">
        <v>8341</v>
      </c>
      <c r="S1241" s="15">
        <f t="shared" si="78"/>
        <v>40882.962581018517</v>
      </c>
      <c r="T1241" s="15">
        <f t="shared" si="79"/>
        <v>40912.962581018517</v>
      </c>
    </row>
    <row r="1242" spans="1:2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1">
        <f t="shared" si="77"/>
        <v>30.13</v>
      </c>
      <c r="Q1242" t="s">
        <v>8326</v>
      </c>
      <c r="R1242" t="s">
        <v>8341</v>
      </c>
      <c r="S1242" s="15">
        <f t="shared" si="78"/>
        <v>41408.040011574078</v>
      </c>
      <c r="T1242" s="15">
        <f t="shared" si="79"/>
        <v>41466.910416666666</v>
      </c>
    </row>
    <row r="1243" spans="1:20" ht="3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1">
        <f t="shared" si="77"/>
        <v>74.62</v>
      </c>
      <c r="Q1243" t="s">
        <v>8326</v>
      </c>
      <c r="R1243" t="s">
        <v>8341</v>
      </c>
      <c r="S1243" s="15">
        <f t="shared" si="78"/>
        <v>41922.837731481479</v>
      </c>
      <c r="T1243" s="15">
        <f t="shared" si="79"/>
        <v>41945.249305555553</v>
      </c>
    </row>
    <row r="1244" spans="1:20" ht="3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1">
        <f t="shared" si="77"/>
        <v>5</v>
      </c>
      <c r="Q1244" t="s">
        <v>8326</v>
      </c>
      <c r="R1244" t="s">
        <v>8341</v>
      </c>
      <c r="S1244" s="15">
        <f t="shared" si="78"/>
        <v>40781.165532407409</v>
      </c>
      <c r="T1244" s="15">
        <f t="shared" si="79"/>
        <v>40796.554166666669</v>
      </c>
    </row>
    <row r="1245" spans="1:20" ht="3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1">
        <f t="shared" si="77"/>
        <v>44.5</v>
      </c>
      <c r="Q1245" t="s">
        <v>8326</v>
      </c>
      <c r="R1245" t="s">
        <v>8341</v>
      </c>
      <c r="S1245" s="15">
        <f t="shared" si="78"/>
        <v>40670.879293981481</v>
      </c>
      <c r="T1245" s="15">
        <f t="shared" si="79"/>
        <v>40731.875</v>
      </c>
    </row>
    <row r="1246" spans="1:20" ht="3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1">
        <f t="shared" si="77"/>
        <v>46.13</v>
      </c>
      <c r="Q1246" t="s">
        <v>8326</v>
      </c>
      <c r="R1246" t="s">
        <v>8327</v>
      </c>
      <c r="S1246" s="15">
        <f t="shared" si="78"/>
        <v>41354.825497685182</v>
      </c>
      <c r="T1246" s="15">
        <f t="shared" si="79"/>
        <v>41385.875</v>
      </c>
    </row>
    <row r="1247" spans="1:20" ht="3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1">
        <f t="shared" si="77"/>
        <v>141.47</v>
      </c>
      <c r="Q1247" t="s">
        <v>8326</v>
      </c>
      <c r="R1247" t="s">
        <v>8327</v>
      </c>
      <c r="S1247" s="15">
        <f t="shared" si="78"/>
        <v>41773.599930555552</v>
      </c>
      <c r="T1247" s="15">
        <f t="shared" si="79"/>
        <v>41803.599930555552</v>
      </c>
    </row>
    <row r="1248" spans="1:20" ht="3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1">
        <f t="shared" si="77"/>
        <v>75.48</v>
      </c>
      <c r="Q1248" t="s">
        <v>8326</v>
      </c>
      <c r="R1248" t="s">
        <v>8327</v>
      </c>
      <c r="S1248" s="15">
        <f t="shared" si="78"/>
        <v>40837.043391203704</v>
      </c>
      <c r="T1248" s="15">
        <f t="shared" si="79"/>
        <v>40882.085057870368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1">
        <f t="shared" si="77"/>
        <v>85.5</v>
      </c>
      <c r="Q1249" t="s">
        <v>8326</v>
      </c>
      <c r="R1249" t="s">
        <v>8327</v>
      </c>
      <c r="S1249" s="15">
        <f t="shared" si="78"/>
        <v>41369.292303240742</v>
      </c>
      <c r="T1249" s="15">
        <f t="shared" si="79"/>
        <v>41399.292303240742</v>
      </c>
    </row>
    <row r="1250" spans="1:2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1">
        <f t="shared" si="77"/>
        <v>64.25</v>
      </c>
      <c r="Q1250" t="s">
        <v>8326</v>
      </c>
      <c r="R1250" t="s">
        <v>8327</v>
      </c>
      <c r="S1250" s="15">
        <f t="shared" si="78"/>
        <v>41766.656863425924</v>
      </c>
      <c r="T1250" s="15">
        <f t="shared" si="79"/>
        <v>41802.290972222225</v>
      </c>
    </row>
    <row r="1251" spans="1:20" ht="3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1">
        <f t="shared" si="77"/>
        <v>64.47</v>
      </c>
      <c r="Q1251" t="s">
        <v>8326</v>
      </c>
      <c r="R1251" t="s">
        <v>8327</v>
      </c>
      <c r="S1251" s="15">
        <f t="shared" si="78"/>
        <v>41066.74086805556</v>
      </c>
      <c r="T1251" s="15">
        <f t="shared" si="79"/>
        <v>41096.74086805556</v>
      </c>
    </row>
    <row r="1252" spans="1:20" ht="3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1">
        <f t="shared" si="77"/>
        <v>118.2</v>
      </c>
      <c r="Q1252" t="s">
        <v>8326</v>
      </c>
      <c r="R1252" t="s">
        <v>8327</v>
      </c>
      <c r="S1252" s="15">
        <f t="shared" si="78"/>
        <v>41842.64271990741</v>
      </c>
      <c r="T1252" s="15">
        <f t="shared" si="79"/>
        <v>41887.64271990741</v>
      </c>
    </row>
    <row r="1253" spans="1:2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1">
        <f t="shared" si="77"/>
        <v>82.54</v>
      </c>
      <c r="Q1253" t="s">
        <v>8326</v>
      </c>
      <c r="R1253" t="s">
        <v>8327</v>
      </c>
      <c r="S1253" s="15">
        <f t="shared" si="78"/>
        <v>40750.814432870371</v>
      </c>
      <c r="T1253" s="15">
        <f t="shared" si="79"/>
        <v>40810.814432870371</v>
      </c>
    </row>
    <row r="1254" spans="1:20" ht="3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1">
        <f t="shared" si="77"/>
        <v>34.17</v>
      </c>
      <c r="Q1254" t="s">
        <v>8326</v>
      </c>
      <c r="R1254" t="s">
        <v>8327</v>
      </c>
      <c r="S1254" s="15">
        <f t="shared" si="78"/>
        <v>41542.988067129627</v>
      </c>
      <c r="T1254" s="15">
        <f t="shared" si="79"/>
        <v>41570.988067129627</v>
      </c>
    </row>
    <row r="1255" spans="1:20" ht="3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1">
        <f t="shared" si="77"/>
        <v>42.73</v>
      </c>
      <c r="Q1255" t="s">
        <v>8326</v>
      </c>
      <c r="R1255" t="s">
        <v>8327</v>
      </c>
      <c r="S1255" s="15">
        <f t="shared" si="78"/>
        <v>41854.783645833333</v>
      </c>
      <c r="T1255" s="15">
        <f t="shared" si="79"/>
        <v>41884.783645833333</v>
      </c>
    </row>
    <row r="1256" spans="1:20" ht="3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1">
        <f t="shared" si="77"/>
        <v>94.49</v>
      </c>
      <c r="Q1256" t="s">
        <v>8326</v>
      </c>
      <c r="R1256" t="s">
        <v>8327</v>
      </c>
      <c r="S1256" s="15">
        <f t="shared" si="78"/>
        <v>40486.621365740742</v>
      </c>
      <c r="T1256" s="15">
        <f t="shared" si="79"/>
        <v>40543.207638888889</v>
      </c>
    </row>
    <row r="1257" spans="1:20" ht="3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1">
        <f t="shared" si="77"/>
        <v>55.7</v>
      </c>
      <c r="Q1257" t="s">
        <v>8326</v>
      </c>
      <c r="R1257" t="s">
        <v>8327</v>
      </c>
      <c r="S1257" s="15">
        <f t="shared" si="78"/>
        <v>41578.845509259263</v>
      </c>
      <c r="T1257" s="15">
        <f t="shared" si="79"/>
        <v>41608.887175925927</v>
      </c>
    </row>
    <row r="1258" spans="1:20" ht="3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1">
        <f t="shared" si="77"/>
        <v>98.03</v>
      </c>
      <c r="Q1258" t="s">
        <v>8326</v>
      </c>
      <c r="R1258" t="s">
        <v>8327</v>
      </c>
      <c r="S1258" s="15">
        <f t="shared" si="78"/>
        <v>40920.919340277782</v>
      </c>
      <c r="T1258" s="15">
        <f t="shared" si="79"/>
        <v>40950.919340277782</v>
      </c>
    </row>
    <row r="1259" spans="1:20" ht="3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1">
        <f t="shared" si="77"/>
        <v>92.1</v>
      </c>
      <c r="Q1259" t="s">
        <v>8326</v>
      </c>
      <c r="R1259" t="s">
        <v>8327</v>
      </c>
      <c r="S1259" s="15">
        <f t="shared" si="78"/>
        <v>40586.085532407407</v>
      </c>
      <c r="T1259" s="15">
        <f t="shared" si="79"/>
        <v>40635.043865740743</v>
      </c>
    </row>
    <row r="1260" spans="1:20" ht="3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1">
        <f t="shared" si="77"/>
        <v>38.18</v>
      </c>
      <c r="Q1260" t="s">
        <v>8326</v>
      </c>
      <c r="R1260" t="s">
        <v>8327</v>
      </c>
      <c r="S1260" s="15">
        <f t="shared" si="78"/>
        <v>41486.611250000002</v>
      </c>
      <c r="T1260" s="15">
        <f t="shared" si="79"/>
        <v>41516.611250000002</v>
      </c>
    </row>
    <row r="1261" spans="1:2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1">
        <f t="shared" si="77"/>
        <v>27.15</v>
      </c>
      <c r="Q1261" t="s">
        <v>8326</v>
      </c>
      <c r="R1261" t="s">
        <v>8327</v>
      </c>
      <c r="S1261" s="15">
        <f t="shared" si="78"/>
        <v>41765.970648148148</v>
      </c>
      <c r="T1261" s="15">
        <f t="shared" si="79"/>
        <v>41798.165972222225</v>
      </c>
    </row>
    <row r="1262" spans="1:20" ht="3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1">
        <f t="shared" si="77"/>
        <v>50.69</v>
      </c>
      <c r="Q1262" t="s">
        <v>8326</v>
      </c>
      <c r="R1262" t="s">
        <v>8327</v>
      </c>
      <c r="S1262" s="15">
        <f t="shared" si="78"/>
        <v>41665.842824074076</v>
      </c>
      <c r="T1262" s="15">
        <f t="shared" si="79"/>
        <v>41695.842824074076</v>
      </c>
    </row>
    <row r="1263" spans="1:2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1">
        <f t="shared" si="77"/>
        <v>38.94</v>
      </c>
      <c r="Q1263" t="s">
        <v>8326</v>
      </c>
      <c r="R1263" t="s">
        <v>8327</v>
      </c>
      <c r="S1263" s="15">
        <f t="shared" si="78"/>
        <v>41637.342905092592</v>
      </c>
      <c r="T1263" s="15">
        <f t="shared" si="79"/>
        <v>41667.342905092592</v>
      </c>
    </row>
    <row r="1264" spans="1:20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1">
        <f t="shared" si="77"/>
        <v>77.64</v>
      </c>
      <c r="Q1264" t="s">
        <v>8326</v>
      </c>
      <c r="R1264" t="s">
        <v>8327</v>
      </c>
      <c r="S1264" s="15">
        <f t="shared" si="78"/>
        <v>41655.762638888889</v>
      </c>
      <c r="T1264" s="15">
        <f t="shared" si="79"/>
        <v>41685.762638888889</v>
      </c>
    </row>
    <row r="1265" spans="1:2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1">
        <f t="shared" si="77"/>
        <v>43.54</v>
      </c>
      <c r="Q1265" t="s">
        <v>8326</v>
      </c>
      <c r="R1265" t="s">
        <v>8327</v>
      </c>
      <c r="S1265" s="15">
        <f t="shared" si="78"/>
        <v>41691.084143518521</v>
      </c>
      <c r="T1265" s="15">
        <f t="shared" si="79"/>
        <v>41726.041666666664</v>
      </c>
    </row>
    <row r="1266" spans="1:20" ht="3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1">
        <f t="shared" si="77"/>
        <v>31.82</v>
      </c>
      <c r="Q1266" t="s">
        <v>8326</v>
      </c>
      <c r="R1266" t="s">
        <v>8327</v>
      </c>
      <c r="S1266" s="15">
        <f t="shared" si="78"/>
        <v>41546.662997685184</v>
      </c>
      <c r="T1266" s="15">
        <f t="shared" si="79"/>
        <v>41575.662997685184</v>
      </c>
    </row>
    <row r="1267" spans="1:20" ht="3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1">
        <f t="shared" si="77"/>
        <v>63.18</v>
      </c>
      <c r="Q1267" t="s">
        <v>8326</v>
      </c>
      <c r="R1267" t="s">
        <v>8327</v>
      </c>
      <c r="S1267" s="15">
        <f t="shared" si="78"/>
        <v>40464.655266203699</v>
      </c>
      <c r="T1267" s="15">
        <f t="shared" si="79"/>
        <v>40511.655266203699</v>
      </c>
    </row>
    <row r="1268" spans="1:2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1">
        <f t="shared" si="77"/>
        <v>190.9</v>
      </c>
      <c r="Q1268" t="s">
        <v>8326</v>
      </c>
      <c r="R1268" t="s">
        <v>8327</v>
      </c>
      <c r="S1268" s="15">
        <f t="shared" si="78"/>
        <v>41619.87667824074</v>
      </c>
      <c r="T1268" s="15">
        <f t="shared" si="79"/>
        <v>41649.87667824074</v>
      </c>
    </row>
    <row r="1269" spans="1:20" ht="3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1">
        <f t="shared" si="77"/>
        <v>140.86000000000001</v>
      </c>
      <c r="Q1269" t="s">
        <v>8326</v>
      </c>
      <c r="R1269" t="s">
        <v>8327</v>
      </c>
      <c r="S1269" s="15">
        <f t="shared" si="78"/>
        <v>41448.585162037038</v>
      </c>
      <c r="T1269" s="15">
        <f t="shared" si="79"/>
        <v>41478.585162037038</v>
      </c>
    </row>
    <row r="1270" spans="1:2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1">
        <f t="shared" si="77"/>
        <v>76.92</v>
      </c>
      <c r="Q1270" t="s">
        <v>8326</v>
      </c>
      <c r="R1270" t="s">
        <v>8327</v>
      </c>
      <c r="S1270" s="15">
        <f t="shared" si="78"/>
        <v>41506.845451388886</v>
      </c>
      <c r="T1270" s="15">
        <f t="shared" si="79"/>
        <v>41536.845451388886</v>
      </c>
    </row>
    <row r="1271" spans="1:20" ht="3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1">
        <f t="shared" si="77"/>
        <v>99.16</v>
      </c>
      <c r="Q1271" t="s">
        <v>8326</v>
      </c>
      <c r="R1271" t="s">
        <v>8327</v>
      </c>
      <c r="S1271" s="15">
        <f t="shared" si="78"/>
        <v>42444.823055555549</v>
      </c>
      <c r="T1271" s="15">
        <f t="shared" si="79"/>
        <v>42475</v>
      </c>
    </row>
    <row r="1272" spans="1:2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1">
        <f t="shared" si="77"/>
        <v>67.88</v>
      </c>
      <c r="Q1272" t="s">
        <v>8326</v>
      </c>
      <c r="R1272" t="s">
        <v>8327</v>
      </c>
      <c r="S1272" s="15">
        <f t="shared" si="78"/>
        <v>40932.856967592597</v>
      </c>
      <c r="T1272" s="15">
        <f t="shared" si="79"/>
        <v>40992.815300925926</v>
      </c>
    </row>
    <row r="1273" spans="1:20" ht="3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1">
        <f t="shared" si="77"/>
        <v>246.29</v>
      </c>
      <c r="Q1273" t="s">
        <v>8326</v>
      </c>
      <c r="R1273" t="s">
        <v>8327</v>
      </c>
      <c r="S1273" s="15">
        <f t="shared" si="78"/>
        <v>41560.683553240742</v>
      </c>
      <c r="T1273" s="15">
        <f t="shared" si="79"/>
        <v>41590.725219907406</v>
      </c>
    </row>
    <row r="1274" spans="1:20" ht="3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1">
        <f t="shared" si="77"/>
        <v>189.29</v>
      </c>
      <c r="Q1274" t="s">
        <v>8326</v>
      </c>
      <c r="R1274" t="s">
        <v>8327</v>
      </c>
      <c r="S1274" s="15">
        <f t="shared" si="78"/>
        <v>40273.745127314818</v>
      </c>
      <c r="T1274" s="15">
        <f t="shared" si="79"/>
        <v>40343.166666666664</v>
      </c>
    </row>
    <row r="1275" spans="1:2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1">
        <f t="shared" si="77"/>
        <v>76.67</v>
      </c>
      <c r="Q1275" t="s">
        <v>8326</v>
      </c>
      <c r="R1275" t="s">
        <v>8327</v>
      </c>
      <c r="S1275" s="15">
        <f t="shared" si="78"/>
        <v>41851.730219907404</v>
      </c>
      <c r="T1275" s="15">
        <f t="shared" si="79"/>
        <v>41881.730219907404</v>
      </c>
    </row>
    <row r="1276" spans="1:20" ht="3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1">
        <f t="shared" si="77"/>
        <v>82.96</v>
      </c>
      <c r="Q1276" t="s">
        <v>8326</v>
      </c>
      <c r="R1276" t="s">
        <v>8327</v>
      </c>
      <c r="S1276" s="15">
        <f t="shared" si="78"/>
        <v>41115.690104166664</v>
      </c>
      <c r="T1276" s="15">
        <f t="shared" si="79"/>
        <v>41150.690104166664</v>
      </c>
    </row>
    <row r="1277" spans="1:20" ht="3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1">
        <f t="shared" si="77"/>
        <v>62.52</v>
      </c>
      <c r="Q1277" t="s">
        <v>8326</v>
      </c>
      <c r="R1277" t="s">
        <v>8327</v>
      </c>
      <c r="S1277" s="15">
        <f t="shared" si="78"/>
        <v>41457.867905092593</v>
      </c>
      <c r="T1277" s="15">
        <f t="shared" si="79"/>
        <v>41492.867905092593</v>
      </c>
    </row>
    <row r="1278" spans="1:2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1">
        <f t="shared" si="77"/>
        <v>46.07</v>
      </c>
      <c r="Q1278" t="s">
        <v>8326</v>
      </c>
      <c r="R1278" t="s">
        <v>8327</v>
      </c>
      <c r="S1278" s="15">
        <f t="shared" si="78"/>
        <v>40006.704247685186</v>
      </c>
      <c r="T1278" s="15">
        <f t="shared" si="79"/>
        <v>40056.166666666664</v>
      </c>
    </row>
    <row r="1279" spans="1:20" ht="3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1">
        <f t="shared" si="77"/>
        <v>38.54</v>
      </c>
      <c r="Q1279" t="s">
        <v>8326</v>
      </c>
      <c r="R1279" t="s">
        <v>8327</v>
      </c>
      <c r="S1279" s="15">
        <f t="shared" si="78"/>
        <v>41120.561886574076</v>
      </c>
      <c r="T1279" s="15">
        <f t="shared" si="79"/>
        <v>41155.561886574076</v>
      </c>
    </row>
    <row r="1280" spans="1:20" ht="3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1">
        <f t="shared" si="77"/>
        <v>53.01</v>
      </c>
      <c r="Q1280" t="s">
        <v>8326</v>
      </c>
      <c r="R1280" t="s">
        <v>8327</v>
      </c>
      <c r="S1280" s="15">
        <f t="shared" si="78"/>
        <v>41785.555162037039</v>
      </c>
      <c r="T1280" s="15">
        <f t="shared" si="79"/>
        <v>41814.083333333336</v>
      </c>
    </row>
    <row r="1281" spans="1:20" ht="3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1">
        <f t="shared" si="77"/>
        <v>73.36</v>
      </c>
      <c r="Q1281" t="s">
        <v>8326</v>
      </c>
      <c r="R1281" t="s">
        <v>8327</v>
      </c>
      <c r="S1281" s="15">
        <f t="shared" si="78"/>
        <v>41681.099189814813</v>
      </c>
      <c r="T1281" s="15">
        <f t="shared" si="79"/>
        <v>41721.057523148149</v>
      </c>
    </row>
    <row r="1282" spans="1:20" ht="3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1">
        <f t="shared" si="77"/>
        <v>127.98</v>
      </c>
      <c r="Q1282" t="s">
        <v>8326</v>
      </c>
      <c r="R1282" t="s">
        <v>8327</v>
      </c>
      <c r="S1282" s="15">
        <f t="shared" si="78"/>
        <v>40512.757569444446</v>
      </c>
      <c r="T1282" s="15">
        <f t="shared" si="79"/>
        <v>40602.757569444446</v>
      </c>
    </row>
    <row r="1283" spans="1:20" ht="3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1">
        <f t="shared" ref="P1283:P1346" si="81">IFERROR(ROUND(E1283/L1283,2),0)</f>
        <v>104.73</v>
      </c>
      <c r="Q1283" t="s">
        <v>8326</v>
      </c>
      <c r="R1283" t="s">
        <v>8327</v>
      </c>
      <c r="S1283" s="15">
        <f t="shared" ref="S1283:S1346" si="82">(((J1283/60)/60)/24)+DATE(1970,1,)</f>
        <v>41462.743472222224</v>
      </c>
      <c r="T1283" s="15">
        <f t="shared" ref="T1283:T1346" si="83">(((I1283/60)/60)/24)+DATE(1970,1,)</f>
        <v>41482.743472222224</v>
      </c>
    </row>
    <row r="1284" spans="1:20" ht="3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1">
        <f t="shared" si="81"/>
        <v>67.67</v>
      </c>
      <c r="Q1284" t="s">
        <v>8326</v>
      </c>
      <c r="R1284" t="s">
        <v>8327</v>
      </c>
      <c r="S1284" s="15">
        <f t="shared" si="82"/>
        <v>41585.475173611114</v>
      </c>
      <c r="T1284" s="15">
        <f t="shared" si="83"/>
        <v>41616.207638888889</v>
      </c>
    </row>
    <row r="1285" spans="1:20" ht="30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1">
        <f t="shared" si="81"/>
        <v>95.93</v>
      </c>
      <c r="Q1285" t="s">
        <v>8326</v>
      </c>
      <c r="R1285" t="s">
        <v>8327</v>
      </c>
      <c r="S1285" s="15">
        <f t="shared" si="82"/>
        <v>41319.717465277776</v>
      </c>
      <c r="T1285" s="15">
        <f t="shared" si="83"/>
        <v>41343.166666666664</v>
      </c>
    </row>
    <row r="1286" spans="1:20" ht="3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1">
        <f t="shared" si="81"/>
        <v>65.16</v>
      </c>
      <c r="Q1286" t="s">
        <v>8308</v>
      </c>
      <c r="R1286" t="s">
        <v>8309</v>
      </c>
      <c r="S1286" s="15">
        <f t="shared" si="82"/>
        <v>42711.23474537037</v>
      </c>
      <c r="T1286" s="15">
        <f t="shared" si="83"/>
        <v>42734.707638888889</v>
      </c>
    </row>
    <row r="1287" spans="1:20" ht="3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1">
        <f t="shared" si="81"/>
        <v>32.270000000000003</v>
      </c>
      <c r="Q1287" t="s">
        <v>8308</v>
      </c>
      <c r="R1287" t="s">
        <v>8309</v>
      </c>
      <c r="S1287" s="15">
        <f t="shared" si="82"/>
        <v>42159.583043981482</v>
      </c>
      <c r="T1287" s="15">
        <f t="shared" si="83"/>
        <v>42174.583043981482</v>
      </c>
    </row>
    <row r="1288" spans="1:20" ht="30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1">
        <f t="shared" si="81"/>
        <v>81.25</v>
      </c>
      <c r="Q1288" t="s">
        <v>8308</v>
      </c>
      <c r="R1288" t="s">
        <v>8309</v>
      </c>
      <c r="S1288" s="15">
        <f t="shared" si="82"/>
        <v>42038.384571759263</v>
      </c>
      <c r="T1288" s="15">
        <f t="shared" si="83"/>
        <v>42051.583333333328</v>
      </c>
    </row>
    <row r="1289" spans="1:20" ht="4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1">
        <f t="shared" si="81"/>
        <v>24.2</v>
      </c>
      <c r="Q1289" t="s">
        <v>8308</v>
      </c>
      <c r="R1289" t="s">
        <v>8309</v>
      </c>
      <c r="S1289" s="15">
        <f t="shared" si="82"/>
        <v>42106.621018518519</v>
      </c>
      <c r="T1289" s="15">
        <f t="shared" si="83"/>
        <v>42166.621018518519</v>
      </c>
    </row>
    <row r="1290" spans="1:20" ht="3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1">
        <f t="shared" si="81"/>
        <v>65.87</v>
      </c>
      <c r="Q1290" t="s">
        <v>8308</v>
      </c>
      <c r="R1290" t="s">
        <v>8309</v>
      </c>
      <c r="S1290" s="15">
        <f t="shared" si="82"/>
        <v>42560.154664351852</v>
      </c>
      <c r="T1290" s="15">
        <f t="shared" si="83"/>
        <v>42591.166666666672</v>
      </c>
    </row>
    <row r="1291" spans="1:20" ht="30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1">
        <f t="shared" si="81"/>
        <v>36.08</v>
      </c>
      <c r="Q1291" t="s">
        <v>8308</v>
      </c>
      <c r="R1291" t="s">
        <v>8309</v>
      </c>
      <c r="S1291" s="15">
        <f t="shared" si="82"/>
        <v>42708.134780092587</v>
      </c>
      <c r="T1291" s="15">
        <f t="shared" si="83"/>
        <v>42738.134780092587</v>
      </c>
    </row>
    <row r="1292" spans="1:2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1">
        <f t="shared" si="81"/>
        <v>44.19</v>
      </c>
      <c r="Q1292" t="s">
        <v>8308</v>
      </c>
      <c r="R1292" t="s">
        <v>8309</v>
      </c>
      <c r="S1292" s="15">
        <f t="shared" si="82"/>
        <v>42085.614942129629</v>
      </c>
      <c r="T1292" s="15">
        <f t="shared" si="83"/>
        <v>42116.290972222225</v>
      </c>
    </row>
    <row r="1293" spans="1:20" ht="3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1">
        <f t="shared" si="81"/>
        <v>104.07</v>
      </c>
      <c r="Q1293" t="s">
        <v>8308</v>
      </c>
      <c r="R1293" t="s">
        <v>8309</v>
      </c>
      <c r="S1293" s="15">
        <f t="shared" si="82"/>
        <v>42063.652673611112</v>
      </c>
      <c r="T1293" s="15">
        <f t="shared" si="83"/>
        <v>42100.291666666672</v>
      </c>
    </row>
    <row r="1294" spans="1:20" ht="3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1">
        <f t="shared" si="81"/>
        <v>35.96</v>
      </c>
      <c r="Q1294" t="s">
        <v>8308</v>
      </c>
      <c r="R1294" t="s">
        <v>8309</v>
      </c>
      <c r="S1294" s="15">
        <f t="shared" si="82"/>
        <v>42255.764212962968</v>
      </c>
      <c r="T1294" s="15">
        <f t="shared" si="83"/>
        <v>42282.957638888889</v>
      </c>
    </row>
    <row r="1295" spans="1:20" ht="3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1">
        <f t="shared" si="81"/>
        <v>127.79</v>
      </c>
      <c r="Q1295" t="s">
        <v>8308</v>
      </c>
      <c r="R1295" t="s">
        <v>8309</v>
      </c>
      <c r="S1295" s="15">
        <f t="shared" si="82"/>
        <v>42291.701053240744</v>
      </c>
      <c r="T1295" s="15">
        <f t="shared" si="83"/>
        <v>42321.742719907401</v>
      </c>
    </row>
    <row r="1296" spans="1:20" ht="3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1">
        <f t="shared" si="81"/>
        <v>27.73</v>
      </c>
      <c r="Q1296" t="s">
        <v>8308</v>
      </c>
      <c r="R1296" t="s">
        <v>8309</v>
      </c>
      <c r="S1296" s="15">
        <f t="shared" si="82"/>
        <v>42277.453668981485</v>
      </c>
      <c r="T1296" s="15">
        <f t="shared" si="83"/>
        <v>42295.458333333328</v>
      </c>
    </row>
    <row r="1297" spans="1:20" ht="3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1">
        <f t="shared" si="81"/>
        <v>39.83</v>
      </c>
      <c r="Q1297" t="s">
        <v>8308</v>
      </c>
      <c r="R1297" t="s">
        <v>8309</v>
      </c>
      <c r="S1297" s="15">
        <f t="shared" si="82"/>
        <v>42183.572881944448</v>
      </c>
      <c r="T1297" s="15">
        <f t="shared" si="83"/>
        <v>42213.708333333328</v>
      </c>
    </row>
    <row r="1298" spans="1:20" ht="3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1">
        <f t="shared" si="81"/>
        <v>52.17</v>
      </c>
      <c r="Q1298" t="s">
        <v>8308</v>
      </c>
      <c r="R1298" t="s">
        <v>8309</v>
      </c>
      <c r="S1298" s="15">
        <f t="shared" si="82"/>
        <v>42422.050613425927</v>
      </c>
      <c r="T1298" s="15">
        <f t="shared" si="83"/>
        <v>42442.008946759262</v>
      </c>
    </row>
    <row r="1299" spans="1:20" ht="3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1">
        <f t="shared" si="81"/>
        <v>92.04</v>
      </c>
      <c r="Q1299" t="s">
        <v>8308</v>
      </c>
      <c r="R1299" t="s">
        <v>8309</v>
      </c>
      <c r="S1299" s="15">
        <f t="shared" si="82"/>
        <v>42460.747199074074</v>
      </c>
      <c r="T1299" s="15">
        <f t="shared" si="83"/>
        <v>42490.747199074074</v>
      </c>
    </row>
    <row r="1300" spans="1:20" ht="3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1">
        <f t="shared" si="81"/>
        <v>63.42</v>
      </c>
      <c r="Q1300" t="s">
        <v>8308</v>
      </c>
      <c r="R1300" t="s">
        <v>8309</v>
      </c>
      <c r="S1300" s="15">
        <f t="shared" si="82"/>
        <v>42457.680925925932</v>
      </c>
      <c r="T1300" s="15">
        <f t="shared" si="83"/>
        <v>42487.680925925932</v>
      </c>
    </row>
    <row r="1301" spans="1:20" ht="30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1">
        <f t="shared" si="81"/>
        <v>135.63</v>
      </c>
      <c r="Q1301" t="s">
        <v>8308</v>
      </c>
      <c r="R1301" t="s">
        <v>8309</v>
      </c>
      <c r="S1301" s="15">
        <f t="shared" si="82"/>
        <v>42168.814340277779</v>
      </c>
      <c r="T1301" s="15">
        <f t="shared" si="83"/>
        <v>42198.814340277779</v>
      </c>
    </row>
    <row r="1302" spans="1:20" ht="3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1">
        <f t="shared" si="81"/>
        <v>168.75</v>
      </c>
      <c r="Q1302" t="s">
        <v>8308</v>
      </c>
      <c r="R1302" t="s">
        <v>8309</v>
      </c>
      <c r="S1302" s="15">
        <f t="shared" si="82"/>
        <v>42482.675208333334</v>
      </c>
      <c r="T1302" s="15">
        <f t="shared" si="83"/>
        <v>42521.789583333331</v>
      </c>
    </row>
    <row r="1303" spans="1:20" ht="3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1">
        <f t="shared" si="81"/>
        <v>70.86</v>
      </c>
      <c r="Q1303" t="s">
        <v>8308</v>
      </c>
      <c r="R1303" t="s">
        <v>8309</v>
      </c>
      <c r="S1303" s="15">
        <f t="shared" si="82"/>
        <v>42194.749745370369</v>
      </c>
      <c r="T1303" s="15">
        <f t="shared" si="83"/>
        <v>42205.125</v>
      </c>
    </row>
    <row r="1304" spans="1:20" ht="30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1">
        <f t="shared" si="81"/>
        <v>50</v>
      </c>
      <c r="Q1304" t="s">
        <v>8308</v>
      </c>
      <c r="R1304" t="s">
        <v>8309</v>
      </c>
      <c r="S1304" s="15">
        <f t="shared" si="82"/>
        <v>42674.057997685188</v>
      </c>
      <c r="T1304" s="15">
        <f t="shared" si="83"/>
        <v>42704.099664351852</v>
      </c>
    </row>
    <row r="1305" spans="1:2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1">
        <f t="shared" si="81"/>
        <v>42.21</v>
      </c>
      <c r="Q1305" t="s">
        <v>8308</v>
      </c>
      <c r="R1305" t="s">
        <v>8309</v>
      </c>
      <c r="S1305" s="15">
        <f t="shared" si="82"/>
        <v>42565.441203703704</v>
      </c>
      <c r="T1305" s="15">
        <f t="shared" si="83"/>
        <v>42581.458333333328</v>
      </c>
    </row>
    <row r="1306" spans="1:20" ht="30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1">
        <f t="shared" si="81"/>
        <v>152.41</v>
      </c>
      <c r="Q1306" t="s">
        <v>8320</v>
      </c>
      <c r="R1306" t="s">
        <v>8322</v>
      </c>
      <c r="S1306" s="15">
        <f t="shared" si="82"/>
        <v>42746.194502314815</v>
      </c>
      <c r="T1306" s="15">
        <f t="shared" si="83"/>
        <v>42806.152835648143</v>
      </c>
    </row>
    <row r="1307" spans="1:20" ht="3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1">
        <f t="shared" si="81"/>
        <v>90.62</v>
      </c>
      <c r="Q1307" t="s">
        <v>8320</v>
      </c>
      <c r="R1307" t="s">
        <v>8322</v>
      </c>
      <c r="S1307" s="15">
        <f t="shared" si="82"/>
        <v>42542.665601851855</v>
      </c>
      <c r="T1307" s="15">
        <f t="shared" si="83"/>
        <v>42571.729166666672</v>
      </c>
    </row>
    <row r="1308" spans="1:20" ht="3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1">
        <f t="shared" si="81"/>
        <v>201.6</v>
      </c>
      <c r="Q1308" t="s">
        <v>8320</v>
      </c>
      <c r="R1308" t="s">
        <v>8322</v>
      </c>
      <c r="S1308" s="15">
        <f t="shared" si="82"/>
        <v>41946.457569444443</v>
      </c>
      <c r="T1308" s="15">
        <f t="shared" si="83"/>
        <v>41976.457569444443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1">
        <f t="shared" si="81"/>
        <v>127.93</v>
      </c>
      <c r="Q1309" t="s">
        <v>8320</v>
      </c>
      <c r="R1309" t="s">
        <v>8322</v>
      </c>
      <c r="S1309" s="15">
        <f t="shared" si="82"/>
        <v>42386.503229166665</v>
      </c>
      <c r="T1309" s="15">
        <f t="shared" si="83"/>
        <v>42416.503229166665</v>
      </c>
    </row>
    <row r="1310" spans="1:2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1">
        <f t="shared" si="81"/>
        <v>29.89</v>
      </c>
      <c r="Q1310" t="s">
        <v>8320</v>
      </c>
      <c r="R1310" t="s">
        <v>8322</v>
      </c>
      <c r="S1310" s="15">
        <f t="shared" si="82"/>
        <v>42610.613564814819</v>
      </c>
      <c r="T1310" s="15">
        <f t="shared" si="83"/>
        <v>42650.613564814819</v>
      </c>
    </row>
    <row r="1311" spans="1:20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1">
        <f t="shared" si="81"/>
        <v>367.97</v>
      </c>
      <c r="Q1311" t="s">
        <v>8320</v>
      </c>
      <c r="R1311" t="s">
        <v>8322</v>
      </c>
      <c r="S1311" s="15">
        <f t="shared" si="82"/>
        <v>42256.882731481484</v>
      </c>
      <c r="T1311" s="15">
        <f t="shared" si="83"/>
        <v>42291.882731481484</v>
      </c>
    </row>
    <row r="1312" spans="1:20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1">
        <f t="shared" si="81"/>
        <v>129.16999999999999</v>
      </c>
      <c r="Q1312" t="s">
        <v>8320</v>
      </c>
      <c r="R1312" t="s">
        <v>8322</v>
      </c>
      <c r="S1312" s="15">
        <f t="shared" si="82"/>
        <v>42555.667245370365</v>
      </c>
      <c r="T1312" s="15">
        <f t="shared" si="83"/>
        <v>42600.667245370365</v>
      </c>
    </row>
    <row r="1313" spans="1:20" ht="3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1">
        <f t="shared" si="81"/>
        <v>800.7</v>
      </c>
      <c r="Q1313" t="s">
        <v>8320</v>
      </c>
      <c r="R1313" t="s">
        <v>8322</v>
      </c>
      <c r="S1313" s="15">
        <f t="shared" si="82"/>
        <v>42668.802303240736</v>
      </c>
      <c r="T1313" s="15">
        <f t="shared" si="83"/>
        <v>42703.843969907408</v>
      </c>
    </row>
    <row r="1314" spans="1:20" ht="30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1">
        <f t="shared" si="81"/>
        <v>28</v>
      </c>
      <c r="Q1314" t="s">
        <v>8320</v>
      </c>
      <c r="R1314" t="s">
        <v>8322</v>
      </c>
      <c r="S1314" s="15">
        <f t="shared" si="82"/>
        <v>42081.702800925923</v>
      </c>
      <c r="T1314" s="15">
        <f t="shared" si="83"/>
        <v>42111.702800925923</v>
      </c>
    </row>
    <row r="1315" spans="1:20" ht="3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1">
        <f t="shared" si="81"/>
        <v>102.02</v>
      </c>
      <c r="Q1315" t="s">
        <v>8320</v>
      </c>
      <c r="R1315" t="s">
        <v>8322</v>
      </c>
      <c r="S1315" s="15">
        <f t="shared" si="82"/>
        <v>42401.709652777776</v>
      </c>
      <c r="T1315" s="15">
        <f t="shared" si="83"/>
        <v>42431.709652777776</v>
      </c>
    </row>
    <row r="1316" spans="1:20" ht="3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1">
        <f t="shared" si="81"/>
        <v>184.36</v>
      </c>
      <c r="Q1316" t="s">
        <v>8320</v>
      </c>
      <c r="R1316" t="s">
        <v>8322</v>
      </c>
      <c r="S1316" s="15">
        <f t="shared" si="82"/>
        <v>42603.669675925921</v>
      </c>
      <c r="T1316" s="15">
        <f t="shared" si="83"/>
        <v>42663.669675925921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1">
        <f t="shared" si="81"/>
        <v>162.91999999999999</v>
      </c>
      <c r="Q1317" t="s">
        <v>8320</v>
      </c>
      <c r="R1317" t="s">
        <v>8322</v>
      </c>
      <c r="S1317" s="15">
        <f t="shared" si="82"/>
        <v>42277.498240740737</v>
      </c>
      <c r="T1317" s="15">
        <f t="shared" si="83"/>
        <v>42313.041666666672</v>
      </c>
    </row>
    <row r="1318" spans="1:20" ht="30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1">
        <f t="shared" si="81"/>
        <v>1</v>
      </c>
      <c r="Q1318" t="s">
        <v>8320</v>
      </c>
      <c r="R1318" t="s">
        <v>8322</v>
      </c>
      <c r="S1318" s="15">
        <f t="shared" si="82"/>
        <v>42392.961909722217</v>
      </c>
      <c r="T1318" s="15">
        <f t="shared" si="83"/>
        <v>42427.961909722217</v>
      </c>
    </row>
    <row r="1319" spans="1:20" ht="3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1">
        <f t="shared" si="81"/>
        <v>603.53</v>
      </c>
      <c r="Q1319" t="s">
        <v>8320</v>
      </c>
      <c r="R1319" t="s">
        <v>8322</v>
      </c>
      <c r="S1319" s="15">
        <f t="shared" si="82"/>
        <v>42519.235486111109</v>
      </c>
      <c r="T1319" s="15">
        <f t="shared" si="83"/>
        <v>42571.583333333328</v>
      </c>
    </row>
    <row r="1320" spans="1:20" ht="30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1">
        <f t="shared" si="81"/>
        <v>45.41</v>
      </c>
      <c r="Q1320" t="s">
        <v>8320</v>
      </c>
      <c r="R1320" t="s">
        <v>8322</v>
      </c>
      <c r="S1320" s="15">
        <f t="shared" si="82"/>
        <v>41984.043657407412</v>
      </c>
      <c r="T1320" s="15">
        <f t="shared" si="83"/>
        <v>42014.043657407412</v>
      </c>
    </row>
    <row r="1321" spans="1:20" ht="3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1">
        <f t="shared" si="81"/>
        <v>97.33</v>
      </c>
      <c r="Q1321" t="s">
        <v>8320</v>
      </c>
      <c r="R1321" t="s">
        <v>8322</v>
      </c>
      <c r="S1321" s="15">
        <f t="shared" si="82"/>
        <v>41815.812094907407</v>
      </c>
      <c r="T1321" s="15">
        <f t="shared" si="83"/>
        <v>41830.666666666664</v>
      </c>
    </row>
    <row r="1322" spans="1:20" ht="3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1">
        <f t="shared" si="81"/>
        <v>167.67</v>
      </c>
      <c r="Q1322" t="s">
        <v>8320</v>
      </c>
      <c r="R1322" t="s">
        <v>8322</v>
      </c>
      <c r="S1322" s="15">
        <f t="shared" si="82"/>
        <v>42704.690347222218</v>
      </c>
      <c r="T1322" s="15">
        <f t="shared" si="83"/>
        <v>42733.958333333328</v>
      </c>
    </row>
    <row r="1323" spans="1:20" ht="3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1">
        <f t="shared" si="81"/>
        <v>859.86</v>
      </c>
      <c r="Q1323" t="s">
        <v>8320</v>
      </c>
      <c r="R1323" t="s">
        <v>8322</v>
      </c>
      <c r="S1323" s="15">
        <f t="shared" si="82"/>
        <v>42696.74927083333</v>
      </c>
      <c r="T1323" s="15">
        <f t="shared" si="83"/>
        <v>42726.74927083333</v>
      </c>
    </row>
    <row r="1324" spans="1:20" ht="3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1">
        <f t="shared" si="81"/>
        <v>26.5</v>
      </c>
      <c r="Q1324" t="s">
        <v>8320</v>
      </c>
      <c r="R1324" t="s">
        <v>8322</v>
      </c>
      <c r="S1324" s="15">
        <f t="shared" si="82"/>
        <v>42114.656539351854</v>
      </c>
      <c r="T1324" s="15">
        <f t="shared" si="83"/>
        <v>42144.656539351854</v>
      </c>
    </row>
    <row r="1325" spans="1:20" ht="3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1">
        <f t="shared" si="81"/>
        <v>30.27</v>
      </c>
      <c r="Q1325" t="s">
        <v>8320</v>
      </c>
      <c r="R1325" t="s">
        <v>8322</v>
      </c>
      <c r="S1325" s="15">
        <f t="shared" si="82"/>
        <v>42450.698449074072</v>
      </c>
      <c r="T1325" s="15">
        <f t="shared" si="83"/>
        <v>42485.288194444445</v>
      </c>
    </row>
    <row r="1326" spans="1:20" ht="3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1">
        <f t="shared" si="81"/>
        <v>54.67</v>
      </c>
      <c r="Q1326" t="s">
        <v>8320</v>
      </c>
      <c r="R1326" t="s">
        <v>8322</v>
      </c>
      <c r="S1326" s="15">
        <f t="shared" si="82"/>
        <v>42625.633703703701</v>
      </c>
      <c r="T1326" s="15">
        <f t="shared" si="83"/>
        <v>42655.633703703701</v>
      </c>
    </row>
    <row r="1327" spans="1:20" ht="3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1">
        <f t="shared" si="81"/>
        <v>60.75</v>
      </c>
      <c r="Q1327" t="s">
        <v>8320</v>
      </c>
      <c r="R1327" t="s">
        <v>8322</v>
      </c>
      <c r="S1327" s="15">
        <f t="shared" si="82"/>
        <v>42703.086053240739</v>
      </c>
      <c r="T1327" s="15">
        <f t="shared" si="83"/>
        <v>42733.086053240739</v>
      </c>
    </row>
    <row r="1328" spans="1:20" ht="3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1">
        <f t="shared" si="81"/>
        <v>102.73</v>
      </c>
      <c r="Q1328" t="s">
        <v>8320</v>
      </c>
      <c r="R1328" t="s">
        <v>8322</v>
      </c>
      <c r="S1328" s="15">
        <f t="shared" si="82"/>
        <v>41973.791990740734</v>
      </c>
      <c r="T1328" s="15">
        <f t="shared" si="83"/>
        <v>42018.791990740734</v>
      </c>
    </row>
    <row r="1329" spans="1:20" ht="3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1">
        <f t="shared" si="81"/>
        <v>41.59</v>
      </c>
      <c r="Q1329" t="s">
        <v>8320</v>
      </c>
      <c r="R1329" t="s">
        <v>8322</v>
      </c>
      <c r="S1329" s="15">
        <f t="shared" si="82"/>
        <v>42122.678645833337</v>
      </c>
      <c r="T1329" s="15">
        <f t="shared" si="83"/>
        <v>42152.678645833337</v>
      </c>
    </row>
    <row r="1330" spans="1:20" ht="3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1">
        <f t="shared" si="81"/>
        <v>116.53</v>
      </c>
      <c r="Q1330" t="s">
        <v>8320</v>
      </c>
      <c r="R1330" t="s">
        <v>8322</v>
      </c>
      <c r="S1330" s="15">
        <f t="shared" si="82"/>
        <v>42611.642754629633</v>
      </c>
      <c r="T1330" s="15">
        <f t="shared" si="83"/>
        <v>42656.642754629633</v>
      </c>
    </row>
    <row r="1331" spans="1:20" ht="30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1">
        <f t="shared" si="81"/>
        <v>45.33</v>
      </c>
      <c r="Q1331" t="s">
        <v>8320</v>
      </c>
      <c r="R1331" t="s">
        <v>8322</v>
      </c>
      <c r="S1331" s="15">
        <f t="shared" si="82"/>
        <v>41934.221585648149</v>
      </c>
      <c r="T1331" s="15">
        <f t="shared" si="83"/>
        <v>41974.263252314813</v>
      </c>
    </row>
    <row r="1332" spans="1:20" ht="3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1">
        <f t="shared" si="81"/>
        <v>157.46</v>
      </c>
      <c r="Q1332" t="s">
        <v>8320</v>
      </c>
      <c r="R1332" t="s">
        <v>8322</v>
      </c>
      <c r="S1332" s="15">
        <f t="shared" si="82"/>
        <v>42521.276724537034</v>
      </c>
      <c r="T1332" s="15">
        <f t="shared" si="83"/>
        <v>42552.166666666672</v>
      </c>
    </row>
    <row r="1333" spans="1:20" ht="3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1">
        <f t="shared" si="81"/>
        <v>100.5</v>
      </c>
      <c r="Q1333" t="s">
        <v>8320</v>
      </c>
      <c r="R1333" t="s">
        <v>8322</v>
      </c>
      <c r="S1333" s="15">
        <f t="shared" si="82"/>
        <v>42568.50409722222</v>
      </c>
      <c r="T1333" s="15">
        <f t="shared" si="83"/>
        <v>42598.50409722222</v>
      </c>
    </row>
    <row r="1334" spans="1:20" ht="3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1">
        <f t="shared" si="81"/>
        <v>0</v>
      </c>
      <c r="Q1334" t="s">
        <v>8320</v>
      </c>
      <c r="R1334" t="s">
        <v>8322</v>
      </c>
      <c r="S1334" s="15">
        <f t="shared" si="82"/>
        <v>42731.060277777782</v>
      </c>
      <c r="T1334" s="15">
        <f t="shared" si="83"/>
        <v>42761.060277777782</v>
      </c>
    </row>
    <row r="1335" spans="1:20" ht="3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1">
        <f t="shared" si="81"/>
        <v>0</v>
      </c>
      <c r="Q1335" t="s">
        <v>8320</v>
      </c>
      <c r="R1335" t="s">
        <v>8322</v>
      </c>
      <c r="S1335" s="15">
        <f t="shared" si="82"/>
        <v>41805.106770833336</v>
      </c>
      <c r="T1335" s="15">
        <f t="shared" si="83"/>
        <v>41835.106770833336</v>
      </c>
    </row>
    <row r="1336" spans="1:20" ht="3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1">
        <f t="shared" si="81"/>
        <v>51.82</v>
      </c>
      <c r="Q1336" t="s">
        <v>8320</v>
      </c>
      <c r="R1336" t="s">
        <v>8322</v>
      </c>
      <c r="S1336" s="15">
        <f t="shared" si="82"/>
        <v>42409.774155092593</v>
      </c>
      <c r="T1336" s="15">
        <f t="shared" si="83"/>
        <v>42439.774155092593</v>
      </c>
    </row>
    <row r="1337" spans="1:20" ht="3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1">
        <f t="shared" si="81"/>
        <v>308.75</v>
      </c>
      <c r="Q1337" t="s">
        <v>8320</v>
      </c>
      <c r="R1337" t="s">
        <v>8322</v>
      </c>
      <c r="S1337" s="15">
        <f t="shared" si="82"/>
        <v>42312.936365740738</v>
      </c>
      <c r="T1337" s="15">
        <f t="shared" si="83"/>
        <v>42342.936365740738</v>
      </c>
    </row>
    <row r="1338" spans="1:20" ht="3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1">
        <f t="shared" si="81"/>
        <v>379.23</v>
      </c>
      <c r="Q1338" t="s">
        <v>8320</v>
      </c>
      <c r="R1338" t="s">
        <v>8322</v>
      </c>
      <c r="S1338" s="15">
        <f t="shared" si="82"/>
        <v>41954.863750000004</v>
      </c>
      <c r="T1338" s="15">
        <f t="shared" si="83"/>
        <v>41989.863750000004</v>
      </c>
    </row>
    <row r="1339" spans="1:20" ht="30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1">
        <f t="shared" si="81"/>
        <v>176.36</v>
      </c>
      <c r="Q1339" t="s">
        <v>8320</v>
      </c>
      <c r="R1339" t="s">
        <v>8322</v>
      </c>
      <c r="S1339" s="15">
        <f t="shared" si="82"/>
        <v>42766.577303240745</v>
      </c>
      <c r="T1339" s="15">
        <f t="shared" si="83"/>
        <v>42796.577303240745</v>
      </c>
    </row>
    <row r="1340" spans="1:20" ht="3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1">
        <f t="shared" si="81"/>
        <v>66.069999999999993</v>
      </c>
      <c r="Q1340" t="s">
        <v>8320</v>
      </c>
      <c r="R1340" t="s">
        <v>8322</v>
      </c>
      <c r="S1340" s="15">
        <f t="shared" si="82"/>
        <v>42187.803622685184</v>
      </c>
      <c r="T1340" s="15">
        <f t="shared" si="83"/>
        <v>42217.803622685184</v>
      </c>
    </row>
    <row r="1341" spans="1:2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1">
        <f t="shared" si="81"/>
        <v>89.65</v>
      </c>
      <c r="Q1341" t="s">
        <v>8320</v>
      </c>
      <c r="R1341" t="s">
        <v>8322</v>
      </c>
      <c r="S1341" s="15">
        <f t="shared" si="82"/>
        <v>41935.647164351853</v>
      </c>
      <c r="T1341" s="15">
        <f t="shared" si="83"/>
        <v>41980.688831018517</v>
      </c>
    </row>
    <row r="1342" spans="1:20" ht="3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1">
        <f t="shared" si="81"/>
        <v>0</v>
      </c>
      <c r="Q1342" t="s">
        <v>8320</v>
      </c>
      <c r="R1342" t="s">
        <v>8322</v>
      </c>
      <c r="S1342" s="15">
        <f t="shared" si="82"/>
        <v>41835.595520833333</v>
      </c>
      <c r="T1342" s="15">
        <f t="shared" si="83"/>
        <v>41865.595520833333</v>
      </c>
    </row>
    <row r="1343" spans="1:20" ht="3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1">
        <f t="shared" si="81"/>
        <v>382.39</v>
      </c>
      <c r="Q1343" t="s">
        <v>8320</v>
      </c>
      <c r="R1343" t="s">
        <v>8322</v>
      </c>
      <c r="S1343" s="15">
        <f t="shared" si="82"/>
        <v>42611.624039351853</v>
      </c>
      <c r="T1343" s="15">
        <f t="shared" si="83"/>
        <v>42643.624039351853</v>
      </c>
    </row>
    <row r="1344" spans="1:20" ht="3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1">
        <f t="shared" si="81"/>
        <v>100</v>
      </c>
      <c r="Q1344" t="s">
        <v>8320</v>
      </c>
      <c r="R1344" t="s">
        <v>8322</v>
      </c>
      <c r="S1344" s="15">
        <f t="shared" si="82"/>
        <v>42171.816423611104</v>
      </c>
      <c r="T1344" s="15">
        <f t="shared" si="83"/>
        <v>42201.816423611104</v>
      </c>
    </row>
    <row r="1345" spans="1:20" ht="3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1">
        <f t="shared" si="81"/>
        <v>158.36000000000001</v>
      </c>
      <c r="Q1345" t="s">
        <v>8320</v>
      </c>
      <c r="R1345" t="s">
        <v>8322</v>
      </c>
      <c r="S1345" s="15">
        <f t="shared" si="82"/>
        <v>42541.526423611111</v>
      </c>
      <c r="T1345" s="15">
        <f t="shared" si="83"/>
        <v>42600.165972222225</v>
      </c>
    </row>
    <row r="1346" spans="1:20" ht="3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1">
        <f t="shared" si="81"/>
        <v>40.76</v>
      </c>
      <c r="Q1346" t="s">
        <v>8323</v>
      </c>
      <c r="R1346" t="s">
        <v>8324</v>
      </c>
      <c r="S1346" s="15">
        <f t="shared" si="82"/>
        <v>42521.789803240739</v>
      </c>
      <c r="T1346" s="15">
        <f t="shared" si="83"/>
        <v>42550.789803240739</v>
      </c>
    </row>
    <row r="1347" spans="1:20" ht="3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1">
        <f t="shared" ref="P1347:P1410" si="85">IFERROR(ROUND(E1347/L1347,2),0)</f>
        <v>53.57</v>
      </c>
      <c r="Q1347" t="s">
        <v>8323</v>
      </c>
      <c r="R1347" t="s">
        <v>8324</v>
      </c>
      <c r="S1347" s="15">
        <f t="shared" ref="S1347:S1410" si="86">(((J1347/60)/60)/24)+DATE(1970,1,)</f>
        <v>41798.814340277779</v>
      </c>
      <c r="T1347" s="15">
        <f t="shared" ref="T1347:T1410" si="87">(((I1347/60)/60)/24)+DATE(1970,1,)</f>
        <v>41833.814340277779</v>
      </c>
    </row>
    <row r="1348" spans="1:20" ht="3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1">
        <f t="shared" si="85"/>
        <v>48.45</v>
      </c>
      <c r="Q1348" t="s">
        <v>8323</v>
      </c>
      <c r="R1348" t="s">
        <v>8324</v>
      </c>
      <c r="S1348" s="15">
        <f t="shared" si="86"/>
        <v>41421.075821759259</v>
      </c>
      <c r="T1348" s="15">
        <f t="shared" si="87"/>
        <v>41451.075821759259</v>
      </c>
    </row>
    <row r="1349" spans="1:20" ht="3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1">
        <f t="shared" si="85"/>
        <v>82.42</v>
      </c>
      <c r="Q1349" t="s">
        <v>8323</v>
      </c>
      <c r="R1349" t="s">
        <v>8324</v>
      </c>
      <c r="S1349" s="15">
        <f t="shared" si="86"/>
        <v>42039.638020833328</v>
      </c>
      <c r="T1349" s="15">
        <f t="shared" si="87"/>
        <v>42069.638020833328</v>
      </c>
    </row>
    <row r="1350" spans="1:20" ht="3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1">
        <f t="shared" si="85"/>
        <v>230.19</v>
      </c>
      <c r="Q1350" t="s">
        <v>8323</v>
      </c>
      <c r="R1350" t="s">
        <v>8324</v>
      </c>
      <c r="S1350" s="15">
        <f t="shared" si="86"/>
        <v>41962.506168981476</v>
      </c>
      <c r="T1350" s="15">
        <f t="shared" si="87"/>
        <v>41990.506168981476</v>
      </c>
    </row>
    <row r="1351" spans="1:20" ht="3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1">
        <f t="shared" si="85"/>
        <v>59.36</v>
      </c>
      <c r="Q1351" t="s">
        <v>8323</v>
      </c>
      <c r="R1351" t="s">
        <v>8324</v>
      </c>
      <c r="S1351" s="15">
        <f t="shared" si="86"/>
        <v>42316.33258101852</v>
      </c>
      <c r="T1351" s="15">
        <f t="shared" si="87"/>
        <v>42353.290972222225</v>
      </c>
    </row>
    <row r="1352" spans="1:20" ht="3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1">
        <f t="shared" si="85"/>
        <v>66.7</v>
      </c>
      <c r="Q1352" t="s">
        <v>8323</v>
      </c>
      <c r="R1352" t="s">
        <v>8324</v>
      </c>
      <c r="S1352" s="15">
        <f t="shared" si="86"/>
        <v>42333.013124999998</v>
      </c>
      <c r="T1352" s="15">
        <f t="shared" si="87"/>
        <v>42363.013124999998</v>
      </c>
    </row>
    <row r="1353" spans="1:2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1">
        <f t="shared" si="85"/>
        <v>168.78</v>
      </c>
      <c r="Q1353" t="s">
        <v>8323</v>
      </c>
      <c r="R1353" t="s">
        <v>8324</v>
      </c>
      <c r="S1353" s="15">
        <f t="shared" si="86"/>
        <v>42381.74009259259</v>
      </c>
      <c r="T1353" s="15">
        <f t="shared" si="87"/>
        <v>42411.74009259259</v>
      </c>
    </row>
    <row r="1354" spans="1:20" ht="3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1">
        <f t="shared" si="85"/>
        <v>59.97</v>
      </c>
      <c r="Q1354" t="s">
        <v>8323</v>
      </c>
      <c r="R1354" t="s">
        <v>8324</v>
      </c>
      <c r="S1354" s="15">
        <f t="shared" si="86"/>
        <v>42199.578310185185</v>
      </c>
      <c r="T1354" s="15">
        <f t="shared" si="87"/>
        <v>42251.165972222225</v>
      </c>
    </row>
    <row r="1355" spans="1:20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1">
        <f t="shared" si="85"/>
        <v>31.81</v>
      </c>
      <c r="Q1355" t="s">
        <v>8323</v>
      </c>
      <c r="R1355" t="s">
        <v>8324</v>
      </c>
      <c r="S1355" s="15">
        <f t="shared" si="86"/>
        <v>41308.11791666667</v>
      </c>
      <c r="T1355" s="15">
        <f t="shared" si="87"/>
        <v>41343</v>
      </c>
    </row>
    <row r="1356" spans="1:20" ht="3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1">
        <f t="shared" si="85"/>
        <v>24.42</v>
      </c>
      <c r="Q1356" t="s">
        <v>8323</v>
      </c>
      <c r="R1356" t="s">
        <v>8324</v>
      </c>
      <c r="S1356" s="15">
        <f t="shared" si="86"/>
        <v>42501.807627314818</v>
      </c>
      <c r="T1356" s="15">
        <f t="shared" si="87"/>
        <v>42531.807627314818</v>
      </c>
    </row>
    <row r="1357" spans="1:20" ht="3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1">
        <f t="shared" si="85"/>
        <v>25.35</v>
      </c>
      <c r="Q1357" t="s">
        <v>8323</v>
      </c>
      <c r="R1357" t="s">
        <v>8324</v>
      </c>
      <c r="S1357" s="15">
        <f t="shared" si="86"/>
        <v>41212.254687499997</v>
      </c>
      <c r="T1357" s="15">
        <f t="shared" si="87"/>
        <v>41242.416666666664</v>
      </c>
    </row>
    <row r="1358" spans="1:20" ht="3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1">
        <f t="shared" si="85"/>
        <v>71.44</v>
      </c>
      <c r="Q1358" t="s">
        <v>8323</v>
      </c>
      <c r="R1358" t="s">
        <v>8324</v>
      </c>
      <c r="S1358" s="15">
        <f t="shared" si="86"/>
        <v>41429.038888888892</v>
      </c>
      <c r="T1358" s="15">
        <f t="shared" si="87"/>
        <v>41459.038888888892</v>
      </c>
    </row>
    <row r="1359" spans="1:20" ht="3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1">
        <f t="shared" si="85"/>
        <v>38.549999999999997</v>
      </c>
      <c r="Q1359" t="s">
        <v>8323</v>
      </c>
      <c r="R1359" t="s">
        <v>8324</v>
      </c>
      <c r="S1359" s="15">
        <f t="shared" si="86"/>
        <v>41303.962233796294</v>
      </c>
      <c r="T1359" s="15">
        <f t="shared" si="87"/>
        <v>41333.249305555553</v>
      </c>
    </row>
    <row r="1360" spans="1:20" ht="3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1">
        <f t="shared" si="85"/>
        <v>68.37</v>
      </c>
      <c r="Q1360" t="s">
        <v>8323</v>
      </c>
      <c r="R1360" t="s">
        <v>8324</v>
      </c>
      <c r="S1360" s="15">
        <f t="shared" si="86"/>
        <v>40688.570868055554</v>
      </c>
      <c r="T1360" s="15">
        <f t="shared" si="87"/>
        <v>40718.570868055554</v>
      </c>
    </row>
    <row r="1361" spans="1:20" ht="3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1">
        <f t="shared" si="85"/>
        <v>40.21</v>
      </c>
      <c r="Q1361" t="s">
        <v>8323</v>
      </c>
      <c r="R1361" t="s">
        <v>8324</v>
      </c>
      <c r="S1361" s="15">
        <f t="shared" si="86"/>
        <v>40667.814699074072</v>
      </c>
      <c r="T1361" s="15">
        <f t="shared" si="87"/>
        <v>40729.814699074072</v>
      </c>
    </row>
    <row r="1362" spans="1:2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1">
        <f t="shared" si="85"/>
        <v>32.07</v>
      </c>
      <c r="Q1362" t="s">
        <v>8323</v>
      </c>
      <c r="R1362" t="s">
        <v>8324</v>
      </c>
      <c r="S1362" s="15">
        <f t="shared" si="86"/>
        <v>41094.900694444441</v>
      </c>
      <c r="T1362" s="15">
        <f t="shared" si="87"/>
        <v>41122.900694444441</v>
      </c>
    </row>
    <row r="1363" spans="1:20" ht="3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1">
        <f t="shared" si="85"/>
        <v>28.63</v>
      </c>
      <c r="Q1363" t="s">
        <v>8323</v>
      </c>
      <c r="R1363" t="s">
        <v>8324</v>
      </c>
      <c r="S1363" s="15">
        <f t="shared" si="86"/>
        <v>41780.717268518521</v>
      </c>
      <c r="T1363" s="15">
        <f t="shared" si="87"/>
        <v>41810.717268518521</v>
      </c>
    </row>
    <row r="1364" spans="1:20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1">
        <f t="shared" si="85"/>
        <v>43.64</v>
      </c>
      <c r="Q1364" t="s">
        <v>8323</v>
      </c>
      <c r="R1364" t="s">
        <v>8324</v>
      </c>
      <c r="S1364" s="15">
        <f t="shared" si="86"/>
        <v>41463.934386574074</v>
      </c>
      <c r="T1364" s="15">
        <f t="shared" si="87"/>
        <v>41523.934386574074</v>
      </c>
    </row>
    <row r="1365" spans="1:20" ht="3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1">
        <f t="shared" si="85"/>
        <v>40</v>
      </c>
      <c r="Q1365" t="s">
        <v>8323</v>
      </c>
      <c r="R1365" t="s">
        <v>8324</v>
      </c>
      <c r="S1365" s="15">
        <f t="shared" si="86"/>
        <v>42395.8440625</v>
      </c>
      <c r="T1365" s="15">
        <f t="shared" si="87"/>
        <v>42414.332638888889</v>
      </c>
    </row>
    <row r="1366" spans="1:20" ht="3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1">
        <f t="shared" si="85"/>
        <v>346.04</v>
      </c>
      <c r="Q1366" t="s">
        <v>8326</v>
      </c>
      <c r="R1366" t="s">
        <v>8327</v>
      </c>
      <c r="S1366" s="15">
        <f t="shared" si="86"/>
        <v>41950.695671296293</v>
      </c>
      <c r="T1366" s="15">
        <f t="shared" si="87"/>
        <v>42010.6956712963</v>
      </c>
    </row>
    <row r="1367" spans="1:20" ht="3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1">
        <f t="shared" si="85"/>
        <v>81.739999999999995</v>
      </c>
      <c r="Q1367" t="s">
        <v>8326</v>
      </c>
      <c r="R1367" t="s">
        <v>8327</v>
      </c>
      <c r="S1367" s="15">
        <f t="shared" si="86"/>
        <v>42048.733240740738</v>
      </c>
      <c r="T1367" s="15">
        <f t="shared" si="87"/>
        <v>42078.691574074073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1">
        <f t="shared" si="85"/>
        <v>64.540000000000006</v>
      </c>
      <c r="Q1368" t="s">
        <v>8326</v>
      </c>
      <c r="R1368" t="s">
        <v>8327</v>
      </c>
      <c r="S1368" s="15">
        <f t="shared" si="86"/>
        <v>41923.996099537035</v>
      </c>
      <c r="T1368" s="15">
        <f t="shared" si="87"/>
        <v>41969.037766203706</v>
      </c>
    </row>
    <row r="1369" spans="1:20" ht="3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1">
        <f t="shared" si="85"/>
        <v>63.48</v>
      </c>
      <c r="Q1369" t="s">
        <v>8326</v>
      </c>
      <c r="R1369" t="s">
        <v>8327</v>
      </c>
      <c r="S1369" s="15">
        <f t="shared" si="86"/>
        <v>42291.002893518518</v>
      </c>
      <c r="T1369" s="15">
        <f t="shared" si="87"/>
        <v>42321.044560185182</v>
      </c>
    </row>
    <row r="1370" spans="1:20" ht="3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1">
        <f t="shared" si="85"/>
        <v>63.62</v>
      </c>
      <c r="Q1370" t="s">
        <v>8326</v>
      </c>
      <c r="R1370" t="s">
        <v>8327</v>
      </c>
      <c r="S1370" s="15">
        <f t="shared" si="86"/>
        <v>42145.190902777773</v>
      </c>
      <c r="T1370" s="15">
        <f t="shared" si="87"/>
        <v>42169.190902777773</v>
      </c>
    </row>
    <row r="1371" spans="1:20" ht="3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1">
        <f t="shared" si="85"/>
        <v>83.97</v>
      </c>
      <c r="Q1371" t="s">
        <v>8326</v>
      </c>
      <c r="R1371" t="s">
        <v>8327</v>
      </c>
      <c r="S1371" s="15">
        <f t="shared" si="86"/>
        <v>41709.594282407408</v>
      </c>
      <c r="T1371" s="15">
        <f t="shared" si="87"/>
        <v>41739.594282407408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1">
        <f t="shared" si="85"/>
        <v>77.75</v>
      </c>
      <c r="Q1372" t="s">
        <v>8326</v>
      </c>
      <c r="R1372" t="s">
        <v>8327</v>
      </c>
      <c r="S1372" s="15">
        <f t="shared" si="86"/>
        <v>41547.00335648148</v>
      </c>
      <c r="T1372" s="15">
        <f t="shared" si="87"/>
        <v>41562.00335648148</v>
      </c>
    </row>
    <row r="1373" spans="1:20" ht="3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1">
        <f t="shared" si="85"/>
        <v>107.07</v>
      </c>
      <c r="Q1373" t="s">
        <v>8326</v>
      </c>
      <c r="R1373" t="s">
        <v>8327</v>
      </c>
      <c r="S1373" s="15">
        <f t="shared" si="86"/>
        <v>42100.758587962962</v>
      </c>
      <c r="T1373" s="15">
        <f t="shared" si="87"/>
        <v>42130.758587962962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1">
        <f t="shared" si="85"/>
        <v>38.75</v>
      </c>
      <c r="Q1374" t="s">
        <v>8326</v>
      </c>
      <c r="R1374" t="s">
        <v>8327</v>
      </c>
      <c r="S1374" s="15">
        <f t="shared" si="86"/>
        <v>41071.739953703705</v>
      </c>
      <c r="T1374" s="15">
        <f t="shared" si="87"/>
        <v>41101.739953703705</v>
      </c>
    </row>
    <row r="1375" spans="1:2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1">
        <f t="shared" si="85"/>
        <v>201.94</v>
      </c>
      <c r="Q1375" t="s">
        <v>8326</v>
      </c>
      <c r="R1375" t="s">
        <v>8327</v>
      </c>
      <c r="S1375" s="15">
        <f t="shared" si="86"/>
        <v>42703.95177083333</v>
      </c>
      <c r="T1375" s="15">
        <f t="shared" si="87"/>
        <v>42733.95177083333</v>
      </c>
    </row>
    <row r="1376" spans="1:20" ht="3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1">
        <f t="shared" si="85"/>
        <v>43.06</v>
      </c>
      <c r="Q1376" t="s">
        <v>8326</v>
      </c>
      <c r="R1376" t="s">
        <v>8327</v>
      </c>
      <c r="S1376" s="15">
        <f t="shared" si="86"/>
        <v>42423.161898148144</v>
      </c>
      <c r="T1376" s="15">
        <f t="shared" si="87"/>
        <v>42453.12023148148</v>
      </c>
    </row>
    <row r="1377" spans="1:20" ht="3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1">
        <f t="shared" si="85"/>
        <v>62.87</v>
      </c>
      <c r="Q1377" t="s">
        <v>8326</v>
      </c>
      <c r="R1377" t="s">
        <v>8327</v>
      </c>
      <c r="S1377" s="15">
        <f t="shared" si="86"/>
        <v>42719.066192129627</v>
      </c>
      <c r="T1377" s="15">
        <f t="shared" si="87"/>
        <v>42749.066192129627</v>
      </c>
    </row>
    <row r="1378" spans="1:2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1">
        <f t="shared" si="85"/>
        <v>55.61</v>
      </c>
      <c r="Q1378" t="s">
        <v>8326</v>
      </c>
      <c r="R1378" t="s">
        <v>8327</v>
      </c>
      <c r="S1378" s="15">
        <f t="shared" si="86"/>
        <v>42676.669050925921</v>
      </c>
      <c r="T1378" s="15">
        <f t="shared" si="87"/>
        <v>42706.710717592592</v>
      </c>
    </row>
    <row r="1379" spans="1:20" ht="3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1">
        <f t="shared" si="85"/>
        <v>48.71</v>
      </c>
      <c r="Q1379" t="s">
        <v>8326</v>
      </c>
      <c r="R1379" t="s">
        <v>8327</v>
      </c>
      <c r="S1379" s="15">
        <f t="shared" si="86"/>
        <v>42746.219560185185</v>
      </c>
      <c r="T1379" s="15">
        <f t="shared" si="87"/>
        <v>42768.174305555556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1">
        <f t="shared" si="85"/>
        <v>30.58</v>
      </c>
      <c r="Q1380" t="s">
        <v>8326</v>
      </c>
      <c r="R1380" t="s">
        <v>8327</v>
      </c>
      <c r="S1380" s="15">
        <f t="shared" si="86"/>
        <v>42567.759374999994</v>
      </c>
      <c r="T1380" s="15">
        <f t="shared" si="87"/>
        <v>42582.759374999994</v>
      </c>
    </row>
    <row r="1381" spans="1:2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1">
        <f t="shared" si="85"/>
        <v>73.91</v>
      </c>
      <c r="Q1381" t="s">
        <v>8326</v>
      </c>
      <c r="R1381" t="s">
        <v>8327</v>
      </c>
      <c r="S1381" s="15">
        <f t="shared" si="86"/>
        <v>42129.491620370376</v>
      </c>
      <c r="T1381" s="15">
        <f t="shared" si="87"/>
        <v>42159.491620370376</v>
      </c>
    </row>
    <row r="1382" spans="1:2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1">
        <f t="shared" si="85"/>
        <v>21.2</v>
      </c>
      <c r="Q1382" t="s">
        <v>8326</v>
      </c>
      <c r="R1382" t="s">
        <v>8327</v>
      </c>
      <c r="S1382" s="15">
        <f t="shared" si="86"/>
        <v>42140.762800925921</v>
      </c>
      <c r="T1382" s="15">
        <f t="shared" si="87"/>
        <v>42163.083333333328</v>
      </c>
    </row>
    <row r="1383" spans="1:20" ht="3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1">
        <f t="shared" si="85"/>
        <v>73.36</v>
      </c>
      <c r="Q1383" t="s">
        <v>8326</v>
      </c>
      <c r="R1383" t="s">
        <v>8327</v>
      </c>
      <c r="S1383" s="15">
        <f t="shared" si="86"/>
        <v>42702.214409722219</v>
      </c>
      <c r="T1383" s="15">
        <f t="shared" si="87"/>
        <v>42732.214409722219</v>
      </c>
    </row>
    <row r="1384" spans="1:20" ht="3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1">
        <f t="shared" si="85"/>
        <v>56.41</v>
      </c>
      <c r="Q1384" t="s">
        <v>8326</v>
      </c>
      <c r="R1384" t="s">
        <v>8327</v>
      </c>
      <c r="S1384" s="15">
        <f t="shared" si="86"/>
        <v>41369.800185185188</v>
      </c>
      <c r="T1384" s="15">
        <f t="shared" si="87"/>
        <v>41399.800185185188</v>
      </c>
    </row>
    <row r="1385" spans="1:20" ht="3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1">
        <f t="shared" si="85"/>
        <v>50.25</v>
      </c>
      <c r="Q1385" t="s">
        <v>8326</v>
      </c>
      <c r="R1385" t="s">
        <v>8327</v>
      </c>
      <c r="S1385" s="15">
        <f t="shared" si="86"/>
        <v>42706.074976851851</v>
      </c>
      <c r="T1385" s="15">
        <f t="shared" si="87"/>
        <v>42726.074976851851</v>
      </c>
    </row>
    <row r="1386" spans="1:20" ht="3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1">
        <f t="shared" si="85"/>
        <v>68.94</v>
      </c>
      <c r="Q1386" t="s">
        <v>8326</v>
      </c>
      <c r="R1386" t="s">
        <v>8327</v>
      </c>
      <c r="S1386" s="15">
        <f t="shared" si="86"/>
        <v>42159.735208333332</v>
      </c>
      <c r="T1386" s="15">
        <f t="shared" si="87"/>
        <v>42189.735208333332</v>
      </c>
    </row>
    <row r="1387" spans="1:20" ht="3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1">
        <f t="shared" si="85"/>
        <v>65.91</v>
      </c>
      <c r="Q1387" t="s">
        <v>8326</v>
      </c>
      <c r="R1387" t="s">
        <v>8327</v>
      </c>
      <c r="S1387" s="15">
        <f t="shared" si="86"/>
        <v>42432.688900462963</v>
      </c>
      <c r="T1387" s="15">
        <f t="shared" si="87"/>
        <v>42488.507638888885</v>
      </c>
    </row>
    <row r="1388" spans="1:2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1">
        <f t="shared" si="85"/>
        <v>62.5</v>
      </c>
      <c r="Q1388" t="s">
        <v>8326</v>
      </c>
      <c r="R1388" t="s">
        <v>8327</v>
      </c>
      <c r="S1388" s="15">
        <f t="shared" si="86"/>
        <v>42183.646863425922</v>
      </c>
      <c r="T1388" s="15">
        <f t="shared" si="87"/>
        <v>42213.646863425922</v>
      </c>
    </row>
    <row r="1389" spans="1:20" ht="3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1">
        <f t="shared" si="85"/>
        <v>70.06</v>
      </c>
      <c r="Q1389" t="s">
        <v>8326</v>
      </c>
      <c r="R1389" t="s">
        <v>8327</v>
      </c>
      <c r="S1389" s="15">
        <f t="shared" si="86"/>
        <v>42125.92123842593</v>
      </c>
      <c r="T1389" s="15">
        <f t="shared" si="87"/>
        <v>42157.1875</v>
      </c>
    </row>
    <row r="1390" spans="1:20" ht="3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1">
        <f t="shared" si="85"/>
        <v>60.18</v>
      </c>
      <c r="Q1390" t="s">
        <v>8326</v>
      </c>
      <c r="R1390" t="s">
        <v>8327</v>
      </c>
      <c r="S1390" s="15">
        <f t="shared" si="86"/>
        <v>42633.614780092597</v>
      </c>
      <c r="T1390" s="15">
        <f t="shared" si="87"/>
        <v>42659.676388888889</v>
      </c>
    </row>
    <row r="1391" spans="1:2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1">
        <f t="shared" si="85"/>
        <v>21.38</v>
      </c>
      <c r="Q1391" t="s">
        <v>8326</v>
      </c>
      <c r="R1391" t="s">
        <v>8327</v>
      </c>
      <c r="S1391" s="15">
        <f t="shared" si="86"/>
        <v>42564.480983796297</v>
      </c>
      <c r="T1391" s="15">
        <f t="shared" si="87"/>
        <v>42594.480983796297</v>
      </c>
    </row>
    <row r="1392" spans="1:20" ht="3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1">
        <f t="shared" si="85"/>
        <v>160.79</v>
      </c>
      <c r="Q1392" t="s">
        <v>8326</v>
      </c>
      <c r="R1392" t="s">
        <v>8327</v>
      </c>
      <c r="S1392" s="15">
        <f t="shared" si="86"/>
        <v>42086.803310185183</v>
      </c>
      <c r="T1392" s="15">
        <f t="shared" si="87"/>
        <v>42120.716666666667</v>
      </c>
    </row>
    <row r="1393" spans="1:20" ht="3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1">
        <f t="shared" si="85"/>
        <v>42.38</v>
      </c>
      <c r="Q1393" t="s">
        <v>8326</v>
      </c>
      <c r="R1393" t="s">
        <v>8327</v>
      </c>
      <c r="S1393" s="15">
        <f t="shared" si="86"/>
        <v>42192.650671296295</v>
      </c>
      <c r="T1393" s="15">
        <f t="shared" si="87"/>
        <v>42237.207638888889</v>
      </c>
    </row>
    <row r="1394" spans="1:20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1">
        <f t="shared" si="85"/>
        <v>27.32</v>
      </c>
      <c r="Q1394" t="s">
        <v>8326</v>
      </c>
      <c r="R1394" t="s">
        <v>8327</v>
      </c>
      <c r="S1394" s="15">
        <f t="shared" si="86"/>
        <v>42400.154930555553</v>
      </c>
      <c r="T1394" s="15">
        <f t="shared" si="87"/>
        <v>42431.154930555553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1">
        <f t="shared" si="85"/>
        <v>196.83</v>
      </c>
      <c r="Q1395" t="s">
        <v>8326</v>
      </c>
      <c r="R1395" t="s">
        <v>8327</v>
      </c>
      <c r="S1395" s="15">
        <f t="shared" si="86"/>
        <v>42552.681979166664</v>
      </c>
      <c r="T1395" s="15">
        <f t="shared" si="87"/>
        <v>42582.681979166664</v>
      </c>
    </row>
    <row r="1396" spans="1:20" ht="3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1">
        <f t="shared" si="85"/>
        <v>53.88</v>
      </c>
      <c r="Q1396" t="s">
        <v>8326</v>
      </c>
      <c r="R1396" t="s">
        <v>8327</v>
      </c>
      <c r="S1396" s="15">
        <f t="shared" si="86"/>
        <v>42751.144976851851</v>
      </c>
      <c r="T1396" s="15">
        <f t="shared" si="87"/>
        <v>42794.125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1">
        <f t="shared" si="85"/>
        <v>47.76</v>
      </c>
      <c r="Q1397" t="s">
        <v>8326</v>
      </c>
      <c r="R1397" t="s">
        <v>8327</v>
      </c>
      <c r="S1397" s="15">
        <f t="shared" si="86"/>
        <v>42718.90834490741</v>
      </c>
      <c r="T1397" s="15">
        <f t="shared" si="87"/>
        <v>42748.90834490741</v>
      </c>
    </row>
    <row r="1398" spans="1:20" ht="3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1">
        <f t="shared" si="85"/>
        <v>88.19</v>
      </c>
      <c r="Q1398" t="s">
        <v>8326</v>
      </c>
      <c r="R1398" t="s">
        <v>8327</v>
      </c>
      <c r="S1398" s="15">
        <f t="shared" si="86"/>
        <v>42017.99863425926</v>
      </c>
      <c r="T1398" s="15">
        <f t="shared" si="87"/>
        <v>42047.99863425926</v>
      </c>
    </row>
    <row r="1399" spans="1:20" ht="3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1">
        <f t="shared" si="85"/>
        <v>72.06</v>
      </c>
      <c r="Q1399" t="s">
        <v>8326</v>
      </c>
      <c r="R1399" t="s">
        <v>8327</v>
      </c>
      <c r="S1399" s="15">
        <f t="shared" si="86"/>
        <v>42639.917939814812</v>
      </c>
      <c r="T1399" s="15">
        <f t="shared" si="87"/>
        <v>42669.888194444444</v>
      </c>
    </row>
    <row r="1400" spans="1:20" ht="3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1">
        <f t="shared" si="85"/>
        <v>74.25</v>
      </c>
      <c r="Q1400" t="s">
        <v>8326</v>
      </c>
      <c r="R1400" t="s">
        <v>8327</v>
      </c>
      <c r="S1400" s="15">
        <f t="shared" si="86"/>
        <v>42525.874236111107</v>
      </c>
      <c r="T1400" s="15">
        <f t="shared" si="87"/>
        <v>42555.874236111107</v>
      </c>
    </row>
    <row r="1401" spans="1:20" ht="3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1">
        <f t="shared" si="85"/>
        <v>61.7</v>
      </c>
      <c r="Q1401" t="s">
        <v>8326</v>
      </c>
      <c r="R1401" t="s">
        <v>8327</v>
      </c>
      <c r="S1401" s="15">
        <f t="shared" si="86"/>
        <v>41888.004317129627</v>
      </c>
      <c r="T1401" s="15">
        <f t="shared" si="87"/>
        <v>41918.004317129627</v>
      </c>
    </row>
    <row r="1402" spans="1:20" ht="3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1">
        <f t="shared" si="85"/>
        <v>17.239999999999998</v>
      </c>
      <c r="Q1402" t="s">
        <v>8326</v>
      </c>
      <c r="R1402" t="s">
        <v>8327</v>
      </c>
      <c r="S1402" s="15">
        <f t="shared" si="86"/>
        <v>42497.341122685189</v>
      </c>
      <c r="T1402" s="15">
        <f t="shared" si="87"/>
        <v>42532.229166666672</v>
      </c>
    </row>
    <row r="1403" spans="1:20" ht="3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1">
        <f t="shared" si="85"/>
        <v>51.72</v>
      </c>
      <c r="Q1403" t="s">
        <v>8326</v>
      </c>
      <c r="R1403" t="s">
        <v>8327</v>
      </c>
      <c r="S1403" s="15">
        <f t="shared" si="86"/>
        <v>41398.99622685185</v>
      </c>
      <c r="T1403" s="15">
        <f t="shared" si="87"/>
        <v>41419.99622685185</v>
      </c>
    </row>
    <row r="1404" spans="1:20" ht="3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1">
        <f t="shared" si="85"/>
        <v>24.15</v>
      </c>
      <c r="Q1404" t="s">
        <v>8326</v>
      </c>
      <c r="R1404" t="s">
        <v>8327</v>
      </c>
      <c r="S1404" s="15">
        <f t="shared" si="86"/>
        <v>42064.053368055553</v>
      </c>
      <c r="T1404" s="15">
        <f t="shared" si="87"/>
        <v>42124.011701388896</v>
      </c>
    </row>
    <row r="1405" spans="1:20" ht="3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1">
        <f t="shared" si="85"/>
        <v>62.17</v>
      </c>
      <c r="Q1405" t="s">
        <v>8326</v>
      </c>
      <c r="R1405" t="s">
        <v>8327</v>
      </c>
      <c r="S1405" s="15">
        <f t="shared" si="86"/>
        <v>41450.062905092593</v>
      </c>
      <c r="T1405" s="15">
        <f t="shared" si="87"/>
        <v>41480.062905092593</v>
      </c>
    </row>
    <row r="1406" spans="1:20" ht="3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1">
        <f t="shared" si="85"/>
        <v>48.2</v>
      </c>
      <c r="Q1406" t="s">
        <v>8323</v>
      </c>
      <c r="R1406" t="s">
        <v>8342</v>
      </c>
      <c r="S1406" s="15">
        <f t="shared" si="86"/>
        <v>42031.510243055556</v>
      </c>
      <c r="T1406" s="15">
        <f t="shared" si="87"/>
        <v>42056.510243055556</v>
      </c>
    </row>
    <row r="1407" spans="1:2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1">
        <f t="shared" si="85"/>
        <v>6.18</v>
      </c>
      <c r="Q1407" t="s">
        <v>8323</v>
      </c>
      <c r="R1407" t="s">
        <v>8342</v>
      </c>
      <c r="S1407" s="15">
        <f t="shared" si="86"/>
        <v>41940.680567129632</v>
      </c>
      <c r="T1407" s="15">
        <f t="shared" si="87"/>
        <v>41970.722233796296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1">
        <f t="shared" si="85"/>
        <v>5</v>
      </c>
      <c r="Q1408" t="s">
        <v>8323</v>
      </c>
      <c r="R1408" t="s">
        <v>8342</v>
      </c>
      <c r="S1408" s="15">
        <f t="shared" si="86"/>
        <v>42296.432951388888</v>
      </c>
      <c r="T1408" s="15">
        <f t="shared" si="87"/>
        <v>42349.416666666672</v>
      </c>
    </row>
    <row r="1409" spans="1:20" ht="3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1">
        <f t="shared" si="85"/>
        <v>7.5</v>
      </c>
      <c r="Q1409" t="s">
        <v>8323</v>
      </c>
      <c r="R1409" t="s">
        <v>8342</v>
      </c>
      <c r="S1409" s="15">
        <f t="shared" si="86"/>
        <v>41837.536782407406</v>
      </c>
      <c r="T1409" s="15">
        <f t="shared" si="87"/>
        <v>41862.536782407406</v>
      </c>
    </row>
    <row r="1410" spans="1:20" ht="3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1">
        <f t="shared" si="85"/>
        <v>12</v>
      </c>
      <c r="Q1410" t="s">
        <v>8323</v>
      </c>
      <c r="R1410" t="s">
        <v>8342</v>
      </c>
      <c r="S1410" s="15">
        <f t="shared" si="86"/>
        <v>42290.872175925921</v>
      </c>
      <c r="T1410" s="15">
        <f t="shared" si="87"/>
        <v>42320.913842592592</v>
      </c>
    </row>
    <row r="1411" spans="1:20" ht="3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1">
        <f t="shared" ref="P1411:P1474" si="89">IFERROR(ROUND(E1411/L1411,2),0)</f>
        <v>0</v>
      </c>
      <c r="Q1411" t="s">
        <v>8323</v>
      </c>
      <c r="R1411" t="s">
        <v>8342</v>
      </c>
      <c r="S1411" s="15">
        <f t="shared" ref="S1411:S1474" si="90">(((J1411/60)/60)/24)+DATE(1970,1,)</f>
        <v>41944.133506944447</v>
      </c>
      <c r="T1411" s="15">
        <f t="shared" ref="T1411:T1474" si="91">(((I1411/60)/60)/24)+DATE(1970,1,)</f>
        <v>42004.175173611111</v>
      </c>
    </row>
    <row r="1412" spans="1:20" ht="3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1">
        <f t="shared" si="89"/>
        <v>1</v>
      </c>
      <c r="Q1412" t="s">
        <v>8323</v>
      </c>
      <c r="R1412" t="s">
        <v>8342</v>
      </c>
      <c r="S1412" s="15">
        <f t="shared" si="90"/>
        <v>42478.318518518514</v>
      </c>
      <c r="T1412" s="15">
        <f t="shared" si="91"/>
        <v>42523.318518518514</v>
      </c>
    </row>
    <row r="1413" spans="1:20" ht="3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1">
        <f t="shared" si="89"/>
        <v>2.33</v>
      </c>
      <c r="Q1413" t="s">
        <v>8323</v>
      </c>
      <c r="R1413" t="s">
        <v>8342</v>
      </c>
      <c r="S1413" s="15">
        <f t="shared" si="90"/>
        <v>42012.059027777781</v>
      </c>
      <c r="T1413" s="15">
        <f t="shared" si="91"/>
        <v>42040.059027777781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1">
        <f t="shared" si="89"/>
        <v>24.62</v>
      </c>
      <c r="Q1414" t="s">
        <v>8323</v>
      </c>
      <c r="R1414" t="s">
        <v>8342</v>
      </c>
      <c r="S1414" s="15">
        <f t="shared" si="90"/>
        <v>41946.063645833332</v>
      </c>
      <c r="T1414" s="15">
        <f t="shared" si="91"/>
        <v>41976.063645833332</v>
      </c>
    </row>
    <row r="1415" spans="1:20" ht="3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1">
        <f t="shared" si="89"/>
        <v>100</v>
      </c>
      <c r="Q1415" t="s">
        <v>8323</v>
      </c>
      <c r="R1415" t="s">
        <v>8342</v>
      </c>
      <c r="S1415" s="15">
        <f t="shared" si="90"/>
        <v>42359.437152777777</v>
      </c>
      <c r="T1415" s="15">
        <f t="shared" si="91"/>
        <v>42419.437152777777</v>
      </c>
    </row>
    <row r="1416" spans="1:20" ht="3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1">
        <f t="shared" si="89"/>
        <v>1</v>
      </c>
      <c r="Q1416" t="s">
        <v>8323</v>
      </c>
      <c r="R1416" t="s">
        <v>8342</v>
      </c>
      <c r="S1416" s="15">
        <f t="shared" si="90"/>
        <v>42707.25309027778</v>
      </c>
      <c r="T1416" s="15">
        <f t="shared" si="91"/>
        <v>42737.25309027778</v>
      </c>
    </row>
    <row r="1417" spans="1:20" ht="3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1">
        <f t="shared" si="89"/>
        <v>88.89</v>
      </c>
      <c r="Q1417" t="s">
        <v>8323</v>
      </c>
      <c r="R1417" t="s">
        <v>8342</v>
      </c>
      <c r="S1417" s="15">
        <f t="shared" si="90"/>
        <v>42191.675821759258</v>
      </c>
      <c r="T1417" s="15">
        <f t="shared" si="91"/>
        <v>42231.675821759258</v>
      </c>
    </row>
    <row r="1418" spans="1:20" ht="3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1">
        <f t="shared" si="89"/>
        <v>0</v>
      </c>
      <c r="Q1418" t="s">
        <v>8323</v>
      </c>
      <c r="R1418" t="s">
        <v>8342</v>
      </c>
      <c r="S1418" s="15">
        <f t="shared" si="90"/>
        <v>42298.926145833335</v>
      </c>
      <c r="T1418" s="15">
        <f t="shared" si="91"/>
        <v>42328.967812499999</v>
      </c>
    </row>
    <row r="1419" spans="1:20" ht="3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1">
        <f t="shared" si="89"/>
        <v>27.5</v>
      </c>
      <c r="Q1419" t="s">
        <v>8323</v>
      </c>
      <c r="R1419" t="s">
        <v>8342</v>
      </c>
      <c r="S1419" s="15">
        <f t="shared" si="90"/>
        <v>42231.15016203704</v>
      </c>
      <c r="T1419" s="15">
        <f t="shared" si="91"/>
        <v>42261.465972222228</v>
      </c>
    </row>
    <row r="1420" spans="1:20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1">
        <f t="shared" si="89"/>
        <v>6</v>
      </c>
      <c r="Q1420" t="s">
        <v>8323</v>
      </c>
      <c r="R1420" t="s">
        <v>8342</v>
      </c>
      <c r="S1420" s="15">
        <f t="shared" si="90"/>
        <v>42394.456412037034</v>
      </c>
      <c r="T1420" s="15">
        <f t="shared" si="91"/>
        <v>42424.456412037034</v>
      </c>
    </row>
    <row r="1421" spans="1:20" ht="3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1">
        <f t="shared" si="89"/>
        <v>44.5</v>
      </c>
      <c r="Q1421" t="s">
        <v>8323</v>
      </c>
      <c r="R1421" t="s">
        <v>8342</v>
      </c>
      <c r="S1421" s="15">
        <f t="shared" si="90"/>
        <v>42621.456238425926</v>
      </c>
      <c r="T1421" s="15">
        <f t="shared" si="91"/>
        <v>42651.456238425926</v>
      </c>
    </row>
    <row r="1422" spans="1:2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1">
        <f t="shared" si="89"/>
        <v>1</v>
      </c>
      <c r="Q1422" t="s">
        <v>8323</v>
      </c>
      <c r="R1422" t="s">
        <v>8342</v>
      </c>
      <c r="S1422" s="15">
        <f t="shared" si="90"/>
        <v>42523.667662037042</v>
      </c>
      <c r="T1422" s="15">
        <f t="shared" si="91"/>
        <v>42548.667662037042</v>
      </c>
    </row>
    <row r="1423" spans="1:20" ht="3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1">
        <f t="shared" si="89"/>
        <v>100</v>
      </c>
      <c r="Q1423" t="s">
        <v>8323</v>
      </c>
      <c r="R1423" t="s">
        <v>8342</v>
      </c>
      <c r="S1423" s="15">
        <f t="shared" si="90"/>
        <v>42012.915613425925</v>
      </c>
      <c r="T1423" s="15">
        <f t="shared" si="91"/>
        <v>42042.915613425925</v>
      </c>
    </row>
    <row r="1424" spans="1:20" ht="3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1">
        <f t="shared" si="89"/>
        <v>13</v>
      </c>
      <c r="Q1424" t="s">
        <v>8323</v>
      </c>
      <c r="R1424" t="s">
        <v>8342</v>
      </c>
      <c r="S1424" s="15">
        <f t="shared" si="90"/>
        <v>42603.239629629628</v>
      </c>
      <c r="T1424" s="15">
        <f t="shared" si="91"/>
        <v>42633.239629629628</v>
      </c>
    </row>
    <row r="1425" spans="1:20" ht="3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1">
        <f t="shared" si="89"/>
        <v>100</v>
      </c>
      <c r="Q1425" t="s">
        <v>8323</v>
      </c>
      <c r="R1425" t="s">
        <v>8342</v>
      </c>
      <c r="S1425" s="15">
        <f t="shared" si="90"/>
        <v>42339.360312500001</v>
      </c>
      <c r="T1425" s="15">
        <f t="shared" si="91"/>
        <v>42369.360312500001</v>
      </c>
    </row>
    <row r="1426" spans="1:20" ht="3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1">
        <f t="shared" si="89"/>
        <v>109.07</v>
      </c>
      <c r="Q1426" t="s">
        <v>8323</v>
      </c>
      <c r="R1426" t="s">
        <v>8342</v>
      </c>
      <c r="S1426" s="15">
        <f t="shared" si="90"/>
        <v>42675.717615740738</v>
      </c>
      <c r="T1426" s="15">
        <f t="shared" si="91"/>
        <v>42688.759282407409</v>
      </c>
    </row>
    <row r="1427" spans="1:20" ht="3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1">
        <f t="shared" si="89"/>
        <v>0</v>
      </c>
      <c r="Q1427" t="s">
        <v>8323</v>
      </c>
      <c r="R1427" t="s">
        <v>8342</v>
      </c>
      <c r="S1427" s="15">
        <f t="shared" si="90"/>
        <v>42092.131469907406</v>
      </c>
      <c r="T1427" s="15">
        <f t="shared" si="91"/>
        <v>42122.131469907406</v>
      </c>
    </row>
    <row r="1428" spans="1:20" ht="3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1">
        <f t="shared" si="89"/>
        <v>0</v>
      </c>
      <c r="Q1428" t="s">
        <v>8323</v>
      </c>
      <c r="R1428" t="s">
        <v>8342</v>
      </c>
      <c r="S1428" s="15">
        <f t="shared" si="90"/>
        <v>42179.390277777777</v>
      </c>
      <c r="T1428" s="15">
        <f t="shared" si="91"/>
        <v>42239.390277777777</v>
      </c>
    </row>
    <row r="1429" spans="1:20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1">
        <f t="shared" si="89"/>
        <v>104.75</v>
      </c>
      <c r="Q1429" t="s">
        <v>8323</v>
      </c>
      <c r="R1429" t="s">
        <v>8342</v>
      </c>
      <c r="S1429" s="15">
        <f t="shared" si="90"/>
        <v>42600.851678240739</v>
      </c>
      <c r="T1429" s="15">
        <f t="shared" si="91"/>
        <v>42630.851678240739</v>
      </c>
    </row>
    <row r="1430" spans="1:20" ht="3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1">
        <f t="shared" si="89"/>
        <v>15</v>
      </c>
      <c r="Q1430" t="s">
        <v>8323</v>
      </c>
      <c r="R1430" t="s">
        <v>8342</v>
      </c>
      <c r="S1430" s="15">
        <f t="shared" si="90"/>
        <v>42431.379826388889</v>
      </c>
      <c r="T1430" s="15">
        <f t="shared" si="91"/>
        <v>42461.338159722218</v>
      </c>
    </row>
    <row r="1431" spans="1:2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1">
        <f t="shared" si="89"/>
        <v>0</v>
      </c>
      <c r="Q1431" t="s">
        <v>8323</v>
      </c>
      <c r="R1431" t="s">
        <v>8342</v>
      </c>
      <c r="S1431" s="15">
        <f t="shared" si="90"/>
        <v>42073.060671296291</v>
      </c>
      <c r="T1431" s="15">
        <f t="shared" si="91"/>
        <v>42103.060671296291</v>
      </c>
    </row>
    <row r="1432" spans="1:20" ht="3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1">
        <f t="shared" si="89"/>
        <v>80.599999999999994</v>
      </c>
      <c r="Q1432" t="s">
        <v>8323</v>
      </c>
      <c r="R1432" t="s">
        <v>8342</v>
      </c>
      <c r="S1432" s="15">
        <f t="shared" si="90"/>
        <v>41960.813518518517</v>
      </c>
      <c r="T1432" s="15">
        <f t="shared" si="91"/>
        <v>41991.813518518517</v>
      </c>
    </row>
    <row r="1433" spans="1:20" ht="3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1">
        <f t="shared" si="89"/>
        <v>115.55</v>
      </c>
      <c r="Q1433" t="s">
        <v>8323</v>
      </c>
      <c r="R1433" t="s">
        <v>8342</v>
      </c>
      <c r="S1433" s="15">
        <f t="shared" si="90"/>
        <v>42303.210833333331</v>
      </c>
      <c r="T1433" s="15">
        <f t="shared" si="91"/>
        <v>42333.252500000002</v>
      </c>
    </row>
    <row r="1434" spans="1:20" ht="3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1">
        <f t="shared" si="89"/>
        <v>0</v>
      </c>
      <c r="Q1434" t="s">
        <v>8323</v>
      </c>
      <c r="R1434" t="s">
        <v>8342</v>
      </c>
      <c r="S1434" s="15">
        <f t="shared" si="90"/>
        <v>42174.780416666668</v>
      </c>
      <c r="T1434" s="15">
        <f t="shared" si="91"/>
        <v>42204.780416666668</v>
      </c>
    </row>
    <row r="1435" spans="1:20" ht="3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1">
        <f t="shared" si="89"/>
        <v>80.5</v>
      </c>
      <c r="Q1435" t="s">
        <v>8323</v>
      </c>
      <c r="R1435" t="s">
        <v>8342</v>
      </c>
      <c r="S1435" s="15">
        <f t="shared" si="90"/>
        <v>42672.625868055555</v>
      </c>
      <c r="T1435" s="15">
        <f t="shared" si="91"/>
        <v>42713.458333333328</v>
      </c>
    </row>
    <row r="1436" spans="1:20" ht="3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1">
        <f t="shared" si="89"/>
        <v>744.55</v>
      </c>
      <c r="Q1436" t="s">
        <v>8323</v>
      </c>
      <c r="R1436" t="s">
        <v>8342</v>
      </c>
      <c r="S1436" s="15">
        <f t="shared" si="90"/>
        <v>42141.767106481479</v>
      </c>
      <c r="T1436" s="15">
        <f t="shared" si="91"/>
        <v>42162.625</v>
      </c>
    </row>
    <row r="1437" spans="1:2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1">
        <f t="shared" si="89"/>
        <v>7.5</v>
      </c>
      <c r="Q1437" t="s">
        <v>8323</v>
      </c>
      <c r="R1437" t="s">
        <v>8342</v>
      </c>
      <c r="S1437" s="15">
        <f t="shared" si="90"/>
        <v>42257.780324074076</v>
      </c>
      <c r="T1437" s="15">
        <f t="shared" si="91"/>
        <v>42287.780324074076</v>
      </c>
    </row>
    <row r="1438" spans="1:20" ht="3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1">
        <f t="shared" si="89"/>
        <v>38.5</v>
      </c>
      <c r="Q1438" t="s">
        <v>8323</v>
      </c>
      <c r="R1438" t="s">
        <v>8342</v>
      </c>
      <c r="S1438" s="15">
        <f t="shared" si="90"/>
        <v>42390.35019675926</v>
      </c>
      <c r="T1438" s="15">
        <f t="shared" si="91"/>
        <v>42420.35019675926</v>
      </c>
    </row>
    <row r="1439" spans="1:20" ht="3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1">
        <f t="shared" si="89"/>
        <v>36.68</v>
      </c>
      <c r="Q1439" t="s">
        <v>8323</v>
      </c>
      <c r="R1439" t="s">
        <v>8342</v>
      </c>
      <c r="S1439" s="15">
        <f t="shared" si="90"/>
        <v>41795.531701388885</v>
      </c>
      <c r="T1439" s="15">
        <f t="shared" si="91"/>
        <v>41832.207638888889</v>
      </c>
    </row>
    <row r="1440" spans="1:20" ht="3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1">
        <f t="shared" si="89"/>
        <v>75</v>
      </c>
      <c r="Q1440" t="s">
        <v>8323</v>
      </c>
      <c r="R1440" t="s">
        <v>8342</v>
      </c>
      <c r="S1440" s="15">
        <f t="shared" si="90"/>
        <v>42456.871516203704</v>
      </c>
      <c r="T1440" s="15">
        <f t="shared" si="91"/>
        <v>42486.579861111109</v>
      </c>
    </row>
    <row r="1441" spans="1:20" ht="3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1">
        <f t="shared" si="89"/>
        <v>30</v>
      </c>
      <c r="Q1441" t="s">
        <v>8323</v>
      </c>
      <c r="R1441" t="s">
        <v>8342</v>
      </c>
      <c r="S1441" s="15">
        <f t="shared" si="90"/>
        <v>42039.829872685179</v>
      </c>
      <c r="T1441" s="15">
        <f t="shared" si="91"/>
        <v>42069.829872685179</v>
      </c>
    </row>
    <row r="1442" spans="1:20" ht="3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1">
        <f t="shared" si="89"/>
        <v>1</v>
      </c>
      <c r="Q1442" t="s">
        <v>8323</v>
      </c>
      <c r="R1442" t="s">
        <v>8342</v>
      </c>
      <c r="S1442" s="15">
        <f t="shared" si="90"/>
        <v>42485.748414351852</v>
      </c>
      <c r="T1442" s="15">
        <f t="shared" si="91"/>
        <v>42515.748414351852</v>
      </c>
    </row>
    <row r="1443" spans="1:20" ht="3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1">
        <f t="shared" si="89"/>
        <v>673.33</v>
      </c>
      <c r="Q1443" t="s">
        <v>8323</v>
      </c>
      <c r="R1443" t="s">
        <v>8342</v>
      </c>
      <c r="S1443" s="15">
        <f t="shared" si="90"/>
        <v>42197.765844907408</v>
      </c>
      <c r="T1443" s="15">
        <f t="shared" si="91"/>
        <v>42257.765844907408</v>
      </c>
    </row>
    <row r="1444" spans="1:20" ht="3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1">
        <f t="shared" si="89"/>
        <v>0</v>
      </c>
      <c r="Q1444" t="s">
        <v>8323</v>
      </c>
      <c r="R1444" t="s">
        <v>8342</v>
      </c>
      <c r="S1444" s="15">
        <f t="shared" si="90"/>
        <v>42484.64534722222</v>
      </c>
      <c r="T1444" s="15">
        <f t="shared" si="91"/>
        <v>42514.64534722222</v>
      </c>
    </row>
    <row r="1445" spans="1:20" ht="3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1">
        <f t="shared" si="89"/>
        <v>0</v>
      </c>
      <c r="Q1445" t="s">
        <v>8323</v>
      </c>
      <c r="R1445" t="s">
        <v>8342</v>
      </c>
      <c r="S1445" s="15">
        <f t="shared" si="90"/>
        <v>42706.926030092596</v>
      </c>
      <c r="T1445" s="15">
        <f t="shared" si="91"/>
        <v>42736.926030092596</v>
      </c>
    </row>
    <row r="1446" spans="1:2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1">
        <f t="shared" si="89"/>
        <v>0</v>
      </c>
      <c r="Q1446" t="s">
        <v>8323</v>
      </c>
      <c r="R1446" t="s">
        <v>8342</v>
      </c>
      <c r="S1446" s="15">
        <f t="shared" si="90"/>
        <v>42198.873402777783</v>
      </c>
      <c r="T1446" s="15">
        <f t="shared" si="91"/>
        <v>42258.873402777783</v>
      </c>
    </row>
    <row r="1447" spans="1:20" ht="3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1">
        <f t="shared" si="89"/>
        <v>0</v>
      </c>
      <c r="Q1447" t="s">
        <v>8323</v>
      </c>
      <c r="R1447" t="s">
        <v>8342</v>
      </c>
      <c r="S1447" s="15">
        <f t="shared" si="90"/>
        <v>42138.542303240742</v>
      </c>
      <c r="T1447" s="15">
        <f t="shared" si="91"/>
        <v>42168.542303240742</v>
      </c>
    </row>
    <row r="1448" spans="1:20" ht="3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1">
        <f t="shared" si="89"/>
        <v>0</v>
      </c>
      <c r="Q1448" t="s">
        <v>8323</v>
      </c>
      <c r="R1448" t="s">
        <v>8342</v>
      </c>
      <c r="S1448" s="15">
        <f t="shared" si="90"/>
        <v>42460.447662037041</v>
      </c>
      <c r="T1448" s="15">
        <f t="shared" si="91"/>
        <v>42480.447662037041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1">
        <f t="shared" si="89"/>
        <v>25</v>
      </c>
      <c r="Q1449" t="s">
        <v>8323</v>
      </c>
      <c r="R1449" t="s">
        <v>8342</v>
      </c>
      <c r="S1449" s="15">
        <f t="shared" si="90"/>
        <v>42528.730717592596</v>
      </c>
      <c r="T1449" s="15">
        <f t="shared" si="91"/>
        <v>42558.730717592596</v>
      </c>
    </row>
    <row r="1450" spans="1:20" ht="3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1">
        <f t="shared" si="89"/>
        <v>0</v>
      </c>
      <c r="Q1450" t="s">
        <v>8323</v>
      </c>
      <c r="R1450" t="s">
        <v>8342</v>
      </c>
      <c r="S1450" s="15">
        <f t="shared" si="90"/>
        <v>42114.936550925922</v>
      </c>
      <c r="T1450" s="15">
        <f t="shared" si="91"/>
        <v>42145.225694444445</v>
      </c>
    </row>
    <row r="1451" spans="1:20" ht="3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1">
        <f t="shared" si="89"/>
        <v>0</v>
      </c>
      <c r="Q1451" t="s">
        <v>8323</v>
      </c>
      <c r="R1451" t="s">
        <v>8342</v>
      </c>
      <c r="S1451" s="15">
        <f t="shared" si="90"/>
        <v>42085.811400462961</v>
      </c>
      <c r="T1451" s="15">
        <f t="shared" si="91"/>
        <v>42133.811400462961</v>
      </c>
    </row>
    <row r="1452" spans="1:20" ht="3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1">
        <f t="shared" si="89"/>
        <v>1</v>
      </c>
      <c r="Q1452" t="s">
        <v>8323</v>
      </c>
      <c r="R1452" t="s">
        <v>8342</v>
      </c>
      <c r="S1452" s="15">
        <f t="shared" si="90"/>
        <v>42389.171261574069</v>
      </c>
      <c r="T1452" s="15">
        <f t="shared" si="91"/>
        <v>42419.171261574069</v>
      </c>
    </row>
    <row r="1453" spans="1:2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1">
        <f t="shared" si="89"/>
        <v>1</v>
      </c>
      <c r="Q1453" t="s">
        <v>8323</v>
      </c>
      <c r="R1453" t="s">
        <v>8342</v>
      </c>
      <c r="S1453" s="15">
        <f t="shared" si="90"/>
        <v>41930.959016203706</v>
      </c>
      <c r="T1453" s="15">
        <f t="shared" si="91"/>
        <v>41961.00068287037</v>
      </c>
    </row>
    <row r="1454" spans="1:2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1">
        <f t="shared" si="89"/>
        <v>0</v>
      </c>
      <c r="Q1454" t="s">
        <v>8323</v>
      </c>
      <c r="R1454" t="s">
        <v>8342</v>
      </c>
      <c r="S1454" s="15">
        <f t="shared" si="90"/>
        <v>41817.703275462962</v>
      </c>
      <c r="T1454" s="15">
        <f t="shared" si="91"/>
        <v>41847.703275462962</v>
      </c>
    </row>
    <row r="1455" spans="1:20" ht="3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1">
        <f t="shared" si="89"/>
        <v>0</v>
      </c>
      <c r="Q1455" t="s">
        <v>8323</v>
      </c>
      <c r="R1455" t="s">
        <v>8342</v>
      </c>
      <c r="S1455" s="15">
        <f t="shared" si="90"/>
        <v>42794.696145833332</v>
      </c>
      <c r="T1455" s="15">
        <f t="shared" si="91"/>
        <v>42839.654479166667</v>
      </c>
    </row>
    <row r="1456" spans="1:20" ht="3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1">
        <f t="shared" si="89"/>
        <v>15</v>
      </c>
      <c r="Q1456" t="s">
        <v>8323</v>
      </c>
      <c r="R1456" t="s">
        <v>8342</v>
      </c>
      <c r="S1456" s="15">
        <f t="shared" si="90"/>
        <v>42462.866666666669</v>
      </c>
      <c r="T1456" s="15">
        <f t="shared" si="91"/>
        <v>42483.915972222225</v>
      </c>
    </row>
    <row r="1457" spans="1:20" ht="3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1">
        <f t="shared" si="89"/>
        <v>225</v>
      </c>
      <c r="Q1457" t="s">
        <v>8323</v>
      </c>
      <c r="R1457" t="s">
        <v>8342</v>
      </c>
      <c r="S1457" s="15">
        <f t="shared" si="90"/>
        <v>41831.672685185185</v>
      </c>
      <c r="T1457" s="15">
        <f t="shared" si="91"/>
        <v>41886.568749999999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1">
        <f t="shared" si="89"/>
        <v>48.33</v>
      </c>
      <c r="Q1458" t="s">
        <v>8323</v>
      </c>
      <c r="R1458" t="s">
        <v>8342</v>
      </c>
      <c r="S1458" s="15">
        <f t="shared" si="90"/>
        <v>42707.668576388889</v>
      </c>
      <c r="T1458" s="15">
        <f t="shared" si="91"/>
        <v>42737.668576388889</v>
      </c>
    </row>
    <row r="1459" spans="1:2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1">
        <f t="shared" si="89"/>
        <v>0</v>
      </c>
      <c r="Q1459" t="s">
        <v>8323</v>
      </c>
      <c r="R1459" t="s">
        <v>8342</v>
      </c>
      <c r="S1459" s="15">
        <f t="shared" si="90"/>
        <v>42288.89634259259</v>
      </c>
      <c r="T1459" s="15">
        <f t="shared" si="91"/>
        <v>42318.938009259262</v>
      </c>
    </row>
    <row r="1460" spans="1:20" ht="3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1">
        <f t="shared" si="89"/>
        <v>0</v>
      </c>
      <c r="Q1460" t="s">
        <v>8323</v>
      </c>
      <c r="R1460" t="s">
        <v>8342</v>
      </c>
      <c r="S1460" s="15">
        <f t="shared" si="90"/>
        <v>41830.705555555556</v>
      </c>
      <c r="T1460" s="15">
        <f t="shared" si="91"/>
        <v>41861.166666666664</v>
      </c>
    </row>
    <row r="1461" spans="1:20" ht="3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1">
        <f t="shared" si="89"/>
        <v>0</v>
      </c>
      <c r="Q1461" t="s">
        <v>8323</v>
      </c>
      <c r="R1461" t="s">
        <v>8342</v>
      </c>
      <c r="S1461" s="15">
        <f t="shared" si="90"/>
        <v>42311.204814814817</v>
      </c>
      <c r="T1461" s="15">
        <f t="shared" si="91"/>
        <v>42339.725694444445</v>
      </c>
    </row>
    <row r="1462" spans="1:20" ht="3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1">
        <f t="shared" si="89"/>
        <v>0</v>
      </c>
      <c r="Q1462" t="s">
        <v>8323</v>
      </c>
      <c r="R1462" t="s">
        <v>8342</v>
      </c>
      <c r="S1462" s="15">
        <f t="shared" si="90"/>
        <v>41914.896967592591</v>
      </c>
      <c r="T1462" s="15">
        <f t="shared" si="91"/>
        <v>41972.989583333328</v>
      </c>
    </row>
    <row r="1463" spans="1:2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1">
        <f t="shared" si="89"/>
        <v>44.67</v>
      </c>
      <c r="Q1463" t="s">
        <v>8323</v>
      </c>
      <c r="R1463" t="s">
        <v>8343</v>
      </c>
      <c r="S1463" s="15">
        <f t="shared" si="90"/>
        <v>41898.645300925928</v>
      </c>
      <c r="T1463" s="15">
        <f t="shared" si="91"/>
        <v>41932</v>
      </c>
    </row>
    <row r="1464" spans="1:2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1">
        <f t="shared" si="89"/>
        <v>28.94</v>
      </c>
      <c r="Q1464" t="s">
        <v>8323</v>
      </c>
      <c r="R1464" t="s">
        <v>8343</v>
      </c>
      <c r="S1464" s="15">
        <f t="shared" si="90"/>
        <v>41343.662858796299</v>
      </c>
      <c r="T1464" s="15">
        <f t="shared" si="91"/>
        <v>41373.662858796299</v>
      </c>
    </row>
    <row r="1465" spans="1:20" ht="3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1">
        <f t="shared" si="89"/>
        <v>35.44</v>
      </c>
      <c r="Q1465" t="s">
        <v>8323</v>
      </c>
      <c r="R1465" t="s">
        <v>8343</v>
      </c>
      <c r="S1465" s="15">
        <f t="shared" si="90"/>
        <v>41325.911319444444</v>
      </c>
      <c r="T1465" s="15">
        <f t="shared" si="91"/>
        <v>41370.869652777779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1">
        <f t="shared" si="89"/>
        <v>34.869999999999997</v>
      </c>
      <c r="Q1466" t="s">
        <v>8323</v>
      </c>
      <c r="R1466" t="s">
        <v>8343</v>
      </c>
      <c r="S1466" s="15">
        <f t="shared" si="90"/>
        <v>41290.661550925928</v>
      </c>
      <c r="T1466" s="15">
        <f t="shared" si="91"/>
        <v>41320.661550925928</v>
      </c>
    </row>
    <row r="1467" spans="1:20" ht="3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1">
        <f t="shared" si="89"/>
        <v>52.62</v>
      </c>
      <c r="Q1467" t="s">
        <v>8323</v>
      </c>
      <c r="R1467" t="s">
        <v>8343</v>
      </c>
      <c r="S1467" s="15">
        <f t="shared" si="90"/>
        <v>40958.734398148146</v>
      </c>
      <c r="T1467" s="15">
        <f t="shared" si="91"/>
        <v>40989.125</v>
      </c>
    </row>
    <row r="1468" spans="1:20" ht="3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1">
        <f t="shared" si="89"/>
        <v>69.599999999999994</v>
      </c>
      <c r="Q1468" t="s">
        <v>8323</v>
      </c>
      <c r="R1468" t="s">
        <v>8343</v>
      </c>
      <c r="S1468" s="15">
        <f t="shared" si="90"/>
        <v>42339.172060185185</v>
      </c>
      <c r="T1468" s="15">
        <f t="shared" si="91"/>
        <v>42380.208333333328</v>
      </c>
    </row>
    <row r="1469" spans="1:2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1">
        <f t="shared" si="89"/>
        <v>76.72</v>
      </c>
      <c r="Q1469" t="s">
        <v>8323</v>
      </c>
      <c r="R1469" t="s">
        <v>8343</v>
      </c>
      <c r="S1469" s="15">
        <f t="shared" si="90"/>
        <v>40932.80190972222</v>
      </c>
      <c r="T1469" s="15">
        <f t="shared" si="91"/>
        <v>40992.760243055556</v>
      </c>
    </row>
    <row r="1470" spans="1:20" ht="3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1">
        <f t="shared" si="89"/>
        <v>33.19</v>
      </c>
      <c r="Q1470" t="s">
        <v>8323</v>
      </c>
      <c r="R1470" t="s">
        <v>8343</v>
      </c>
      <c r="S1470" s="15">
        <f t="shared" si="90"/>
        <v>40645.014456018522</v>
      </c>
      <c r="T1470" s="15">
        <f t="shared" si="91"/>
        <v>40705.014456018522</v>
      </c>
    </row>
    <row r="1471" spans="1:2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1">
        <f t="shared" si="89"/>
        <v>149.46</v>
      </c>
      <c r="Q1471" t="s">
        <v>8323</v>
      </c>
      <c r="R1471" t="s">
        <v>8343</v>
      </c>
      <c r="S1471" s="15">
        <f t="shared" si="90"/>
        <v>41289.598483796297</v>
      </c>
      <c r="T1471" s="15">
        <f t="shared" si="91"/>
        <v>41319.598483796297</v>
      </c>
    </row>
    <row r="1472" spans="1:20" ht="3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1">
        <f t="shared" si="89"/>
        <v>23.17</v>
      </c>
      <c r="Q1472" t="s">
        <v>8323</v>
      </c>
      <c r="R1472" t="s">
        <v>8343</v>
      </c>
      <c r="S1472" s="15">
        <f t="shared" si="90"/>
        <v>41249.827118055553</v>
      </c>
      <c r="T1472" s="15">
        <f t="shared" si="91"/>
        <v>41270.827118055553</v>
      </c>
    </row>
    <row r="1473" spans="1:20" ht="3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1">
        <f t="shared" si="89"/>
        <v>96.88</v>
      </c>
      <c r="Q1473" t="s">
        <v>8323</v>
      </c>
      <c r="R1473" t="s">
        <v>8343</v>
      </c>
      <c r="S1473" s="15">
        <f t="shared" si="90"/>
        <v>42072.957569444443</v>
      </c>
      <c r="T1473" s="15">
        <f t="shared" si="91"/>
        <v>42102.957569444443</v>
      </c>
    </row>
    <row r="1474" spans="1:20" ht="3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1">
        <f t="shared" si="89"/>
        <v>103.2</v>
      </c>
      <c r="Q1474" t="s">
        <v>8323</v>
      </c>
      <c r="R1474" t="s">
        <v>8343</v>
      </c>
      <c r="S1474" s="15">
        <f t="shared" si="90"/>
        <v>41532.542858796296</v>
      </c>
      <c r="T1474" s="15">
        <f t="shared" si="91"/>
        <v>41562.542858796296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1">
        <f t="shared" ref="P1475:P1538" si="93">IFERROR(ROUND(E1475/L1475,2),0)</f>
        <v>38.46</v>
      </c>
      <c r="Q1475" t="s">
        <v>8323</v>
      </c>
      <c r="R1475" t="s">
        <v>8343</v>
      </c>
      <c r="S1475" s="15">
        <f t="shared" ref="S1475:S1538" si="94">(((J1475/60)/60)/24)+DATE(1970,1,)</f>
        <v>40938.979618055557</v>
      </c>
      <c r="T1475" s="15">
        <f t="shared" ref="T1475:T1538" si="95">(((I1475/60)/60)/24)+DATE(1970,1,)</f>
        <v>40968.979618055557</v>
      </c>
    </row>
    <row r="1476" spans="1:20" ht="3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1">
        <f t="shared" si="93"/>
        <v>44.32</v>
      </c>
      <c r="Q1476" t="s">
        <v>8323</v>
      </c>
      <c r="R1476" t="s">
        <v>8343</v>
      </c>
      <c r="S1476" s="15">
        <f t="shared" si="94"/>
        <v>41499.727916666663</v>
      </c>
      <c r="T1476" s="15">
        <f t="shared" si="95"/>
        <v>41529.727916666663</v>
      </c>
    </row>
    <row r="1477" spans="1:20" ht="3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1">
        <f t="shared" si="93"/>
        <v>64.17</v>
      </c>
      <c r="Q1477" t="s">
        <v>8323</v>
      </c>
      <c r="R1477" t="s">
        <v>8343</v>
      </c>
      <c r="S1477" s="15">
        <f t="shared" si="94"/>
        <v>41959.722951388889</v>
      </c>
      <c r="T1477" s="15">
        <f t="shared" si="95"/>
        <v>41992.207638888889</v>
      </c>
    </row>
    <row r="1478" spans="1:2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1">
        <f t="shared" si="93"/>
        <v>43.33</v>
      </c>
      <c r="Q1478" t="s">
        <v>8323</v>
      </c>
      <c r="R1478" t="s">
        <v>8343</v>
      </c>
      <c r="S1478" s="15">
        <f t="shared" si="94"/>
        <v>40765.041921296295</v>
      </c>
      <c r="T1478" s="15">
        <f t="shared" si="95"/>
        <v>40795.041921296295</v>
      </c>
    </row>
    <row r="1479" spans="1:20" ht="3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1">
        <f t="shared" si="93"/>
        <v>90.5</v>
      </c>
      <c r="Q1479" t="s">
        <v>8323</v>
      </c>
      <c r="R1479" t="s">
        <v>8343</v>
      </c>
      <c r="S1479" s="15">
        <f t="shared" si="94"/>
        <v>40839.615787037037</v>
      </c>
      <c r="T1479" s="15">
        <f t="shared" si="95"/>
        <v>40899.125</v>
      </c>
    </row>
    <row r="1480" spans="1:20" ht="3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1">
        <f t="shared" si="93"/>
        <v>29.19</v>
      </c>
      <c r="Q1480" t="s">
        <v>8323</v>
      </c>
      <c r="R1480" t="s">
        <v>8343</v>
      </c>
      <c r="S1480" s="15">
        <f t="shared" si="94"/>
        <v>41393.871678240743</v>
      </c>
      <c r="T1480" s="15">
        <f t="shared" si="95"/>
        <v>41407.871678240743</v>
      </c>
    </row>
    <row r="1481" spans="1:20" ht="3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1">
        <f t="shared" si="93"/>
        <v>30.96</v>
      </c>
      <c r="Q1481" t="s">
        <v>8323</v>
      </c>
      <c r="R1481" t="s">
        <v>8343</v>
      </c>
      <c r="S1481" s="15">
        <f t="shared" si="94"/>
        <v>41753.745243055557</v>
      </c>
      <c r="T1481" s="15">
        <f t="shared" si="95"/>
        <v>41768.165972222225</v>
      </c>
    </row>
    <row r="1482" spans="1:20" ht="3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1">
        <f t="shared" si="93"/>
        <v>92.16</v>
      </c>
      <c r="Q1482" t="s">
        <v>8323</v>
      </c>
      <c r="R1482" t="s">
        <v>8343</v>
      </c>
      <c r="S1482" s="15">
        <f t="shared" si="94"/>
        <v>41463.934016203704</v>
      </c>
      <c r="T1482" s="15">
        <f t="shared" si="95"/>
        <v>41480.708333333336</v>
      </c>
    </row>
    <row r="1483" spans="1:20" ht="3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1">
        <f t="shared" si="93"/>
        <v>17.5</v>
      </c>
      <c r="Q1483" t="s">
        <v>8323</v>
      </c>
      <c r="R1483" t="s">
        <v>8325</v>
      </c>
      <c r="S1483" s="15">
        <f t="shared" si="94"/>
        <v>41549.922974537039</v>
      </c>
      <c r="T1483" s="15">
        <f t="shared" si="95"/>
        <v>41579.922974537039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1">
        <f t="shared" si="93"/>
        <v>5</v>
      </c>
      <c r="Q1484" t="s">
        <v>8323</v>
      </c>
      <c r="R1484" t="s">
        <v>8325</v>
      </c>
      <c r="S1484" s="15">
        <f t="shared" si="94"/>
        <v>41135.85805555556</v>
      </c>
      <c r="T1484" s="15">
        <f t="shared" si="95"/>
        <v>41158.32708333333</v>
      </c>
    </row>
    <row r="1485" spans="1:20" ht="3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1">
        <f t="shared" si="93"/>
        <v>25</v>
      </c>
      <c r="Q1485" t="s">
        <v>8323</v>
      </c>
      <c r="R1485" t="s">
        <v>8325</v>
      </c>
      <c r="S1485" s="15">
        <f t="shared" si="94"/>
        <v>42547.192997685182</v>
      </c>
      <c r="T1485" s="15">
        <f t="shared" si="95"/>
        <v>42572.192997685182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1">
        <f t="shared" si="93"/>
        <v>0</v>
      </c>
      <c r="Q1486" t="s">
        <v>8323</v>
      </c>
      <c r="R1486" t="s">
        <v>8325</v>
      </c>
      <c r="S1486" s="15">
        <f t="shared" si="94"/>
        <v>41052.200960648144</v>
      </c>
      <c r="T1486" s="15">
        <f t="shared" si="95"/>
        <v>41110.618750000001</v>
      </c>
    </row>
    <row r="1487" spans="1:20" ht="3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1">
        <f t="shared" si="93"/>
        <v>50</v>
      </c>
      <c r="Q1487" t="s">
        <v>8323</v>
      </c>
      <c r="R1487" t="s">
        <v>8325</v>
      </c>
      <c r="S1487" s="15">
        <f t="shared" si="94"/>
        <v>42129.795983796299</v>
      </c>
      <c r="T1487" s="15">
        <f t="shared" si="95"/>
        <v>42174.795983796299</v>
      </c>
    </row>
    <row r="1488" spans="1:20" ht="3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1">
        <f t="shared" si="93"/>
        <v>16</v>
      </c>
      <c r="Q1488" t="s">
        <v>8323</v>
      </c>
      <c r="R1488" t="s">
        <v>8325</v>
      </c>
      <c r="S1488" s="15">
        <f t="shared" si="94"/>
        <v>42031.168530092589</v>
      </c>
      <c r="T1488" s="15">
        <f t="shared" si="95"/>
        <v>42061.168530092589</v>
      </c>
    </row>
    <row r="1489" spans="1:20" ht="3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1">
        <f t="shared" si="93"/>
        <v>0</v>
      </c>
      <c r="Q1489" t="s">
        <v>8323</v>
      </c>
      <c r="R1489" t="s">
        <v>8325</v>
      </c>
      <c r="S1489" s="15">
        <f t="shared" si="94"/>
        <v>42553.917488425926</v>
      </c>
      <c r="T1489" s="15">
        <f t="shared" si="95"/>
        <v>42583.917488425926</v>
      </c>
    </row>
    <row r="1490" spans="1:20" ht="3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1">
        <f t="shared" si="93"/>
        <v>60</v>
      </c>
      <c r="Q1490" t="s">
        <v>8323</v>
      </c>
      <c r="R1490" t="s">
        <v>8325</v>
      </c>
      <c r="S1490" s="15">
        <f t="shared" si="94"/>
        <v>41613.563194444447</v>
      </c>
      <c r="T1490" s="15">
        <f t="shared" si="95"/>
        <v>41643.563194444447</v>
      </c>
    </row>
    <row r="1491" spans="1:20" ht="3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1">
        <f t="shared" si="93"/>
        <v>0</v>
      </c>
      <c r="Q1491" t="s">
        <v>8323</v>
      </c>
      <c r="R1491" t="s">
        <v>8325</v>
      </c>
      <c r="S1491" s="15">
        <f t="shared" si="94"/>
        <v>41197.611712962964</v>
      </c>
      <c r="T1491" s="15">
        <f t="shared" si="95"/>
        <v>41227.653379629628</v>
      </c>
    </row>
    <row r="1492" spans="1:20" ht="3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1">
        <f t="shared" si="93"/>
        <v>47.11</v>
      </c>
      <c r="Q1492" t="s">
        <v>8323</v>
      </c>
      <c r="R1492" t="s">
        <v>8325</v>
      </c>
      <c r="S1492" s="15">
        <f t="shared" si="94"/>
        <v>41519.561041666668</v>
      </c>
      <c r="T1492" s="15">
        <f t="shared" si="95"/>
        <v>41548.561041666668</v>
      </c>
    </row>
    <row r="1493" spans="1:2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1">
        <f t="shared" si="93"/>
        <v>100</v>
      </c>
      <c r="Q1493" t="s">
        <v>8323</v>
      </c>
      <c r="R1493" t="s">
        <v>8325</v>
      </c>
      <c r="S1493" s="15">
        <f t="shared" si="94"/>
        <v>41990.713460648149</v>
      </c>
      <c r="T1493" s="15">
        <f t="shared" si="95"/>
        <v>42049.651388888888</v>
      </c>
    </row>
    <row r="1494" spans="1:20" ht="3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1">
        <f t="shared" si="93"/>
        <v>15</v>
      </c>
      <c r="Q1494" t="s">
        <v>8323</v>
      </c>
      <c r="R1494" t="s">
        <v>8325</v>
      </c>
      <c r="S1494" s="15">
        <f t="shared" si="94"/>
        <v>40681.884791666671</v>
      </c>
      <c r="T1494" s="15">
        <f t="shared" si="95"/>
        <v>40711.884791666671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1">
        <f t="shared" si="93"/>
        <v>0</v>
      </c>
      <c r="Q1495" t="s">
        <v>8323</v>
      </c>
      <c r="R1495" t="s">
        <v>8325</v>
      </c>
      <c r="S1495" s="15">
        <f t="shared" si="94"/>
        <v>41410.866608796299</v>
      </c>
      <c r="T1495" s="15">
        <f t="shared" si="95"/>
        <v>41440.866608796299</v>
      </c>
    </row>
    <row r="1496" spans="1:20" ht="3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1">
        <f t="shared" si="93"/>
        <v>40.450000000000003</v>
      </c>
      <c r="Q1496" t="s">
        <v>8323</v>
      </c>
      <c r="R1496" t="s">
        <v>8325</v>
      </c>
      <c r="S1496" s="15">
        <f t="shared" si="94"/>
        <v>42066.722372685181</v>
      </c>
      <c r="T1496" s="15">
        <f t="shared" si="95"/>
        <v>42096.651388888888</v>
      </c>
    </row>
    <row r="1497" spans="1:2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1">
        <f t="shared" si="93"/>
        <v>0</v>
      </c>
      <c r="Q1497" t="s">
        <v>8323</v>
      </c>
      <c r="R1497" t="s">
        <v>8325</v>
      </c>
      <c r="S1497" s="15">
        <f t="shared" si="94"/>
        <v>40751.789710648147</v>
      </c>
      <c r="T1497" s="15">
        <f t="shared" si="95"/>
        <v>40781.789710648147</v>
      </c>
    </row>
    <row r="1498" spans="1:20" ht="3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1">
        <f t="shared" si="93"/>
        <v>0</v>
      </c>
      <c r="Q1498" t="s">
        <v>8323</v>
      </c>
      <c r="R1498" t="s">
        <v>8325</v>
      </c>
      <c r="S1498" s="15">
        <f t="shared" si="94"/>
        <v>41837.475219907406</v>
      </c>
      <c r="T1498" s="15">
        <f t="shared" si="95"/>
        <v>41897.475219907406</v>
      </c>
    </row>
    <row r="1499" spans="1:20" ht="3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1">
        <f t="shared" si="93"/>
        <v>1</v>
      </c>
      <c r="Q1499" t="s">
        <v>8323</v>
      </c>
      <c r="R1499" t="s">
        <v>8325</v>
      </c>
      <c r="S1499" s="15">
        <f t="shared" si="94"/>
        <v>41443.64261574074</v>
      </c>
      <c r="T1499" s="15">
        <f t="shared" si="95"/>
        <v>41485.821527777778</v>
      </c>
    </row>
    <row r="1500" spans="1:20" ht="3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1">
        <f t="shared" si="93"/>
        <v>19</v>
      </c>
      <c r="Q1500" t="s">
        <v>8323</v>
      </c>
      <c r="R1500" t="s">
        <v>8325</v>
      </c>
      <c r="S1500" s="15">
        <f t="shared" si="94"/>
        <v>41839.983541666668</v>
      </c>
      <c r="T1500" s="15">
        <f t="shared" si="95"/>
        <v>41884.983541666668</v>
      </c>
    </row>
    <row r="1501" spans="1:20" ht="3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1">
        <f t="shared" si="93"/>
        <v>5</v>
      </c>
      <c r="Q1501" t="s">
        <v>8323</v>
      </c>
      <c r="R1501" t="s">
        <v>8325</v>
      </c>
      <c r="S1501" s="15">
        <f t="shared" si="94"/>
        <v>42526.007326388892</v>
      </c>
      <c r="T1501" s="15">
        <f t="shared" si="95"/>
        <v>42586.007326388892</v>
      </c>
    </row>
    <row r="1502" spans="1:20" ht="3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1">
        <f t="shared" si="93"/>
        <v>46.73</v>
      </c>
      <c r="Q1502" t="s">
        <v>8323</v>
      </c>
      <c r="R1502" t="s">
        <v>8325</v>
      </c>
      <c r="S1502" s="15">
        <f t="shared" si="94"/>
        <v>41364.904594907406</v>
      </c>
      <c r="T1502" s="15">
        <f t="shared" si="95"/>
        <v>41394.904594907406</v>
      </c>
    </row>
    <row r="1503" spans="1:2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1">
        <f t="shared" si="93"/>
        <v>97.73</v>
      </c>
      <c r="Q1503" t="s">
        <v>8339</v>
      </c>
      <c r="R1503" t="s">
        <v>8340</v>
      </c>
      <c r="S1503" s="15">
        <f t="shared" si="94"/>
        <v>42162.583599537036</v>
      </c>
      <c r="T1503" s="15">
        <f t="shared" si="95"/>
        <v>42192.583599537036</v>
      </c>
    </row>
    <row r="1504" spans="1:20" ht="3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1">
        <f t="shared" si="93"/>
        <v>67.84</v>
      </c>
      <c r="Q1504" t="s">
        <v>8339</v>
      </c>
      <c r="R1504" t="s">
        <v>8340</v>
      </c>
      <c r="S1504" s="15">
        <f t="shared" si="94"/>
        <v>42425.542592592596</v>
      </c>
      <c r="T1504" s="15">
        <f t="shared" si="95"/>
        <v>42453.916666666672</v>
      </c>
    </row>
    <row r="1505" spans="1:20" ht="3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1">
        <f t="shared" si="93"/>
        <v>56.98</v>
      </c>
      <c r="Q1505" t="s">
        <v>8339</v>
      </c>
      <c r="R1505" t="s">
        <v>8340</v>
      </c>
      <c r="S1505" s="15">
        <f t="shared" si="94"/>
        <v>42605.347233796296</v>
      </c>
      <c r="T1505" s="15">
        <f t="shared" si="95"/>
        <v>42665.347233796296</v>
      </c>
    </row>
    <row r="1506" spans="1:2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1">
        <f t="shared" si="93"/>
        <v>67.16</v>
      </c>
      <c r="Q1506" t="s">
        <v>8339</v>
      </c>
      <c r="R1506" t="s">
        <v>8340</v>
      </c>
      <c r="S1506" s="15">
        <f t="shared" si="94"/>
        <v>41771.657685185186</v>
      </c>
      <c r="T1506" s="15">
        <f t="shared" si="95"/>
        <v>41799.356249999997</v>
      </c>
    </row>
    <row r="1507" spans="1:20" ht="3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1">
        <f t="shared" si="93"/>
        <v>48.04</v>
      </c>
      <c r="Q1507" t="s">
        <v>8339</v>
      </c>
      <c r="R1507" t="s">
        <v>8340</v>
      </c>
      <c r="S1507" s="15">
        <f t="shared" si="94"/>
        <v>42413.44332175926</v>
      </c>
      <c r="T1507" s="15">
        <f t="shared" si="95"/>
        <v>42450.834027777775</v>
      </c>
    </row>
    <row r="1508" spans="1:20" ht="3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1">
        <f t="shared" si="93"/>
        <v>38.86</v>
      </c>
      <c r="Q1508" t="s">
        <v>8339</v>
      </c>
      <c r="R1508" t="s">
        <v>8340</v>
      </c>
      <c r="S1508" s="15">
        <f t="shared" si="94"/>
        <v>41813.785925925928</v>
      </c>
      <c r="T1508" s="15">
        <f t="shared" si="95"/>
        <v>41843.785925925928</v>
      </c>
    </row>
    <row r="1509" spans="1:20" ht="3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1">
        <f t="shared" si="93"/>
        <v>78.180000000000007</v>
      </c>
      <c r="Q1509" t="s">
        <v>8339</v>
      </c>
      <c r="R1509" t="s">
        <v>8340</v>
      </c>
      <c r="S1509" s="15">
        <f t="shared" si="94"/>
        <v>40253.450335648151</v>
      </c>
      <c r="T1509" s="15">
        <f t="shared" si="95"/>
        <v>40312.340277777781</v>
      </c>
    </row>
    <row r="1510" spans="1:20" ht="3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1">
        <f t="shared" si="93"/>
        <v>97.11</v>
      </c>
      <c r="Q1510" t="s">
        <v>8339</v>
      </c>
      <c r="R1510" t="s">
        <v>8340</v>
      </c>
      <c r="S1510" s="15">
        <f t="shared" si="94"/>
        <v>41785.614363425928</v>
      </c>
      <c r="T1510" s="15">
        <f t="shared" si="95"/>
        <v>41816.614363425928</v>
      </c>
    </row>
    <row r="1511" spans="1:20" ht="3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1">
        <f t="shared" si="93"/>
        <v>110.39</v>
      </c>
      <c r="Q1511" t="s">
        <v>8339</v>
      </c>
      <c r="R1511" t="s">
        <v>8340</v>
      </c>
      <c r="S1511" s="15">
        <f t="shared" si="94"/>
        <v>42750.533391203702</v>
      </c>
      <c r="T1511" s="15">
        <f t="shared" si="95"/>
        <v>42779.957638888889</v>
      </c>
    </row>
    <row r="1512" spans="1:20" ht="3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1">
        <f t="shared" si="93"/>
        <v>39.92</v>
      </c>
      <c r="Q1512" t="s">
        <v>8339</v>
      </c>
      <c r="R1512" t="s">
        <v>8340</v>
      </c>
      <c r="S1512" s="15">
        <f t="shared" si="94"/>
        <v>41808.385162037033</v>
      </c>
      <c r="T1512" s="15">
        <f t="shared" si="95"/>
        <v>41838.385162037033</v>
      </c>
    </row>
    <row r="1513" spans="1:20" ht="3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1">
        <f t="shared" si="93"/>
        <v>75.98</v>
      </c>
      <c r="Q1513" t="s">
        <v>8339</v>
      </c>
      <c r="R1513" t="s">
        <v>8340</v>
      </c>
      <c r="S1513" s="15">
        <f t="shared" si="94"/>
        <v>42295.583379629628</v>
      </c>
      <c r="T1513" s="15">
        <f t="shared" si="95"/>
        <v>42325.625046296293</v>
      </c>
    </row>
    <row r="1514" spans="1:20" ht="3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1">
        <f t="shared" si="93"/>
        <v>58.38</v>
      </c>
      <c r="Q1514" t="s">
        <v>8339</v>
      </c>
      <c r="R1514" t="s">
        <v>8340</v>
      </c>
      <c r="S1514" s="15">
        <f t="shared" si="94"/>
        <v>42740.684479166666</v>
      </c>
      <c r="T1514" s="15">
        <f t="shared" si="95"/>
        <v>42770.684479166666</v>
      </c>
    </row>
    <row r="1515" spans="1:20" ht="3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1">
        <f t="shared" si="93"/>
        <v>55.82</v>
      </c>
      <c r="Q1515" t="s">
        <v>8339</v>
      </c>
      <c r="R1515" t="s">
        <v>8340</v>
      </c>
      <c r="S1515" s="15">
        <f t="shared" si="94"/>
        <v>41805.637337962966</v>
      </c>
      <c r="T1515" s="15">
        <f t="shared" si="95"/>
        <v>41835.637337962966</v>
      </c>
    </row>
    <row r="1516" spans="1:20" ht="3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1">
        <f t="shared" si="93"/>
        <v>151.24</v>
      </c>
      <c r="Q1516" t="s">
        <v>8339</v>
      </c>
      <c r="R1516" t="s">
        <v>8340</v>
      </c>
      <c r="S1516" s="15">
        <f t="shared" si="94"/>
        <v>42233.597685185188</v>
      </c>
      <c r="T1516" s="15">
        <f t="shared" si="95"/>
        <v>42273.597685185188</v>
      </c>
    </row>
    <row r="1517" spans="1:20" ht="3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1">
        <f t="shared" si="93"/>
        <v>849.67</v>
      </c>
      <c r="Q1517" t="s">
        <v>8339</v>
      </c>
      <c r="R1517" t="s">
        <v>8340</v>
      </c>
      <c r="S1517" s="15">
        <f t="shared" si="94"/>
        <v>42414.253437499996</v>
      </c>
      <c r="T1517" s="15">
        <f t="shared" si="95"/>
        <v>42444.211770833332</v>
      </c>
    </row>
    <row r="1518" spans="1:20" ht="3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1">
        <f t="shared" si="93"/>
        <v>159.24</v>
      </c>
      <c r="Q1518" t="s">
        <v>8339</v>
      </c>
      <c r="R1518" t="s">
        <v>8340</v>
      </c>
      <c r="S1518" s="15">
        <f t="shared" si="94"/>
        <v>42618.466342592597</v>
      </c>
      <c r="T1518" s="15">
        <f t="shared" si="95"/>
        <v>42648.583333333328</v>
      </c>
    </row>
    <row r="1519" spans="1:20" ht="3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1">
        <f t="shared" si="93"/>
        <v>39.51</v>
      </c>
      <c r="Q1519" t="s">
        <v>8339</v>
      </c>
      <c r="R1519" t="s">
        <v>8340</v>
      </c>
      <c r="S1519" s="15">
        <f t="shared" si="94"/>
        <v>41947.56658564815</v>
      </c>
      <c r="T1519" s="15">
        <f t="shared" si="95"/>
        <v>41978.25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1">
        <f t="shared" si="93"/>
        <v>130.53</v>
      </c>
      <c r="Q1520" t="s">
        <v>8339</v>
      </c>
      <c r="R1520" t="s">
        <v>8340</v>
      </c>
      <c r="S1520" s="15">
        <f t="shared" si="94"/>
        <v>41759.8200462963</v>
      </c>
      <c r="T1520" s="15">
        <f t="shared" si="95"/>
        <v>41789.8200462963</v>
      </c>
    </row>
    <row r="1521" spans="1:20" ht="3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1">
        <f t="shared" si="93"/>
        <v>64.16</v>
      </c>
      <c r="Q1521" t="s">
        <v>8339</v>
      </c>
      <c r="R1521" t="s">
        <v>8340</v>
      </c>
      <c r="S1521" s="15">
        <f t="shared" si="94"/>
        <v>41781.741701388892</v>
      </c>
      <c r="T1521" s="15">
        <f t="shared" si="95"/>
        <v>41809.915972222225</v>
      </c>
    </row>
    <row r="1522" spans="1:2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1">
        <f t="shared" si="93"/>
        <v>111.53</v>
      </c>
      <c r="Q1522" t="s">
        <v>8339</v>
      </c>
      <c r="R1522" t="s">
        <v>8340</v>
      </c>
      <c r="S1522" s="15">
        <f t="shared" si="94"/>
        <v>41954.857789351852</v>
      </c>
      <c r="T1522" s="15">
        <f t="shared" si="95"/>
        <v>41991.166666666672</v>
      </c>
    </row>
    <row r="1523" spans="1:20" ht="3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1">
        <f t="shared" si="93"/>
        <v>170.45</v>
      </c>
      <c r="Q1523" t="s">
        <v>8339</v>
      </c>
      <c r="R1523" t="s">
        <v>8340</v>
      </c>
      <c r="S1523" s="15">
        <f t="shared" si="94"/>
        <v>42492.167719907404</v>
      </c>
      <c r="T1523" s="15">
        <f t="shared" si="95"/>
        <v>42527.167719907404</v>
      </c>
    </row>
    <row r="1524" spans="1:20" ht="3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1">
        <f t="shared" si="93"/>
        <v>133.74</v>
      </c>
      <c r="Q1524" t="s">
        <v>8339</v>
      </c>
      <c r="R1524" t="s">
        <v>8340</v>
      </c>
      <c r="S1524" s="15">
        <f t="shared" si="94"/>
        <v>41898.830312500002</v>
      </c>
      <c r="T1524" s="15">
        <f t="shared" si="95"/>
        <v>41928.830312500002</v>
      </c>
    </row>
    <row r="1525" spans="1:20" ht="3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1">
        <f t="shared" si="93"/>
        <v>95.83</v>
      </c>
      <c r="Q1525" t="s">
        <v>8339</v>
      </c>
      <c r="R1525" t="s">
        <v>8340</v>
      </c>
      <c r="S1525" s="15">
        <f t="shared" si="94"/>
        <v>41963.751342592594</v>
      </c>
      <c r="T1525" s="15">
        <f t="shared" si="95"/>
        <v>41995</v>
      </c>
    </row>
    <row r="1526" spans="1:2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1">
        <f t="shared" si="93"/>
        <v>221.79</v>
      </c>
      <c r="Q1526" t="s">
        <v>8339</v>
      </c>
      <c r="R1526" t="s">
        <v>8340</v>
      </c>
      <c r="S1526" s="15">
        <f t="shared" si="94"/>
        <v>42755.501041666663</v>
      </c>
      <c r="T1526" s="15">
        <f t="shared" si="95"/>
        <v>42785.501041666663</v>
      </c>
    </row>
    <row r="1527" spans="1:20" ht="3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1">
        <f t="shared" si="93"/>
        <v>32.32</v>
      </c>
      <c r="Q1527" t="s">
        <v>8339</v>
      </c>
      <c r="R1527" t="s">
        <v>8340</v>
      </c>
      <c r="S1527" s="15">
        <f t="shared" si="94"/>
        <v>42569.702986111108</v>
      </c>
      <c r="T1527" s="15">
        <f t="shared" si="95"/>
        <v>42599.702986111108</v>
      </c>
    </row>
    <row r="1528" spans="1:20" ht="3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1">
        <f t="shared" si="93"/>
        <v>98.84</v>
      </c>
      <c r="Q1528" t="s">
        <v>8339</v>
      </c>
      <c r="R1528" t="s">
        <v>8340</v>
      </c>
      <c r="S1528" s="15">
        <f t="shared" si="94"/>
        <v>42338.276006944448</v>
      </c>
      <c r="T1528" s="15">
        <f t="shared" si="95"/>
        <v>42387.276006944448</v>
      </c>
    </row>
    <row r="1529" spans="1:2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1">
        <f t="shared" si="93"/>
        <v>55.22</v>
      </c>
      <c r="Q1529" t="s">
        <v>8339</v>
      </c>
      <c r="R1529" t="s">
        <v>8340</v>
      </c>
      <c r="S1529" s="15">
        <f t="shared" si="94"/>
        <v>42779.600532407407</v>
      </c>
      <c r="T1529" s="15">
        <f t="shared" si="95"/>
        <v>42807.558865740735</v>
      </c>
    </row>
    <row r="1530" spans="1:2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1">
        <f t="shared" si="93"/>
        <v>52.79</v>
      </c>
      <c r="Q1530" t="s">
        <v>8339</v>
      </c>
      <c r="R1530" t="s">
        <v>8340</v>
      </c>
      <c r="S1530" s="15">
        <f t="shared" si="94"/>
        <v>42735.732893518521</v>
      </c>
      <c r="T1530" s="15">
        <f t="shared" si="95"/>
        <v>42766</v>
      </c>
    </row>
    <row r="1531" spans="1:2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1">
        <f t="shared" si="93"/>
        <v>135.66999999999999</v>
      </c>
      <c r="Q1531" t="s">
        <v>8339</v>
      </c>
      <c r="R1531" t="s">
        <v>8340</v>
      </c>
      <c r="S1531" s="15">
        <f t="shared" si="94"/>
        <v>42051.628703703704</v>
      </c>
      <c r="T1531" s="15">
        <f t="shared" si="95"/>
        <v>42081.587037037039</v>
      </c>
    </row>
    <row r="1532" spans="1:20" ht="3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1">
        <f t="shared" si="93"/>
        <v>53.99</v>
      </c>
      <c r="Q1532" t="s">
        <v>8339</v>
      </c>
      <c r="R1532" t="s">
        <v>8340</v>
      </c>
      <c r="S1532" s="15">
        <f t="shared" si="94"/>
        <v>42274.767303240747</v>
      </c>
      <c r="T1532" s="15">
        <f t="shared" si="95"/>
        <v>42299.767303240747</v>
      </c>
    </row>
    <row r="1533" spans="1:20" ht="3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1">
        <f t="shared" si="93"/>
        <v>56.64</v>
      </c>
      <c r="Q1533" t="s">
        <v>8339</v>
      </c>
      <c r="R1533" t="s">
        <v>8340</v>
      </c>
      <c r="S1533" s="15">
        <f t="shared" si="94"/>
        <v>41940.802384259259</v>
      </c>
      <c r="T1533" s="15">
        <f t="shared" si="95"/>
        <v>41973.125</v>
      </c>
    </row>
    <row r="1534" spans="1:20" ht="3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1">
        <f t="shared" si="93"/>
        <v>82.32</v>
      </c>
      <c r="Q1534" t="s">
        <v>8339</v>
      </c>
      <c r="R1534" t="s">
        <v>8340</v>
      </c>
      <c r="S1534" s="15">
        <f t="shared" si="94"/>
        <v>42390.475289351853</v>
      </c>
      <c r="T1534" s="15">
        <f t="shared" si="95"/>
        <v>42414.625</v>
      </c>
    </row>
    <row r="1535" spans="1:2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1">
        <f t="shared" si="93"/>
        <v>88.26</v>
      </c>
      <c r="Q1535" t="s">
        <v>8339</v>
      </c>
      <c r="R1535" t="s">
        <v>8340</v>
      </c>
      <c r="S1535" s="15">
        <f t="shared" si="94"/>
        <v>42442.00204861111</v>
      </c>
      <c r="T1535" s="15">
        <f t="shared" si="95"/>
        <v>42491.165972222225</v>
      </c>
    </row>
    <row r="1536" spans="1:20" ht="3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1">
        <f t="shared" si="93"/>
        <v>84.91</v>
      </c>
      <c r="Q1536" t="s">
        <v>8339</v>
      </c>
      <c r="R1536" t="s">
        <v>8340</v>
      </c>
      <c r="S1536" s="15">
        <f t="shared" si="94"/>
        <v>42220.67432870371</v>
      </c>
      <c r="T1536" s="15">
        <f t="shared" si="95"/>
        <v>42250.67432870371</v>
      </c>
    </row>
    <row r="1537" spans="1:20" ht="3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1">
        <f t="shared" si="93"/>
        <v>48.15</v>
      </c>
      <c r="Q1537" t="s">
        <v>8339</v>
      </c>
      <c r="R1537" t="s">
        <v>8340</v>
      </c>
      <c r="S1537" s="15">
        <f t="shared" si="94"/>
        <v>42483.829062500001</v>
      </c>
      <c r="T1537" s="15">
        <f t="shared" si="95"/>
        <v>42512.916666666672</v>
      </c>
    </row>
    <row r="1538" spans="1:20" ht="3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1">
        <f t="shared" si="93"/>
        <v>66.02</v>
      </c>
      <c r="Q1538" t="s">
        <v>8339</v>
      </c>
      <c r="R1538" t="s">
        <v>8340</v>
      </c>
      <c r="S1538" s="15">
        <f t="shared" si="94"/>
        <v>42212.802199074074</v>
      </c>
      <c r="T1538" s="15">
        <f t="shared" si="95"/>
        <v>42242.802199074074</v>
      </c>
    </row>
    <row r="1539" spans="1:20" ht="3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1">
        <f t="shared" ref="P1539:P1602" si="97">IFERROR(ROUND(E1539/L1539,2),0)</f>
        <v>96.38</v>
      </c>
      <c r="Q1539" t="s">
        <v>8339</v>
      </c>
      <c r="R1539" t="s">
        <v>8340</v>
      </c>
      <c r="S1539" s="15">
        <f t="shared" ref="S1539:S1602" si="98">(((J1539/60)/60)/24)+DATE(1970,1,)</f>
        <v>42551.315127314811</v>
      </c>
      <c r="T1539" s="15">
        <f t="shared" ref="T1539:T1602" si="99">(((I1539/60)/60)/24)+DATE(1970,1,)</f>
        <v>42587.75</v>
      </c>
    </row>
    <row r="1540" spans="1:20" ht="3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1">
        <f t="shared" si="97"/>
        <v>156.16999999999999</v>
      </c>
      <c r="Q1540" t="s">
        <v>8339</v>
      </c>
      <c r="R1540" t="s">
        <v>8340</v>
      </c>
      <c r="S1540" s="15">
        <f t="shared" si="98"/>
        <v>41980.782060185185</v>
      </c>
      <c r="T1540" s="15">
        <f t="shared" si="99"/>
        <v>42025.782060185185</v>
      </c>
    </row>
    <row r="1541" spans="1:20" ht="3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1">
        <f t="shared" si="97"/>
        <v>95.76</v>
      </c>
      <c r="Q1541" t="s">
        <v>8339</v>
      </c>
      <c r="R1541" t="s">
        <v>8340</v>
      </c>
      <c r="S1541" s="15">
        <f t="shared" si="98"/>
        <v>42704.919201388882</v>
      </c>
      <c r="T1541" s="15">
        <f t="shared" si="99"/>
        <v>42737.919201388882</v>
      </c>
    </row>
    <row r="1542" spans="1:20" ht="3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1">
        <f t="shared" si="97"/>
        <v>180.41</v>
      </c>
      <c r="Q1542" t="s">
        <v>8339</v>
      </c>
      <c r="R1542" t="s">
        <v>8340</v>
      </c>
      <c r="S1542" s="15">
        <f t="shared" si="98"/>
        <v>41938.00712962963</v>
      </c>
      <c r="T1542" s="15">
        <f t="shared" si="99"/>
        <v>41968.052083333328</v>
      </c>
    </row>
    <row r="1543" spans="1:20" ht="3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1">
        <f t="shared" si="97"/>
        <v>3</v>
      </c>
      <c r="Q1543" t="s">
        <v>8339</v>
      </c>
      <c r="R1543" t="s">
        <v>8344</v>
      </c>
      <c r="S1543" s="15">
        <f t="shared" si="98"/>
        <v>41973.712245370371</v>
      </c>
      <c r="T1543" s="15">
        <f t="shared" si="99"/>
        <v>42003.712245370371</v>
      </c>
    </row>
    <row r="1544" spans="1:20" ht="3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1">
        <f t="shared" si="97"/>
        <v>20</v>
      </c>
      <c r="Q1544" t="s">
        <v>8339</v>
      </c>
      <c r="R1544" t="s">
        <v>8344</v>
      </c>
      <c r="S1544" s="15">
        <f t="shared" si="98"/>
        <v>42169.996527777781</v>
      </c>
      <c r="T1544" s="15">
        <f t="shared" si="99"/>
        <v>42184.996527777781</v>
      </c>
    </row>
    <row r="1545" spans="1:20" ht="3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1">
        <f t="shared" si="97"/>
        <v>10</v>
      </c>
      <c r="Q1545" t="s">
        <v>8339</v>
      </c>
      <c r="R1545" t="s">
        <v>8344</v>
      </c>
      <c r="S1545" s="15">
        <f t="shared" si="98"/>
        <v>41934.509652777779</v>
      </c>
      <c r="T1545" s="15">
        <f t="shared" si="99"/>
        <v>41964.551319444443</v>
      </c>
    </row>
    <row r="1546" spans="1:20" ht="3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1">
        <f t="shared" si="97"/>
        <v>0</v>
      </c>
      <c r="Q1546" t="s">
        <v>8339</v>
      </c>
      <c r="R1546" t="s">
        <v>8344</v>
      </c>
      <c r="S1546" s="15">
        <f t="shared" si="98"/>
        <v>42052.051203703704</v>
      </c>
      <c r="T1546" s="15">
        <f t="shared" si="99"/>
        <v>42094.012499999997</v>
      </c>
    </row>
    <row r="1547" spans="1:20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1">
        <f t="shared" si="97"/>
        <v>1</v>
      </c>
      <c r="Q1547" t="s">
        <v>8339</v>
      </c>
      <c r="R1547" t="s">
        <v>8344</v>
      </c>
      <c r="S1547" s="15">
        <f t="shared" si="98"/>
        <v>42030.884652777779</v>
      </c>
      <c r="T1547" s="15">
        <f t="shared" si="99"/>
        <v>42064.886111111111</v>
      </c>
    </row>
    <row r="1548" spans="1:20" ht="3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1">
        <f t="shared" si="97"/>
        <v>26.27</v>
      </c>
      <c r="Q1548" t="s">
        <v>8339</v>
      </c>
      <c r="R1548" t="s">
        <v>8344</v>
      </c>
      <c r="S1548" s="15">
        <f t="shared" si="98"/>
        <v>41838.212951388887</v>
      </c>
      <c r="T1548" s="15">
        <f t="shared" si="99"/>
        <v>41898.212951388887</v>
      </c>
    </row>
    <row r="1549" spans="1:20" ht="3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1">
        <f t="shared" si="97"/>
        <v>0</v>
      </c>
      <c r="Q1549" t="s">
        <v>8339</v>
      </c>
      <c r="R1549" t="s">
        <v>8344</v>
      </c>
      <c r="S1549" s="15">
        <f t="shared" si="98"/>
        <v>42781.426875000005</v>
      </c>
      <c r="T1549" s="15">
        <f t="shared" si="99"/>
        <v>42788.426875000005</v>
      </c>
    </row>
    <row r="1550" spans="1:2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1">
        <f t="shared" si="97"/>
        <v>60</v>
      </c>
      <c r="Q1550" t="s">
        <v>8339</v>
      </c>
      <c r="R1550" t="s">
        <v>8344</v>
      </c>
      <c r="S1550" s="15">
        <f t="shared" si="98"/>
        <v>42285.88217592593</v>
      </c>
      <c r="T1550" s="15">
        <f t="shared" si="99"/>
        <v>42315.923842592587</v>
      </c>
    </row>
    <row r="1551" spans="1:20" ht="3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1">
        <f t="shared" si="97"/>
        <v>28.33</v>
      </c>
      <c r="Q1551" t="s">
        <v>8339</v>
      </c>
      <c r="R1551" t="s">
        <v>8344</v>
      </c>
      <c r="S1551" s="15">
        <f t="shared" si="98"/>
        <v>42280.136099537034</v>
      </c>
      <c r="T1551" s="15">
        <f t="shared" si="99"/>
        <v>42310.177766203706</v>
      </c>
    </row>
    <row r="1552" spans="1:20" ht="3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1">
        <f t="shared" si="97"/>
        <v>14.43</v>
      </c>
      <c r="Q1552" t="s">
        <v>8339</v>
      </c>
      <c r="R1552" t="s">
        <v>8344</v>
      </c>
      <c r="S1552" s="15">
        <f t="shared" si="98"/>
        <v>42471.449467592596</v>
      </c>
      <c r="T1552" s="15">
        <f t="shared" si="99"/>
        <v>42501.449467592596</v>
      </c>
    </row>
    <row r="1553" spans="1:20" ht="3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1">
        <f t="shared" si="97"/>
        <v>0</v>
      </c>
      <c r="Q1553" t="s">
        <v>8339</v>
      </c>
      <c r="R1553" t="s">
        <v>8344</v>
      </c>
      <c r="S1553" s="15">
        <f t="shared" si="98"/>
        <v>42120.824525462958</v>
      </c>
      <c r="T1553" s="15">
        <f t="shared" si="99"/>
        <v>42150.824525462958</v>
      </c>
    </row>
    <row r="1554" spans="1:20" ht="3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1">
        <f t="shared" si="97"/>
        <v>132.19</v>
      </c>
      <c r="Q1554" t="s">
        <v>8339</v>
      </c>
      <c r="R1554" t="s">
        <v>8344</v>
      </c>
      <c r="S1554" s="15">
        <f t="shared" si="98"/>
        <v>41891.688750000001</v>
      </c>
      <c r="T1554" s="15">
        <f t="shared" si="99"/>
        <v>41912.165972222225</v>
      </c>
    </row>
    <row r="1555" spans="1:20" ht="3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1">
        <f t="shared" si="97"/>
        <v>0</v>
      </c>
      <c r="Q1555" t="s">
        <v>8339</v>
      </c>
      <c r="R1555" t="s">
        <v>8344</v>
      </c>
      <c r="S1555" s="15">
        <f t="shared" si="98"/>
        <v>42218.282951388886</v>
      </c>
      <c r="T1555" s="15">
        <f t="shared" si="99"/>
        <v>42248.282951388886</v>
      </c>
    </row>
    <row r="1556" spans="1:20" ht="3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1">
        <f t="shared" si="97"/>
        <v>0</v>
      </c>
      <c r="Q1556" t="s">
        <v>8339</v>
      </c>
      <c r="R1556" t="s">
        <v>8344</v>
      </c>
      <c r="S1556" s="15">
        <f t="shared" si="98"/>
        <v>42187.252199074079</v>
      </c>
      <c r="T1556" s="15">
        <f t="shared" si="99"/>
        <v>42217.252199074079</v>
      </c>
    </row>
    <row r="1557" spans="1:20" ht="3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1">
        <f t="shared" si="97"/>
        <v>0</v>
      </c>
      <c r="Q1557" t="s">
        <v>8339</v>
      </c>
      <c r="R1557" t="s">
        <v>8344</v>
      </c>
      <c r="S1557" s="15">
        <f t="shared" si="98"/>
        <v>42240.613796296297</v>
      </c>
      <c r="T1557" s="15">
        <f t="shared" si="99"/>
        <v>42263.708333333328</v>
      </c>
    </row>
    <row r="1558" spans="1:20" ht="3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1">
        <f t="shared" si="97"/>
        <v>56.42</v>
      </c>
      <c r="Q1558" t="s">
        <v>8339</v>
      </c>
      <c r="R1558" t="s">
        <v>8344</v>
      </c>
      <c r="S1558" s="15">
        <f t="shared" si="98"/>
        <v>42524.153055555551</v>
      </c>
      <c r="T1558" s="15">
        <f t="shared" si="99"/>
        <v>42554.153055555551</v>
      </c>
    </row>
    <row r="1559" spans="1:20" ht="3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1">
        <f t="shared" si="97"/>
        <v>100</v>
      </c>
      <c r="Q1559" t="s">
        <v>8339</v>
      </c>
      <c r="R1559" t="s">
        <v>8344</v>
      </c>
      <c r="S1559" s="15">
        <f t="shared" si="98"/>
        <v>41870.65315972222</v>
      </c>
      <c r="T1559" s="15">
        <f t="shared" si="99"/>
        <v>41901.65315972222</v>
      </c>
    </row>
    <row r="1560" spans="1:2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1">
        <f t="shared" si="97"/>
        <v>11.67</v>
      </c>
      <c r="Q1560" t="s">
        <v>8339</v>
      </c>
      <c r="R1560" t="s">
        <v>8344</v>
      </c>
      <c r="S1560" s="15">
        <f t="shared" si="98"/>
        <v>42184.397673611107</v>
      </c>
      <c r="T1560" s="15">
        <f t="shared" si="99"/>
        <v>42243.508333333331</v>
      </c>
    </row>
    <row r="1561" spans="1:2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1">
        <f t="shared" si="97"/>
        <v>50</v>
      </c>
      <c r="Q1561" t="s">
        <v>8339</v>
      </c>
      <c r="R1561" t="s">
        <v>8344</v>
      </c>
      <c r="S1561" s="15">
        <f t="shared" si="98"/>
        <v>42107.05322916666</v>
      </c>
      <c r="T1561" s="15">
        <f t="shared" si="99"/>
        <v>42122.05322916666</v>
      </c>
    </row>
    <row r="1562" spans="1:20" ht="3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1">
        <f t="shared" si="97"/>
        <v>23.5</v>
      </c>
      <c r="Q1562" t="s">
        <v>8339</v>
      </c>
      <c r="R1562" t="s">
        <v>8344</v>
      </c>
      <c r="S1562" s="15">
        <f t="shared" si="98"/>
        <v>41935.020752314813</v>
      </c>
      <c r="T1562" s="15">
        <f t="shared" si="99"/>
        <v>41955.062418981484</v>
      </c>
    </row>
    <row r="1563" spans="1:20" ht="3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1">
        <f t="shared" si="97"/>
        <v>67</v>
      </c>
      <c r="Q1563" t="s">
        <v>8323</v>
      </c>
      <c r="R1563" t="s">
        <v>8345</v>
      </c>
      <c r="S1563" s="15">
        <f t="shared" si="98"/>
        <v>41554.041701388887</v>
      </c>
      <c r="T1563" s="15">
        <f t="shared" si="99"/>
        <v>41584.083368055559</v>
      </c>
    </row>
    <row r="1564" spans="1:20" ht="3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1">
        <f t="shared" si="97"/>
        <v>0</v>
      </c>
      <c r="Q1564" t="s">
        <v>8323</v>
      </c>
      <c r="R1564" t="s">
        <v>8345</v>
      </c>
      <c r="S1564" s="15">
        <f t="shared" si="98"/>
        <v>40078.566157407404</v>
      </c>
      <c r="T1564" s="15">
        <f t="shared" si="99"/>
        <v>40148.034722222219</v>
      </c>
    </row>
    <row r="1565" spans="1:20" ht="3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1">
        <f t="shared" si="97"/>
        <v>42.5</v>
      </c>
      <c r="Q1565" t="s">
        <v>8323</v>
      </c>
      <c r="R1565" t="s">
        <v>8345</v>
      </c>
      <c r="S1565" s="15">
        <f t="shared" si="98"/>
        <v>41651.742488425924</v>
      </c>
      <c r="T1565" s="15">
        <f t="shared" si="99"/>
        <v>41711.700821759259</v>
      </c>
    </row>
    <row r="1566" spans="1:20" ht="3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1">
        <f t="shared" si="97"/>
        <v>10</v>
      </c>
      <c r="Q1566" t="s">
        <v>8323</v>
      </c>
      <c r="R1566" t="s">
        <v>8345</v>
      </c>
      <c r="S1566" s="15">
        <f t="shared" si="98"/>
        <v>42120.367002314815</v>
      </c>
      <c r="T1566" s="15">
        <f t="shared" si="99"/>
        <v>42151.836805555555</v>
      </c>
    </row>
    <row r="1567" spans="1:20" ht="3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1">
        <f t="shared" si="97"/>
        <v>100</v>
      </c>
      <c r="Q1567" t="s">
        <v>8323</v>
      </c>
      <c r="R1567" t="s">
        <v>8345</v>
      </c>
      <c r="S1567" s="15">
        <f t="shared" si="98"/>
        <v>40671.729872685188</v>
      </c>
      <c r="T1567" s="15">
        <f t="shared" si="99"/>
        <v>40701.729872685188</v>
      </c>
    </row>
    <row r="1568" spans="1:20" ht="3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1">
        <f t="shared" si="97"/>
        <v>108.05</v>
      </c>
      <c r="Q1568" t="s">
        <v>8323</v>
      </c>
      <c r="R1568" t="s">
        <v>8345</v>
      </c>
      <c r="S1568" s="15">
        <f t="shared" si="98"/>
        <v>42548.916712962964</v>
      </c>
      <c r="T1568" s="15">
        <f t="shared" si="99"/>
        <v>42577.916666666672</v>
      </c>
    </row>
    <row r="1569" spans="1:20" ht="3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1">
        <f t="shared" si="97"/>
        <v>26.92</v>
      </c>
      <c r="Q1569" t="s">
        <v>8323</v>
      </c>
      <c r="R1569" t="s">
        <v>8345</v>
      </c>
      <c r="S1569" s="15">
        <f t="shared" si="98"/>
        <v>41670.936863425923</v>
      </c>
      <c r="T1569" s="15">
        <f t="shared" si="99"/>
        <v>41686</v>
      </c>
    </row>
    <row r="1570" spans="1:20" ht="3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1">
        <f t="shared" si="97"/>
        <v>155</v>
      </c>
      <c r="Q1570" t="s">
        <v>8323</v>
      </c>
      <c r="R1570" t="s">
        <v>8345</v>
      </c>
      <c r="S1570" s="15">
        <f t="shared" si="98"/>
        <v>41961.062326388885</v>
      </c>
      <c r="T1570" s="15">
        <f t="shared" si="99"/>
        <v>41996.062326388885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1">
        <f t="shared" si="97"/>
        <v>0</v>
      </c>
      <c r="Q1571" t="s">
        <v>8323</v>
      </c>
      <c r="R1571" t="s">
        <v>8345</v>
      </c>
      <c r="S1571" s="15">
        <f t="shared" si="98"/>
        <v>41388.679560185185</v>
      </c>
      <c r="T1571" s="15">
        <f t="shared" si="99"/>
        <v>41418.679560185185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1">
        <f t="shared" si="97"/>
        <v>47.77</v>
      </c>
      <c r="Q1572" t="s">
        <v>8323</v>
      </c>
      <c r="R1572" t="s">
        <v>8345</v>
      </c>
      <c r="S1572" s="15">
        <f t="shared" si="98"/>
        <v>42437.813449074078</v>
      </c>
      <c r="T1572" s="15">
        <f t="shared" si="99"/>
        <v>42467.771782407406</v>
      </c>
    </row>
    <row r="1573" spans="1:20" ht="3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1">
        <f t="shared" si="97"/>
        <v>20</v>
      </c>
      <c r="Q1573" t="s">
        <v>8323</v>
      </c>
      <c r="R1573" t="s">
        <v>8345</v>
      </c>
      <c r="S1573" s="15">
        <f t="shared" si="98"/>
        <v>42143.769479166673</v>
      </c>
      <c r="T1573" s="15">
        <f t="shared" si="99"/>
        <v>42173.769479166673</v>
      </c>
    </row>
    <row r="1574" spans="1:20" ht="3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1">
        <f t="shared" si="97"/>
        <v>41.67</v>
      </c>
      <c r="Q1574" t="s">
        <v>8323</v>
      </c>
      <c r="R1574" t="s">
        <v>8345</v>
      </c>
      <c r="S1574" s="15">
        <f t="shared" si="98"/>
        <v>42403.033090277779</v>
      </c>
      <c r="T1574" s="15">
        <f t="shared" si="99"/>
        <v>42427.999305555553</v>
      </c>
    </row>
    <row r="1575" spans="1:20" ht="3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1">
        <f t="shared" si="97"/>
        <v>74.33</v>
      </c>
      <c r="Q1575" t="s">
        <v>8323</v>
      </c>
      <c r="R1575" t="s">
        <v>8345</v>
      </c>
      <c r="S1575" s="15">
        <f t="shared" si="98"/>
        <v>42785.000023148154</v>
      </c>
      <c r="T1575" s="15">
        <f t="shared" si="99"/>
        <v>42825.165972222225</v>
      </c>
    </row>
    <row r="1576" spans="1:20" ht="3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1">
        <f t="shared" si="97"/>
        <v>84.33</v>
      </c>
      <c r="Q1576" t="s">
        <v>8323</v>
      </c>
      <c r="R1576" t="s">
        <v>8345</v>
      </c>
      <c r="S1576" s="15">
        <f t="shared" si="98"/>
        <v>42016.927418981482</v>
      </c>
      <c r="T1576" s="15">
        <f t="shared" si="99"/>
        <v>42051.927418981482</v>
      </c>
    </row>
    <row r="1577" spans="1:20" ht="3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1">
        <f t="shared" si="97"/>
        <v>65.459999999999994</v>
      </c>
      <c r="Q1577" t="s">
        <v>8323</v>
      </c>
      <c r="R1577" t="s">
        <v>8345</v>
      </c>
      <c r="S1577" s="15">
        <f t="shared" si="98"/>
        <v>41798.524259259262</v>
      </c>
      <c r="T1577" s="15">
        <f t="shared" si="99"/>
        <v>41828.524259259262</v>
      </c>
    </row>
    <row r="1578" spans="1:2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1">
        <f t="shared" si="97"/>
        <v>65</v>
      </c>
      <c r="Q1578" t="s">
        <v>8323</v>
      </c>
      <c r="R1578" t="s">
        <v>8345</v>
      </c>
      <c r="S1578" s="15">
        <f t="shared" si="98"/>
        <v>42139.879259259258</v>
      </c>
      <c r="T1578" s="15">
        <f t="shared" si="99"/>
        <v>42184.879259259258</v>
      </c>
    </row>
    <row r="1579" spans="1:20" ht="3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1">
        <f t="shared" si="97"/>
        <v>27.5</v>
      </c>
      <c r="Q1579" t="s">
        <v>8323</v>
      </c>
      <c r="R1579" t="s">
        <v>8345</v>
      </c>
      <c r="S1579" s="15">
        <f t="shared" si="98"/>
        <v>41053.847777777781</v>
      </c>
      <c r="T1579" s="15">
        <f t="shared" si="99"/>
        <v>41113.847777777781</v>
      </c>
    </row>
    <row r="1580" spans="1:20" ht="3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1">
        <f t="shared" si="97"/>
        <v>51.25</v>
      </c>
      <c r="Q1580" t="s">
        <v>8323</v>
      </c>
      <c r="R1580" t="s">
        <v>8345</v>
      </c>
      <c r="S1580" s="15">
        <f t="shared" si="98"/>
        <v>40398.065868055557</v>
      </c>
      <c r="T1580" s="15">
        <f t="shared" si="99"/>
        <v>40422.083333333336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1">
        <f t="shared" si="97"/>
        <v>14</v>
      </c>
      <c r="Q1581" t="s">
        <v>8323</v>
      </c>
      <c r="R1581" t="s">
        <v>8345</v>
      </c>
      <c r="S1581" s="15">
        <f t="shared" si="98"/>
        <v>41480.996423611112</v>
      </c>
      <c r="T1581" s="15">
        <f t="shared" si="99"/>
        <v>41513.996423611112</v>
      </c>
    </row>
    <row r="1582" spans="1:20" ht="3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1">
        <f t="shared" si="97"/>
        <v>0</v>
      </c>
      <c r="Q1582" t="s">
        <v>8323</v>
      </c>
      <c r="R1582" t="s">
        <v>8345</v>
      </c>
      <c r="S1582" s="15">
        <f t="shared" si="98"/>
        <v>40989.050069444449</v>
      </c>
      <c r="T1582" s="15">
        <f t="shared" si="99"/>
        <v>41049.050069444449</v>
      </c>
    </row>
    <row r="1583" spans="1:20" ht="3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1">
        <f t="shared" si="97"/>
        <v>5</v>
      </c>
      <c r="Q1583" t="s">
        <v>8339</v>
      </c>
      <c r="R1583" t="s">
        <v>8346</v>
      </c>
      <c r="S1583" s="15">
        <f t="shared" si="98"/>
        <v>42324.448958333334</v>
      </c>
      <c r="T1583" s="15">
        <f t="shared" si="99"/>
        <v>42356.448958333334</v>
      </c>
    </row>
    <row r="1584" spans="1:2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1">
        <f t="shared" si="97"/>
        <v>31</v>
      </c>
      <c r="Q1584" t="s">
        <v>8339</v>
      </c>
      <c r="R1584" t="s">
        <v>8346</v>
      </c>
      <c r="S1584" s="15">
        <f t="shared" si="98"/>
        <v>42245.789965277778</v>
      </c>
      <c r="T1584" s="15">
        <f t="shared" si="99"/>
        <v>42302.888888888891</v>
      </c>
    </row>
    <row r="1585" spans="1:20" ht="3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1">
        <f t="shared" si="97"/>
        <v>15</v>
      </c>
      <c r="Q1585" t="s">
        <v>8339</v>
      </c>
      <c r="R1585" t="s">
        <v>8346</v>
      </c>
      <c r="S1585" s="15">
        <f t="shared" si="98"/>
        <v>41876.904988425929</v>
      </c>
      <c r="T1585" s="15">
        <f t="shared" si="99"/>
        <v>41906.904988425929</v>
      </c>
    </row>
    <row r="1586" spans="1:20" ht="3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1">
        <f t="shared" si="97"/>
        <v>0</v>
      </c>
      <c r="Q1586" t="s">
        <v>8339</v>
      </c>
      <c r="R1586" t="s">
        <v>8346</v>
      </c>
      <c r="S1586" s="15">
        <f t="shared" si="98"/>
        <v>41778.649317129632</v>
      </c>
      <c r="T1586" s="15">
        <f t="shared" si="99"/>
        <v>41788.649317129632</v>
      </c>
    </row>
    <row r="1587" spans="1:20" ht="3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1">
        <f t="shared" si="97"/>
        <v>131.66999999999999</v>
      </c>
      <c r="Q1587" t="s">
        <v>8339</v>
      </c>
      <c r="R1587" t="s">
        <v>8346</v>
      </c>
      <c r="S1587" s="15">
        <f t="shared" si="98"/>
        <v>42706.895462962959</v>
      </c>
      <c r="T1587" s="15">
        <f t="shared" si="99"/>
        <v>42728.458333333328</v>
      </c>
    </row>
    <row r="1588" spans="1:2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1">
        <f t="shared" si="97"/>
        <v>0</v>
      </c>
      <c r="Q1588" t="s">
        <v>8339</v>
      </c>
      <c r="R1588" t="s">
        <v>8346</v>
      </c>
      <c r="S1588" s="15">
        <f t="shared" si="98"/>
        <v>42068.104421296302</v>
      </c>
      <c r="T1588" s="15">
        <f t="shared" si="99"/>
        <v>42098.062754629631</v>
      </c>
    </row>
    <row r="1589" spans="1:20" ht="3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1">
        <f t="shared" si="97"/>
        <v>1</v>
      </c>
      <c r="Q1589" t="s">
        <v>8339</v>
      </c>
      <c r="R1589" t="s">
        <v>8346</v>
      </c>
      <c r="S1589" s="15">
        <f t="shared" si="98"/>
        <v>41955.950983796298</v>
      </c>
      <c r="T1589" s="15">
        <f t="shared" si="99"/>
        <v>41985.950983796298</v>
      </c>
    </row>
    <row r="1590" spans="1:2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1">
        <f t="shared" si="97"/>
        <v>0</v>
      </c>
      <c r="Q1590" t="s">
        <v>8339</v>
      </c>
      <c r="R1590" t="s">
        <v>8346</v>
      </c>
      <c r="S1590" s="15">
        <f t="shared" si="98"/>
        <v>42004.24998842593</v>
      </c>
      <c r="T1590" s="15">
        <f t="shared" si="99"/>
        <v>42034.841666666667</v>
      </c>
    </row>
    <row r="1591" spans="1:2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1">
        <f t="shared" si="97"/>
        <v>0</v>
      </c>
      <c r="Q1591" t="s">
        <v>8339</v>
      </c>
      <c r="R1591" t="s">
        <v>8346</v>
      </c>
      <c r="S1591" s="15">
        <f t="shared" si="98"/>
        <v>42255.984791666662</v>
      </c>
      <c r="T1591" s="15">
        <f t="shared" si="99"/>
        <v>42285.984791666662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1">
        <f t="shared" si="97"/>
        <v>510</v>
      </c>
      <c r="Q1592" t="s">
        <v>8339</v>
      </c>
      <c r="R1592" t="s">
        <v>8346</v>
      </c>
      <c r="S1592" s="15">
        <f t="shared" si="98"/>
        <v>42239.857222222221</v>
      </c>
      <c r="T1592" s="15">
        <f t="shared" si="99"/>
        <v>42269.857222222221</v>
      </c>
    </row>
    <row r="1593" spans="1:20" ht="3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1">
        <f t="shared" si="97"/>
        <v>44.48</v>
      </c>
      <c r="Q1593" t="s">
        <v>8339</v>
      </c>
      <c r="R1593" t="s">
        <v>8346</v>
      </c>
      <c r="S1593" s="15">
        <f t="shared" si="98"/>
        <v>42432.726168981477</v>
      </c>
      <c r="T1593" s="15">
        <f t="shared" si="99"/>
        <v>42462.68450231482</v>
      </c>
    </row>
    <row r="1594" spans="1:2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1">
        <f t="shared" si="97"/>
        <v>0</v>
      </c>
      <c r="Q1594" t="s">
        <v>8339</v>
      </c>
      <c r="R1594" t="s">
        <v>8346</v>
      </c>
      <c r="S1594" s="15">
        <f t="shared" si="98"/>
        <v>42045.072743055556</v>
      </c>
      <c r="T1594" s="15">
        <f t="shared" si="99"/>
        <v>42090.031076388885</v>
      </c>
    </row>
    <row r="1595" spans="1:2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1">
        <f t="shared" si="97"/>
        <v>1</v>
      </c>
      <c r="Q1595" t="s">
        <v>8339</v>
      </c>
      <c r="R1595" t="s">
        <v>8346</v>
      </c>
      <c r="S1595" s="15">
        <f t="shared" si="98"/>
        <v>42032.845543981486</v>
      </c>
      <c r="T1595" s="15">
        <f t="shared" si="99"/>
        <v>42062.845543981486</v>
      </c>
    </row>
    <row r="1596" spans="1:2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1">
        <f t="shared" si="97"/>
        <v>20.5</v>
      </c>
      <c r="Q1596" t="s">
        <v>8339</v>
      </c>
      <c r="R1596" t="s">
        <v>8346</v>
      </c>
      <c r="S1596" s="15">
        <f t="shared" si="98"/>
        <v>42444.712754629625</v>
      </c>
      <c r="T1596" s="15">
        <f t="shared" si="99"/>
        <v>42504.681249999994</v>
      </c>
    </row>
    <row r="1597" spans="1:20" ht="3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1">
        <f t="shared" si="97"/>
        <v>40</v>
      </c>
      <c r="Q1597" t="s">
        <v>8339</v>
      </c>
      <c r="R1597" t="s">
        <v>8346</v>
      </c>
      <c r="S1597" s="15">
        <f t="shared" si="98"/>
        <v>41779.050092592595</v>
      </c>
      <c r="T1597" s="15">
        <f t="shared" si="99"/>
        <v>41807.842361111114</v>
      </c>
    </row>
    <row r="1598" spans="1:2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1">
        <f t="shared" si="97"/>
        <v>25</v>
      </c>
      <c r="Q1598" t="s">
        <v>8339</v>
      </c>
      <c r="R1598" t="s">
        <v>8346</v>
      </c>
      <c r="S1598" s="15">
        <f t="shared" si="98"/>
        <v>41940.430196759262</v>
      </c>
      <c r="T1598" s="15">
        <f t="shared" si="99"/>
        <v>41985.471863425926</v>
      </c>
    </row>
    <row r="1599" spans="1:20" ht="3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1">
        <f t="shared" si="97"/>
        <v>0</v>
      </c>
      <c r="Q1599" t="s">
        <v>8339</v>
      </c>
      <c r="R1599" t="s">
        <v>8346</v>
      </c>
      <c r="S1599" s="15">
        <f t="shared" si="98"/>
        <v>42602.354131944448</v>
      </c>
      <c r="T1599" s="15">
        <f t="shared" si="99"/>
        <v>42632.354131944448</v>
      </c>
    </row>
    <row r="1600" spans="1:20" ht="3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1">
        <f t="shared" si="97"/>
        <v>1</v>
      </c>
      <c r="Q1600" t="s">
        <v>8339</v>
      </c>
      <c r="R1600" t="s">
        <v>8346</v>
      </c>
      <c r="S1600" s="15">
        <f t="shared" si="98"/>
        <v>42150.667337962965</v>
      </c>
      <c r="T1600" s="15">
        <f t="shared" si="99"/>
        <v>42210.667337962965</v>
      </c>
    </row>
    <row r="1601" spans="1:2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1">
        <f t="shared" si="97"/>
        <v>0</v>
      </c>
      <c r="Q1601" t="s">
        <v>8339</v>
      </c>
      <c r="R1601" t="s">
        <v>8346</v>
      </c>
      <c r="S1601" s="15">
        <f t="shared" si="98"/>
        <v>42437.53907407407</v>
      </c>
      <c r="T1601" s="15">
        <f t="shared" si="99"/>
        <v>42467.497407407413</v>
      </c>
    </row>
    <row r="1602" spans="1:20" ht="3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1">
        <f t="shared" si="97"/>
        <v>40.78</v>
      </c>
      <c r="Q1602" t="s">
        <v>8339</v>
      </c>
      <c r="R1602" t="s">
        <v>8346</v>
      </c>
      <c r="S1602" s="15">
        <f t="shared" si="98"/>
        <v>41790.057314814818</v>
      </c>
      <c r="T1602" s="15">
        <f t="shared" si="99"/>
        <v>41834.21597222222</v>
      </c>
    </row>
    <row r="1603" spans="1:20" ht="30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1">
        <f t="shared" ref="P1603:P1666" si="101">IFERROR(ROUND(E1603/L1603,2),0)</f>
        <v>48.33</v>
      </c>
      <c r="Q1603" t="s">
        <v>8326</v>
      </c>
      <c r="R1603" t="s">
        <v>8327</v>
      </c>
      <c r="S1603" s="15">
        <f t="shared" ref="S1603:S1666" si="102">(((J1603/60)/60)/24)+DATE(1970,1,)</f>
        <v>40637.092974537038</v>
      </c>
      <c r="T1603" s="15">
        <f t="shared" ref="T1603:T1666" si="103">(((I1603/60)/60)/24)+DATE(1970,1,)</f>
        <v>40667.092974537038</v>
      </c>
    </row>
    <row r="1604" spans="1:20" ht="3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1">
        <f t="shared" si="101"/>
        <v>46.95</v>
      </c>
      <c r="Q1604" t="s">
        <v>8326</v>
      </c>
      <c r="R1604" t="s">
        <v>8327</v>
      </c>
      <c r="S1604" s="15">
        <f t="shared" si="102"/>
        <v>40787.297650462962</v>
      </c>
      <c r="T1604" s="15">
        <f t="shared" si="103"/>
        <v>40829.958333333336</v>
      </c>
    </row>
    <row r="1605" spans="1:2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1">
        <f t="shared" si="101"/>
        <v>66.69</v>
      </c>
      <c r="Q1605" t="s">
        <v>8326</v>
      </c>
      <c r="R1605" t="s">
        <v>8327</v>
      </c>
      <c r="S1605" s="15">
        <f t="shared" si="102"/>
        <v>40875.169664351852</v>
      </c>
      <c r="T1605" s="15">
        <f t="shared" si="103"/>
        <v>40935.169664351852</v>
      </c>
    </row>
    <row r="1606" spans="1:20" ht="3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1">
        <f t="shared" si="101"/>
        <v>48.84</v>
      </c>
      <c r="Q1606" t="s">
        <v>8326</v>
      </c>
      <c r="R1606" t="s">
        <v>8327</v>
      </c>
      <c r="S1606" s="15">
        <f t="shared" si="102"/>
        <v>40944.845312500001</v>
      </c>
      <c r="T1606" s="15">
        <f t="shared" si="103"/>
        <v>40984.80364583333</v>
      </c>
    </row>
    <row r="1607" spans="1:20" ht="3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1">
        <f t="shared" si="101"/>
        <v>137.31</v>
      </c>
      <c r="Q1607" t="s">
        <v>8326</v>
      </c>
      <c r="R1607" t="s">
        <v>8327</v>
      </c>
      <c r="S1607" s="15">
        <f t="shared" si="102"/>
        <v>40746.012881944444</v>
      </c>
      <c r="T1607" s="15">
        <f t="shared" si="103"/>
        <v>40755.291666666664</v>
      </c>
    </row>
    <row r="1608" spans="1:20" ht="3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1">
        <f t="shared" si="101"/>
        <v>87.83</v>
      </c>
      <c r="Q1608" t="s">
        <v>8326</v>
      </c>
      <c r="R1608" t="s">
        <v>8327</v>
      </c>
      <c r="S1608" s="15">
        <f t="shared" si="102"/>
        <v>40535.111550925925</v>
      </c>
      <c r="T1608" s="15">
        <f t="shared" si="103"/>
        <v>40625.069884259261</v>
      </c>
    </row>
    <row r="1609" spans="1:20" ht="3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1">
        <f t="shared" si="101"/>
        <v>70.790000000000006</v>
      </c>
      <c r="Q1609" t="s">
        <v>8326</v>
      </c>
      <c r="R1609" t="s">
        <v>8327</v>
      </c>
      <c r="S1609" s="15">
        <f t="shared" si="102"/>
        <v>41052.80846064815</v>
      </c>
      <c r="T1609" s="15">
        <f t="shared" si="103"/>
        <v>41073.80846064815</v>
      </c>
    </row>
    <row r="1610" spans="1:2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1">
        <f t="shared" si="101"/>
        <v>52.83</v>
      </c>
      <c r="Q1610" t="s">
        <v>8326</v>
      </c>
      <c r="R1610" t="s">
        <v>8327</v>
      </c>
      <c r="S1610" s="15">
        <f t="shared" si="102"/>
        <v>41606.83085648148</v>
      </c>
      <c r="T1610" s="15">
        <f t="shared" si="103"/>
        <v>41639.226388888892</v>
      </c>
    </row>
    <row r="1611" spans="1:20" ht="3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1">
        <f t="shared" si="101"/>
        <v>443.75</v>
      </c>
      <c r="Q1611" t="s">
        <v>8326</v>
      </c>
      <c r="R1611" t="s">
        <v>8327</v>
      </c>
      <c r="S1611" s="15">
        <f t="shared" si="102"/>
        <v>40795.001261574071</v>
      </c>
      <c r="T1611" s="15">
        <f t="shared" si="103"/>
        <v>40848.333333333336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1">
        <f t="shared" si="101"/>
        <v>48.54</v>
      </c>
      <c r="Q1612" t="s">
        <v>8326</v>
      </c>
      <c r="R1612" t="s">
        <v>8327</v>
      </c>
      <c r="S1612" s="15">
        <f t="shared" si="102"/>
        <v>41227.924884259257</v>
      </c>
      <c r="T1612" s="15">
        <f t="shared" si="103"/>
        <v>41257.924884259257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1">
        <f t="shared" si="101"/>
        <v>37.07</v>
      </c>
      <c r="Q1613" t="s">
        <v>8326</v>
      </c>
      <c r="R1613" t="s">
        <v>8327</v>
      </c>
      <c r="S1613" s="15">
        <f t="shared" si="102"/>
        <v>41408.00037037037</v>
      </c>
      <c r="T1613" s="15">
        <f t="shared" si="103"/>
        <v>41429.00037037037</v>
      </c>
    </row>
    <row r="1614" spans="1:20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1">
        <f t="shared" si="101"/>
        <v>50</v>
      </c>
      <c r="Q1614" t="s">
        <v>8326</v>
      </c>
      <c r="R1614" t="s">
        <v>8327</v>
      </c>
      <c r="S1614" s="15">
        <f t="shared" si="102"/>
        <v>41245.874814814815</v>
      </c>
      <c r="T1614" s="15">
        <f t="shared" si="103"/>
        <v>41275.874814814815</v>
      </c>
    </row>
    <row r="1615" spans="1:20" ht="3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1">
        <f t="shared" si="101"/>
        <v>39.04</v>
      </c>
      <c r="Q1615" t="s">
        <v>8326</v>
      </c>
      <c r="R1615" t="s">
        <v>8327</v>
      </c>
      <c r="S1615" s="15">
        <f t="shared" si="102"/>
        <v>41081.069467592592</v>
      </c>
      <c r="T1615" s="15">
        <f t="shared" si="103"/>
        <v>41111.069467592592</v>
      </c>
    </row>
    <row r="1616" spans="1:20" ht="3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1">
        <f t="shared" si="101"/>
        <v>66.69</v>
      </c>
      <c r="Q1616" t="s">
        <v>8326</v>
      </c>
      <c r="R1616" t="s">
        <v>8327</v>
      </c>
      <c r="S1616" s="15">
        <f t="shared" si="102"/>
        <v>41793.981122685182</v>
      </c>
      <c r="T1616" s="15">
        <f t="shared" si="103"/>
        <v>41853.708333333336</v>
      </c>
    </row>
    <row r="1617" spans="1:20" ht="3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1">
        <f t="shared" si="101"/>
        <v>67.13</v>
      </c>
      <c r="Q1617" t="s">
        <v>8326</v>
      </c>
      <c r="R1617" t="s">
        <v>8327</v>
      </c>
      <c r="S1617" s="15">
        <f t="shared" si="102"/>
        <v>40844.050879629627</v>
      </c>
      <c r="T1617" s="15">
        <f t="shared" si="103"/>
        <v>40889.092546296299</v>
      </c>
    </row>
    <row r="1618" spans="1:20" ht="3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1">
        <f t="shared" si="101"/>
        <v>66.37</v>
      </c>
      <c r="Q1618" t="s">
        <v>8326</v>
      </c>
      <c r="R1618" t="s">
        <v>8327</v>
      </c>
      <c r="S1618" s="15">
        <f t="shared" si="102"/>
        <v>41193.715520833335</v>
      </c>
      <c r="T1618" s="15">
        <f t="shared" si="103"/>
        <v>41234.916666666664</v>
      </c>
    </row>
    <row r="1619" spans="1:2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1">
        <f t="shared" si="101"/>
        <v>64.62</v>
      </c>
      <c r="Q1619" t="s">
        <v>8326</v>
      </c>
      <c r="R1619" t="s">
        <v>8327</v>
      </c>
      <c r="S1619" s="15">
        <f t="shared" si="102"/>
        <v>41545.664212962962</v>
      </c>
      <c r="T1619" s="15">
        <f t="shared" si="103"/>
        <v>41578.791666666664</v>
      </c>
    </row>
    <row r="1620" spans="1:2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1">
        <f t="shared" si="101"/>
        <v>58.37</v>
      </c>
      <c r="Q1620" t="s">
        <v>8326</v>
      </c>
      <c r="R1620" t="s">
        <v>8327</v>
      </c>
      <c r="S1620" s="15">
        <f t="shared" si="102"/>
        <v>41300.654340277775</v>
      </c>
      <c r="T1620" s="15">
        <f t="shared" si="103"/>
        <v>41340.654340277775</v>
      </c>
    </row>
    <row r="1621" spans="1:20" ht="3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1">
        <f t="shared" si="101"/>
        <v>86.96</v>
      </c>
      <c r="Q1621" t="s">
        <v>8326</v>
      </c>
      <c r="R1621" t="s">
        <v>8327</v>
      </c>
      <c r="S1621" s="15">
        <f t="shared" si="102"/>
        <v>41875.18618055556</v>
      </c>
      <c r="T1621" s="15">
        <f t="shared" si="103"/>
        <v>41896.18618055556</v>
      </c>
    </row>
    <row r="1622" spans="1:2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1">
        <f t="shared" si="101"/>
        <v>66.47</v>
      </c>
      <c r="Q1622" t="s">
        <v>8326</v>
      </c>
      <c r="R1622" t="s">
        <v>8327</v>
      </c>
      <c r="S1622" s="15">
        <f t="shared" si="102"/>
        <v>41320.339583333334</v>
      </c>
      <c r="T1622" s="15">
        <f t="shared" si="103"/>
        <v>41327.339583333334</v>
      </c>
    </row>
    <row r="1623" spans="1:20" ht="3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1">
        <f t="shared" si="101"/>
        <v>163.78</v>
      </c>
      <c r="Q1623" t="s">
        <v>8326</v>
      </c>
      <c r="R1623" t="s">
        <v>8327</v>
      </c>
      <c r="S1623" s="15">
        <f t="shared" si="102"/>
        <v>41002.60665509259</v>
      </c>
      <c r="T1623" s="15">
        <f t="shared" si="103"/>
        <v>41056.165972222225</v>
      </c>
    </row>
    <row r="1624" spans="1:20" ht="3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1">
        <f t="shared" si="101"/>
        <v>107.98</v>
      </c>
      <c r="Q1624" t="s">
        <v>8326</v>
      </c>
      <c r="R1624" t="s">
        <v>8327</v>
      </c>
      <c r="S1624" s="15">
        <f t="shared" si="102"/>
        <v>41949.29483796296</v>
      </c>
      <c r="T1624" s="15">
        <f t="shared" si="103"/>
        <v>41989.332638888889</v>
      </c>
    </row>
    <row r="1625" spans="1:20" ht="3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1">
        <f t="shared" si="101"/>
        <v>42.11</v>
      </c>
      <c r="Q1625" t="s">
        <v>8326</v>
      </c>
      <c r="R1625" t="s">
        <v>8327</v>
      </c>
      <c r="S1625" s="15">
        <f t="shared" si="102"/>
        <v>41452.688530092593</v>
      </c>
      <c r="T1625" s="15">
        <f t="shared" si="103"/>
        <v>41512.688530092593</v>
      </c>
    </row>
    <row r="1626" spans="1:2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1">
        <f t="shared" si="101"/>
        <v>47.2</v>
      </c>
      <c r="Q1626" t="s">
        <v>8326</v>
      </c>
      <c r="R1626" t="s">
        <v>8327</v>
      </c>
      <c r="S1626" s="15">
        <f t="shared" si="102"/>
        <v>41242.367303240739</v>
      </c>
      <c r="T1626" s="15">
        <f t="shared" si="103"/>
        <v>41282.367303240739</v>
      </c>
    </row>
    <row r="1627" spans="1:20" ht="3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1">
        <f t="shared" si="101"/>
        <v>112.02</v>
      </c>
      <c r="Q1627" t="s">
        <v>8326</v>
      </c>
      <c r="R1627" t="s">
        <v>8327</v>
      </c>
      <c r="S1627" s="15">
        <f t="shared" si="102"/>
        <v>41134.699687500004</v>
      </c>
      <c r="T1627" s="15">
        <f t="shared" si="103"/>
        <v>41162.699687500004</v>
      </c>
    </row>
    <row r="1628" spans="1:20" ht="3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1">
        <f t="shared" si="101"/>
        <v>74.95</v>
      </c>
      <c r="Q1628" t="s">
        <v>8326</v>
      </c>
      <c r="R1628" t="s">
        <v>8327</v>
      </c>
      <c r="S1628" s="15">
        <f t="shared" si="102"/>
        <v>41578.847997685189</v>
      </c>
      <c r="T1628" s="15">
        <f t="shared" si="103"/>
        <v>41608.889664351853</v>
      </c>
    </row>
    <row r="1629" spans="1:20" ht="3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1">
        <f t="shared" si="101"/>
        <v>61.58</v>
      </c>
      <c r="Q1629" t="s">
        <v>8326</v>
      </c>
      <c r="R1629" t="s">
        <v>8327</v>
      </c>
      <c r="S1629" s="15">
        <f t="shared" si="102"/>
        <v>41204.707048611112</v>
      </c>
      <c r="T1629" s="15">
        <f t="shared" si="103"/>
        <v>41238.207638888889</v>
      </c>
    </row>
    <row r="1630" spans="1:2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1">
        <f t="shared" si="101"/>
        <v>45.88</v>
      </c>
      <c r="Q1630" t="s">
        <v>8326</v>
      </c>
      <c r="R1630" t="s">
        <v>8327</v>
      </c>
      <c r="S1630" s="15">
        <f t="shared" si="102"/>
        <v>41773.737060185187</v>
      </c>
      <c r="T1630" s="15">
        <f t="shared" si="103"/>
        <v>41806.737060185187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1">
        <f t="shared" si="101"/>
        <v>75.849999999999994</v>
      </c>
      <c r="Q1631" t="s">
        <v>8326</v>
      </c>
      <c r="R1631" t="s">
        <v>8327</v>
      </c>
      <c r="S1631" s="15">
        <f t="shared" si="102"/>
        <v>41644.867280092592</v>
      </c>
      <c r="T1631" s="15">
        <f t="shared" si="103"/>
        <v>41689.867280092592</v>
      </c>
    </row>
    <row r="1632" spans="1:20" ht="3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1">
        <f t="shared" si="101"/>
        <v>84.21</v>
      </c>
      <c r="Q1632" t="s">
        <v>8326</v>
      </c>
      <c r="R1632" t="s">
        <v>8327</v>
      </c>
      <c r="S1632" s="15">
        <f t="shared" si="102"/>
        <v>40938.837673611109</v>
      </c>
      <c r="T1632" s="15">
        <f t="shared" si="103"/>
        <v>40969.290972222225</v>
      </c>
    </row>
    <row r="1633" spans="1:20" ht="3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1">
        <f t="shared" si="101"/>
        <v>117.23</v>
      </c>
      <c r="Q1633" t="s">
        <v>8326</v>
      </c>
      <c r="R1633" t="s">
        <v>8327</v>
      </c>
      <c r="S1633" s="15">
        <f t="shared" si="102"/>
        <v>41163.859502314815</v>
      </c>
      <c r="T1633" s="15">
        <f t="shared" si="103"/>
        <v>41193.859502314815</v>
      </c>
    </row>
    <row r="1634" spans="1:20" ht="3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1">
        <f t="shared" si="101"/>
        <v>86.49</v>
      </c>
      <c r="Q1634" t="s">
        <v>8326</v>
      </c>
      <c r="R1634" t="s">
        <v>8327</v>
      </c>
      <c r="S1634" s="15">
        <f t="shared" si="102"/>
        <v>40749.340902777774</v>
      </c>
      <c r="T1634" s="15">
        <f t="shared" si="103"/>
        <v>40809.340902777774</v>
      </c>
    </row>
    <row r="1635" spans="1:20" ht="3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1">
        <f t="shared" si="101"/>
        <v>172.41</v>
      </c>
      <c r="Q1635" t="s">
        <v>8326</v>
      </c>
      <c r="R1635" t="s">
        <v>8327</v>
      </c>
      <c r="S1635" s="15">
        <f t="shared" si="102"/>
        <v>40895.883750000001</v>
      </c>
      <c r="T1635" s="15">
        <f t="shared" si="103"/>
        <v>40923.208333333336</v>
      </c>
    </row>
    <row r="1636" spans="1:2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1">
        <f t="shared" si="101"/>
        <v>62.81</v>
      </c>
      <c r="Q1636" t="s">
        <v>8326</v>
      </c>
      <c r="R1636" t="s">
        <v>8327</v>
      </c>
      <c r="S1636" s="15">
        <f t="shared" si="102"/>
        <v>40657.189826388887</v>
      </c>
      <c r="T1636" s="15">
        <f t="shared" si="103"/>
        <v>40695.249305555553</v>
      </c>
    </row>
    <row r="1637" spans="1:20" ht="3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1">
        <f t="shared" si="101"/>
        <v>67.73</v>
      </c>
      <c r="Q1637" t="s">
        <v>8326</v>
      </c>
      <c r="R1637" t="s">
        <v>8327</v>
      </c>
      <c r="S1637" s="15">
        <f t="shared" si="102"/>
        <v>42501.868761574078</v>
      </c>
      <c r="T1637" s="15">
        <f t="shared" si="103"/>
        <v>42561.868761574078</v>
      </c>
    </row>
    <row r="1638" spans="1:20" ht="3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1">
        <f t="shared" si="101"/>
        <v>53.56</v>
      </c>
      <c r="Q1638" t="s">
        <v>8326</v>
      </c>
      <c r="R1638" t="s">
        <v>8327</v>
      </c>
      <c r="S1638" s="15">
        <f t="shared" si="102"/>
        <v>40662.08666666667</v>
      </c>
      <c r="T1638" s="15">
        <f t="shared" si="103"/>
        <v>40705.166666666664</v>
      </c>
    </row>
    <row r="1639" spans="1:20" ht="3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1">
        <f t="shared" si="101"/>
        <v>34.6</v>
      </c>
      <c r="Q1639" t="s">
        <v>8326</v>
      </c>
      <c r="R1639" t="s">
        <v>8327</v>
      </c>
      <c r="S1639" s="15">
        <f t="shared" si="102"/>
        <v>40121.751620370371</v>
      </c>
      <c r="T1639" s="15">
        <f t="shared" si="103"/>
        <v>40177.98541666667</v>
      </c>
    </row>
    <row r="1640" spans="1:2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1">
        <f t="shared" si="101"/>
        <v>38.89</v>
      </c>
      <c r="Q1640" t="s">
        <v>8326</v>
      </c>
      <c r="R1640" t="s">
        <v>8327</v>
      </c>
      <c r="S1640" s="15">
        <f t="shared" si="102"/>
        <v>41287.68712962963</v>
      </c>
      <c r="T1640" s="15">
        <f t="shared" si="103"/>
        <v>41332.892361111109</v>
      </c>
    </row>
    <row r="1641" spans="1:20" ht="3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1">
        <f t="shared" si="101"/>
        <v>94.74</v>
      </c>
      <c r="Q1641" t="s">
        <v>8326</v>
      </c>
      <c r="R1641" t="s">
        <v>8327</v>
      </c>
      <c r="S1641" s="15">
        <f t="shared" si="102"/>
        <v>40940.652372685188</v>
      </c>
      <c r="T1641" s="15">
        <f t="shared" si="103"/>
        <v>40970.652372685188</v>
      </c>
    </row>
    <row r="1642" spans="1:20" ht="3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1">
        <f t="shared" si="101"/>
        <v>39.97</v>
      </c>
      <c r="Q1642" t="s">
        <v>8326</v>
      </c>
      <c r="R1642" t="s">
        <v>8327</v>
      </c>
      <c r="S1642" s="15">
        <f t="shared" si="102"/>
        <v>40378.23096064815</v>
      </c>
      <c r="T1642" s="15">
        <f t="shared" si="103"/>
        <v>40392.082638888889</v>
      </c>
    </row>
    <row r="1643" spans="1:2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1">
        <f t="shared" si="101"/>
        <v>97.5</v>
      </c>
      <c r="Q1643" t="s">
        <v>8326</v>
      </c>
      <c r="R1643" t="s">
        <v>8347</v>
      </c>
      <c r="S1643" s="15">
        <f t="shared" si="102"/>
        <v>41961.596574074079</v>
      </c>
      <c r="T1643" s="15">
        <f t="shared" si="103"/>
        <v>41991.596574074079</v>
      </c>
    </row>
    <row r="1644" spans="1:20" ht="3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1">
        <f t="shared" si="101"/>
        <v>42.86</v>
      </c>
      <c r="Q1644" t="s">
        <v>8326</v>
      </c>
      <c r="R1644" t="s">
        <v>8347</v>
      </c>
      <c r="S1644" s="15">
        <f t="shared" si="102"/>
        <v>40687.024618055555</v>
      </c>
      <c r="T1644" s="15">
        <f t="shared" si="103"/>
        <v>40707.024618055555</v>
      </c>
    </row>
    <row r="1645" spans="1:2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1">
        <f t="shared" si="101"/>
        <v>168.51</v>
      </c>
      <c r="Q1645" t="s">
        <v>8326</v>
      </c>
      <c r="R1645" t="s">
        <v>8347</v>
      </c>
      <c r="S1645" s="15">
        <f t="shared" si="102"/>
        <v>41145.824212962965</v>
      </c>
      <c r="T1645" s="15">
        <f t="shared" si="103"/>
        <v>41175.824212962965</v>
      </c>
    </row>
    <row r="1646" spans="1:20" ht="3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1">
        <f t="shared" si="101"/>
        <v>85.55</v>
      </c>
      <c r="Q1646" t="s">
        <v>8326</v>
      </c>
      <c r="R1646" t="s">
        <v>8347</v>
      </c>
      <c r="S1646" s="15">
        <f t="shared" si="102"/>
        <v>41174.05972222222</v>
      </c>
      <c r="T1646" s="15">
        <f t="shared" si="103"/>
        <v>41234.101388888892</v>
      </c>
    </row>
    <row r="1647" spans="1:20" ht="3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1">
        <f t="shared" si="101"/>
        <v>554</v>
      </c>
      <c r="Q1647" t="s">
        <v>8326</v>
      </c>
      <c r="R1647" t="s">
        <v>8347</v>
      </c>
      <c r="S1647" s="15">
        <f t="shared" si="102"/>
        <v>41520.617361111108</v>
      </c>
      <c r="T1647" s="15">
        <f t="shared" si="103"/>
        <v>41534.617361111108</v>
      </c>
    </row>
    <row r="1648" spans="1:20" ht="3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1">
        <f t="shared" si="101"/>
        <v>26.55</v>
      </c>
      <c r="Q1648" t="s">
        <v>8326</v>
      </c>
      <c r="R1648" t="s">
        <v>8347</v>
      </c>
      <c r="S1648" s="15">
        <f t="shared" si="102"/>
        <v>41832.450266203705</v>
      </c>
      <c r="T1648" s="15">
        <f t="shared" si="103"/>
        <v>41864.757638888892</v>
      </c>
    </row>
    <row r="1649" spans="1:20" ht="3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1">
        <f t="shared" si="101"/>
        <v>113.83</v>
      </c>
      <c r="Q1649" t="s">
        <v>8326</v>
      </c>
      <c r="R1649" t="s">
        <v>8347</v>
      </c>
      <c r="S1649" s="15">
        <f t="shared" si="102"/>
        <v>41038.409456018519</v>
      </c>
      <c r="T1649" s="15">
        <f t="shared" si="103"/>
        <v>41068.409456018519</v>
      </c>
    </row>
    <row r="1650" spans="1:20" ht="3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1">
        <f t="shared" si="101"/>
        <v>32.01</v>
      </c>
      <c r="Q1650" t="s">
        <v>8326</v>
      </c>
      <c r="R1650" t="s">
        <v>8347</v>
      </c>
      <c r="S1650" s="15">
        <f t="shared" si="102"/>
        <v>40591.704652777778</v>
      </c>
      <c r="T1650" s="15">
        <f t="shared" si="103"/>
        <v>40621.662986111114</v>
      </c>
    </row>
    <row r="1651" spans="1:20" ht="3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1">
        <f t="shared" si="101"/>
        <v>47.19</v>
      </c>
      <c r="Q1651" t="s">
        <v>8326</v>
      </c>
      <c r="R1651" t="s">
        <v>8347</v>
      </c>
      <c r="S1651" s="15">
        <f t="shared" si="102"/>
        <v>41736.684664351851</v>
      </c>
      <c r="T1651" s="15">
        <f t="shared" si="103"/>
        <v>41781.684664351851</v>
      </c>
    </row>
    <row r="1652" spans="1:2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1">
        <f t="shared" si="101"/>
        <v>88.47</v>
      </c>
      <c r="Q1652" t="s">
        <v>8326</v>
      </c>
      <c r="R1652" t="s">
        <v>8347</v>
      </c>
      <c r="S1652" s="15">
        <f t="shared" si="102"/>
        <v>41525.435613425929</v>
      </c>
      <c r="T1652" s="15">
        <f t="shared" si="103"/>
        <v>41555.435613425929</v>
      </c>
    </row>
    <row r="1653" spans="1:20" ht="3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1">
        <f t="shared" si="101"/>
        <v>100.75</v>
      </c>
      <c r="Q1653" t="s">
        <v>8326</v>
      </c>
      <c r="R1653" t="s">
        <v>8347</v>
      </c>
      <c r="S1653" s="15">
        <f t="shared" si="102"/>
        <v>40624.900694444441</v>
      </c>
      <c r="T1653" s="15">
        <f t="shared" si="103"/>
        <v>40658.290972222225</v>
      </c>
    </row>
    <row r="1654" spans="1:20" ht="3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1">
        <f t="shared" si="101"/>
        <v>64.709999999999994</v>
      </c>
      <c r="Q1654" t="s">
        <v>8326</v>
      </c>
      <c r="R1654" t="s">
        <v>8347</v>
      </c>
      <c r="S1654" s="15">
        <f t="shared" si="102"/>
        <v>41571.492974537039</v>
      </c>
      <c r="T1654" s="15">
        <f t="shared" si="103"/>
        <v>41601.534641203703</v>
      </c>
    </row>
    <row r="1655" spans="1:20" ht="3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1">
        <f t="shared" si="101"/>
        <v>51.85</v>
      </c>
      <c r="Q1655" t="s">
        <v>8326</v>
      </c>
      <c r="R1655" t="s">
        <v>8347</v>
      </c>
      <c r="S1655" s="15">
        <f t="shared" si="102"/>
        <v>40625.834444444445</v>
      </c>
      <c r="T1655" s="15">
        <f t="shared" si="103"/>
        <v>40656.834444444445</v>
      </c>
    </row>
    <row r="1656" spans="1:20" ht="3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1">
        <f t="shared" si="101"/>
        <v>38.79</v>
      </c>
      <c r="Q1656" t="s">
        <v>8326</v>
      </c>
      <c r="R1656" t="s">
        <v>8347</v>
      </c>
      <c r="S1656" s="15">
        <f t="shared" si="102"/>
        <v>40986.890740740739</v>
      </c>
      <c r="T1656" s="15">
        <f t="shared" si="103"/>
        <v>41016.890740740739</v>
      </c>
    </row>
    <row r="1657" spans="1:2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1">
        <f t="shared" si="101"/>
        <v>44.65</v>
      </c>
      <c r="Q1657" t="s">
        <v>8326</v>
      </c>
      <c r="R1657" t="s">
        <v>8347</v>
      </c>
      <c r="S1657" s="15">
        <f t="shared" si="102"/>
        <v>40973.791898148149</v>
      </c>
      <c r="T1657" s="15">
        <f t="shared" si="103"/>
        <v>41003.750231481477</v>
      </c>
    </row>
    <row r="1658" spans="1:20" ht="3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1">
        <f t="shared" si="101"/>
        <v>156.77000000000001</v>
      </c>
      <c r="Q1658" t="s">
        <v>8326</v>
      </c>
      <c r="R1658" t="s">
        <v>8347</v>
      </c>
      <c r="S1658" s="15">
        <f t="shared" si="102"/>
        <v>41225.928842592592</v>
      </c>
      <c r="T1658" s="15">
        <f t="shared" si="103"/>
        <v>41255.928842592592</v>
      </c>
    </row>
    <row r="1659" spans="1:20" ht="3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1">
        <f t="shared" si="101"/>
        <v>118.7</v>
      </c>
      <c r="Q1659" t="s">
        <v>8326</v>
      </c>
      <c r="R1659" t="s">
        <v>8347</v>
      </c>
      <c r="S1659" s="15">
        <f t="shared" si="102"/>
        <v>41022.782037037039</v>
      </c>
      <c r="T1659" s="15">
        <f t="shared" si="103"/>
        <v>41052.782037037039</v>
      </c>
    </row>
    <row r="1660" spans="1:20" ht="3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1">
        <f t="shared" si="101"/>
        <v>74.150000000000006</v>
      </c>
      <c r="Q1660" t="s">
        <v>8326</v>
      </c>
      <c r="R1660" t="s">
        <v>8347</v>
      </c>
      <c r="S1660" s="15">
        <f t="shared" si="102"/>
        <v>41222.22184027778</v>
      </c>
      <c r="T1660" s="15">
        <f t="shared" si="103"/>
        <v>41260.597222222219</v>
      </c>
    </row>
    <row r="1661" spans="1:20" ht="3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1">
        <f t="shared" si="101"/>
        <v>12.53</v>
      </c>
      <c r="Q1661" t="s">
        <v>8326</v>
      </c>
      <c r="R1661" t="s">
        <v>8347</v>
      </c>
      <c r="S1661" s="15">
        <f t="shared" si="102"/>
        <v>41595.913437499999</v>
      </c>
      <c r="T1661" s="15">
        <f t="shared" si="103"/>
        <v>41624.5</v>
      </c>
    </row>
    <row r="1662" spans="1:20" ht="3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1">
        <f t="shared" si="101"/>
        <v>27.86</v>
      </c>
      <c r="Q1662" t="s">
        <v>8326</v>
      </c>
      <c r="R1662" t="s">
        <v>8347</v>
      </c>
      <c r="S1662" s="15">
        <f t="shared" si="102"/>
        <v>42458.693865740745</v>
      </c>
      <c r="T1662" s="15">
        <f t="shared" si="103"/>
        <v>42489.915972222225</v>
      </c>
    </row>
    <row r="1663" spans="1:20" ht="30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1">
        <f t="shared" si="101"/>
        <v>80.180000000000007</v>
      </c>
      <c r="Q1663" t="s">
        <v>8326</v>
      </c>
      <c r="R1663" t="s">
        <v>8347</v>
      </c>
      <c r="S1663" s="15">
        <f t="shared" si="102"/>
        <v>42342.998043981483</v>
      </c>
      <c r="T1663" s="15">
        <f t="shared" si="103"/>
        <v>42385.875</v>
      </c>
    </row>
    <row r="1664" spans="1:20" ht="3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1">
        <f t="shared" si="101"/>
        <v>132.44</v>
      </c>
      <c r="Q1664" t="s">
        <v>8326</v>
      </c>
      <c r="R1664" t="s">
        <v>8347</v>
      </c>
      <c r="S1664" s="15">
        <f t="shared" si="102"/>
        <v>40847.198333333334</v>
      </c>
      <c r="T1664" s="15">
        <f t="shared" si="103"/>
        <v>40907.24</v>
      </c>
    </row>
    <row r="1665" spans="1:2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1">
        <f t="shared" si="101"/>
        <v>33.75</v>
      </c>
      <c r="Q1665" t="s">
        <v>8326</v>
      </c>
      <c r="R1665" t="s">
        <v>8347</v>
      </c>
      <c r="S1665" s="15">
        <f t="shared" si="102"/>
        <v>42005.02207175926</v>
      </c>
      <c r="T1665" s="15">
        <f t="shared" si="103"/>
        <v>42035.02207175926</v>
      </c>
    </row>
    <row r="1666" spans="1:20" ht="3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1">
        <f t="shared" si="101"/>
        <v>34.380000000000003</v>
      </c>
      <c r="Q1666" t="s">
        <v>8326</v>
      </c>
      <c r="R1666" t="s">
        <v>8347</v>
      </c>
      <c r="S1666" s="15">
        <f t="shared" si="102"/>
        <v>40938.761782407404</v>
      </c>
      <c r="T1666" s="15">
        <f t="shared" si="103"/>
        <v>40983.165972222225</v>
      </c>
    </row>
    <row r="1667" spans="1:20" ht="3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1">
        <f t="shared" ref="P1667:P1730" si="105">IFERROR(ROUND(E1667/L1667,2),0)</f>
        <v>44.96</v>
      </c>
      <c r="Q1667" t="s">
        <v>8326</v>
      </c>
      <c r="R1667" t="s">
        <v>8347</v>
      </c>
      <c r="S1667" s="15">
        <f t="shared" ref="S1667:S1730" si="106">(((J1667/60)/60)/24)+DATE(1970,1,)</f>
        <v>40563.649456018517</v>
      </c>
      <c r="T1667" s="15">
        <f t="shared" ref="T1667:T1730" si="107">(((I1667/60)/60)/24)+DATE(1970,1,)</f>
        <v>40595.125</v>
      </c>
    </row>
    <row r="1668" spans="1:20" ht="3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1">
        <f t="shared" si="105"/>
        <v>41.04</v>
      </c>
      <c r="Q1668" t="s">
        <v>8326</v>
      </c>
      <c r="R1668" t="s">
        <v>8347</v>
      </c>
      <c r="S1668" s="15">
        <f t="shared" si="106"/>
        <v>41330.253159722226</v>
      </c>
      <c r="T1668" s="15">
        <f t="shared" si="107"/>
        <v>41360.211493055554</v>
      </c>
    </row>
    <row r="1669" spans="1:20" ht="3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1">
        <f t="shared" si="105"/>
        <v>52.6</v>
      </c>
      <c r="Q1669" t="s">
        <v>8326</v>
      </c>
      <c r="R1669" t="s">
        <v>8347</v>
      </c>
      <c r="S1669" s="15">
        <f t="shared" si="106"/>
        <v>41681.0705787037</v>
      </c>
      <c r="T1669" s="15">
        <f t="shared" si="107"/>
        <v>41708.290972222225</v>
      </c>
    </row>
    <row r="1670" spans="1:20" ht="3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1">
        <f t="shared" si="105"/>
        <v>70.78</v>
      </c>
      <c r="Q1670" t="s">
        <v>8326</v>
      </c>
      <c r="R1670" t="s">
        <v>8347</v>
      </c>
      <c r="S1670" s="15">
        <f t="shared" si="106"/>
        <v>40844.14975694444</v>
      </c>
      <c r="T1670" s="15">
        <f t="shared" si="107"/>
        <v>40874.191423611112</v>
      </c>
    </row>
    <row r="1671" spans="1:20" ht="3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1">
        <f t="shared" si="105"/>
        <v>53.75</v>
      </c>
      <c r="Q1671" t="s">
        <v>8326</v>
      </c>
      <c r="R1671" t="s">
        <v>8347</v>
      </c>
      <c r="S1671" s="15">
        <f t="shared" si="106"/>
        <v>42460.885138888887</v>
      </c>
      <c r="T1671" s="15">
        <f t="shared" si="107"/>
        <v>42520.885138888887</v>
      </c>
    </row>
    <row r="1672" spans="1:20" ht="3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1">
        <f t="shared" si="105"/>
        <v>44.61</v>
      </c>
      <c r="Q1672" t="s">
        <v>8326</v>
      </c>
      <c r="R1672" t="s">
        <v>8347</v>
      </c>
      <c r="S1672" s="15">
        <f t="shared" si="106"/>
        <v>40312.930543981485</v>
      </c>
      <c r="T1672" s="15">
        <f t="shared" si="107"/>
        <v>40363.166666666664</v>
      </c>
    </row>
    <row r="1673" spans="1:2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1">
        <f t="shared" si="105"/>
        <v>26.15</v>
      </c>
      <c r="Q1673" t="s">
        <v>8326</v>
      </c>
      <c r="R1673" t="s">
        <v>8347</v>
      </c>
      <c r="S1673" s="15">
        <f t="shared" si="106"/>
        <v>42552.54414351852</v>
      </c>
      <c r="T1673" s="15">
        <f t="shared" si="107"/>
        <v>42582.54414351852</v>
      </c>
    </row>
    <row r="1674" spans="1:2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1">
        <f t="shared" si="105"/>
        <v>39.18</v>
      </c>
      <c r="Q1674" t="s">
        <v>8326</v>
      </c>
      <c r="R1674" t="s">
        <v>8347</v>
      </c>
      <c r="S1674" s="15">
        <f t="shared" si="106"/>
        <v>41033.656597222223</v>
      </c>
      <c r="T1674" s="15">
        <f t="shared" si="107"/>
        <v>41063.656597222223</v>
      </c>
    </row>
    <row r="1675" spans="1:20" ht="3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1">
        <f t="shared" si="105"/>
        <v>45.59</v>
      </c>
      <c r="Q1675" t="s">
        <v>8326</v>
      </c>
      <c r="R1675" t="s">
        <v>8347</v>
      </c>
      <c r="S1675" s="15">
        <f t="shared" si="106"/>
        <v>42038.878379629634</v>
      </c>
      <c r="T1675" s="15">
        <f t="shared" si="107"/>
        <v>42068.878379629634</v>
      </c>
    </row>
    <row r="1676" spans="1:20" ht="3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1">
        <f t="shared" si="105"/>
        <v>89.25</v>
      </c>
      <c r="Q1676" t="s">
        <v>8326</v>
      </c>
      <c r="R1676" t="s">
        <v>8347</v>
      </c>
      <c r="S1676" s="15">
        <f t="shared" si="106"/>
        <v>42568.605393518519</v>
      </c>
      <c r="T1676" s="15">
        <f t="shared" si="107"/>
        <v>42599.290972222225</v>
      </c>
    </row>
    <row r="1677" spans="1:2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1">
        <f t="shared" si="105"/>
        <v>40.42</v>
      </c>
      <c r="Q1677" t="s">
        <v>8326</v>
      </c>
      <c r="R1677" t="s">
        <v>8347</v>
      </c>
      <c r="S1677" s="15">
        <f t="shared" si="106"/>
        <v>40801.733101851853</v>
      </c>
      <c r="T1677" s="15">
        <f t="shared" si="107"/>
        <v>40831.918749999997</v>
      </c>
    </row>
    <row r="1678" spans="1:2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1">
        <f t="shared" si="105"/>
        <v>82.38</v>
      </c>
      <c r="Q1678" t="s">
        <v>8326</v>
      </c>
      <c r="R1678" t="s">
        <v>8347</v>
      </c>
      <c r="S1678" s="15">
        <f t="shared" si="106"/>
        <v>40972.72623842593</v>
      </c>
      <c r="T1678" s="15">
        <f t="shared" si="107"/>
        <v>41019.165972222225</v>
      </c>
    </row>
    <row r="1679" spans="1:20" ht="3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1">
        <f t="shared" si="105"/>
        <v>159.52000000000001</v>
      </c>
      <c r="Q1679" t="s">
        <v>8326</v>
      </c>
      <c r="R1679" t="s">
        <v>8347</v>
      </c>
      <c r="S1679" s="15">
        <f t="shared" si="106"/>
        <v>42415.407129629632</v>
      </c>
      <c r="T1679" s="15">
        <f t="shared" si="107"/>
        <v>42475.249305555553</v>
      </c>
    </row>
    <row r="1680" spans="1:20" ht="3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1">
        <f t="shared" si="105"/>
        <v>36.24</v>
      </c>
      <c r="Q1680" t="s">
        <v>8326</v>
      </c>
      <c r="R1680" t="s">
        <v>8347</v>
      </c>
      <c r="S1680" s="15">
        <f t="shared" si="106"/>
        <v>41661.854988425926</v>
      </c>
      <c r="T1680" s="15">
        <f t="shared" si="107"/>
        <v>41675.854988425926</v>
      </c>
    </row>
    <row r="1681" spans="1:20" ht="3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1">
        <f t="shared" si="105"/>
        <v>62.5</v>
      </c>
      <c r="Q1681" t="s">
        <v>8326</v>
      </c>
      <c r="R1681" t="s">
        <v>8347</v>
      </c>
      <c r="S1681" s="15">
        <f t="shared" si="106"/>
        <v>40722.068807870368</v>
      </c>
      <c r="T1681" s="15">
        <f t="shared" si="107"/>
        <v>40745.068807870368</v>
      </c>
    </row>
    <row r="1682" spans="1:2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1">
        <f t="shared" si="105"/>
        <v>47</v>
      </c>
      <c r="Q1682" t="s">
        <v>8326</v>
      </c>
      <c r="R1682" t="s">
        <v>8347</v>
      </c>
      <c r="S1682" s="15">
        <f t="shared" si="106"/>
        <v>41801.757719907408</v>
      </c>
      <c r="T1682" s="15">
        <f t="shared" si="107"/>
        <v>41831.757719907408</v>
      </c>
    </row>
    <row r="1683" spans="1:20" ht="3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1">
        <f t="shared" si="105"/>
        <v>74.58</v>
      </c>
      <c r="Q1683" t="s">
        <v>8326</v>
      </c>
      <c r="R1683" t="s">
        <v>8348</v>
      </c>
      <c r="S1683" s="15">
        <f t="shared" si="106"/>
        <v>42773.121342592596</v>
      </c>
      <c r="T1683" s="15">
        <f t="shared" si="107"/>
        <v>42822.083333333328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1">
        <f t="shared" si="105"/>
        <v>0</v>
      </c>
      <c r="Q1684" t="s">
        <v>8326</v>
      </c>
      <c r="R1684" t="s">
        <v>8348</v>
      </c>
      <c r="S1684" s="15">
        <f t="shared" si="106"/>
        <v>42778.21365740741</v>
      </c>
      <c r="T1684" s="15">
        <f t="shared" si="107"/>
        <v>42838.171990740739</v>
      </c>
    </row>
    <row r="1685" spans="1:20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1">
        <f t="shared" si="105"/>
        <v>76</v>
      </c>
      <c r="Q1685" t="s">
        <v>8326</v>
      </c>
      <c r="R1685" t="s">
        <v>8348</v>
      </c>
      <c r="S1685" s="15">
        <f t="shared" si="106"/>
        <v>42807.781689814816</v>
      </c>
      <c r="T1685" s="15">
        <f t="shared" si="107"/>
        <v>42831.781689814816</v>
      </c>
    </row>
    <row r="1686" spans="1:2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1">
        <f t="shared" si="105"/>
        <v>86.44</v>
      </c>
      <c r="Q1686" t="s">
        <v>8326</v>
      </c>
      <c r="R1686" t="s">
        <v>8348</v>
      </c>
      <c r="S1686" s="15">
        <f t="shared" si="106"/>
        <v>42782.815289351856</v>
      </c>
      <c r="T1686" s="15">
        <f t="shared" si="107"/>
        <v>42810.773622685185</v>
      </c>
    </row>
    <row r="1687" spans="1:20" ht="3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1">
        <f t="shared" si="105"/>
        <v>24</v>
      </c>
      <c r="Q1687" t="s">
        <v>8326</v>
      </c>
      <c r="R1687" t="s">
        <v>8348</v>
      </c>
      <c r="S1687" s="15">
        <f t="shared" si="106"/>
        <v>42787.2502662037</v>
      </c>
      <c r="T1687" s="15">
        <f t="shared" si="107"/>
        <v>42817.208599537036</v>
      </c>
    </row>
    <row r="1688" spans="1:20" ht="3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1">
        <f t="shared" si="105"/>
        <v>18</v>
      </c>
      <c r="Q1688" t="s">
        <v>8326</v>
      </c>
      <c r="R1688" t="s">
        <v>8348</v>
      </c>
      <c r="S1688" s="15">
        <f t="shared" si="106"/>
        <v>42791.843969907408</v>
      </c>
      <c r="T1688" s="15">
        <f t="shared" si="107"/>
        <v>42851.802303240736</v>
      </c>
    </row>
    <row r="1689" spans="1:20" ht="3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1">
        <f t="shared" si="105"/>
        <v>80.13</v>
      </c>
      <c r="Q1689" t="s">
        <v>8326</v>
      </c>
      <c r="R1689" t="s">
        <v>8348</v>
      </c>
      <c r="S1689" s="15">
        <f t="shared" si="106"/>
        <v>42801.046817129631</v>
      </c>
      <c r="T1689" s="15">
        <f t="shared" si="107"/>
        <v>42834.84375</v>
      </c>
    </row>
    <row r="1690" spans="1:20" ht="3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1">
        <f t="shared" si="105"/>
        <v>253.14</v>
      </c>
      <c r="Q1690" t="s">
        <v>8326</v>
      </c>
      <c r="R1690" t="s">
        <v>8348</v>
      </c>
      <c r="S1690" s="15">
        <f t="shared" si="106"/>
        <v>42803.534652777773</v>
      </c>
      <c r="T1690" s="15">
        <f t="shared" si="107"/>
        <v>42833.492986111116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1">
        <f t="shared" si="105"/>
        <v>171.43</v>
      </c>
      <c r="Q1691" t="s">
        <v>8326</v>
      </c>
      <c r="R1691" t="s">
        <v>8348</v>
      </c>
      <c r="S1691" s="15">
        <f t="shared" si="106"/>
        <v>42779.942476851851</v>
      </c>
      <c r="T1691" s="15">
        <f t="shared" si="107"/>
        <v>42809.900810185187</v>
      </c>
    </row>
    <row r="1692" spans="1:20" ht="3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1">
        <f t="shared" si="105"/>
        <v>57.73</v>
      </c>
      <c r="Q1692" t="s">
        <v>8326</v>
      </c>
      <c r="R1692" t="s">
        <v>8348</v>
      </c>
      <c r="S1692" s="15">
        <f t="shared" si="106"/>
        <v>42800.43104166667</v>
      </c>
      <c r="T1692" s="15">
        <f t="shared" si="107"/>
        <v>42830.389374999999</v>
      </c>
    </row>
    <row r="1693" spans="1:20" ht="3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1">
        <f t="shared" si="105"/>
        <v>264.26</v>
      </c>
      <c r="Q1693" t="s">
        <v>8326</v>
      </c>
      <c r="R1693" t="s">
        <v>8348</v>
      </c>
      <c r="S1693" s="15">
        <f t="shared" si="106"/>
        <v>42794.701481481476</v>
      </c>
      <c r="T1693" s="15">
        <f t="shared" si="107"/>
        <v>42827.041666666672</v>
      </c>
    </row>
    <row r="1694" spans="1:20" ht="3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1">
        <f t="shared" si="105"/>
        <v>159.33000000000001</v>
      </c>
      <c r="Q1694" t="s">
        <v>8326</v>
      </c>
      <c r="R1694" t="s">
        <v>8348</v>
      </c>
      <c r="S1694" s="15">
        <f t="shared" si="106"/>
        <v>42787.151238425926</v>
      </c>
      <c r="T1694" s="15">
        <f t="shared" si="107"/>
        <v>42819.999305555553</v>
      </c>
    </row>
    <row r="1695" spans="1:20" ht="3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1">
        <f t="shared" si="105"/>
        <v>35</v>
      </c>
      <c r="Q1695" t="s">
        <v>8326</v>
      </c>
      <c r="R1695" t="s">
        <v>8348</v>
      </c>
      <c r="S1695" s="15">
        <f t="shared" si="106"/>
        <v>42802.920277777783</v>
      </c>
      <c r="T1695" s="15">
        <f t="shared" si="107"/>
        <v>42833.833333333328</v>
      </c>
    </row>
    <row r="1696" spans="1:20" ht="3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1">
        <f t="shared" si="105"/>
        <v>5</v>
      </c>
      <c r="Q1696" t="s">
        <v>8326</v>
      </c>
      <c r="R1696" t="s">
        <v>8348</v>
      </c>
      <c r="S1696" s="15">
        <f t="shared" si="106"/>
        <v>42790.669837962967</v>
      </c>
      <c r="T1696" s="15">
        <f t="shared" si="107"/>
        <v>42820.191666666666</v>
      </c>
    </row>
    <row r="1697" spans="1:20" ht="3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1">
        <f t="shared" si="105"/>
        <v>61.09</v>
      </c>
      <c r="Q1697" t="s">
        <v>8326</v>
      </c>
      <c r="R1697" t="s">
        <v>8348</v>
      </c>
      <c r="S1697" s="15">
        <f t="shared" si="106"/>
        <v>42800.031412037039</v>
      </c>
      <c r="T1697" s="15">
        <f t="shared" si="107"/>
        <v>42834.041666666672</v>
      </c>
    </row>
    <row r="1698" spans="1:20" ht="3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1">
        <f t="shared" si="105"/>
        <v>0</v>
      </c>
      <c r="Q1698" t="s">
        <v>8326</v>
      </c>
      <c r="R1698" t="s">
        <v>8348</v>
      </c>
      <c r="S1698" s="15">
        <f t="shared" si="106"/>
        <v>42795.069571759261</v>
      </c>
      <c r="T1698" s="15">
        <f t="shared" si="107"/>
        <v>42825.027905092589</v>
      </c>
    </row>
    <row r="1699" spans="1:20" ht="3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1">
        <f t="shared" si="105"/>
        <v>114.82</v>
      </c>
      <c r="Q1699" t="s">
        <v>8326</v>
      </c>
      <c r="R1699" t="s">
        <v>8348</v>
      </c>
      <c r="S1699" s="15">
        <f t="shared" si="106"/>
        <v>42804.032962962956</v>
      </c>
      <c r="T1699" s="15">
        <f t="shared" si="107"/>
        <v>42833.991296296299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1">
        <f t="shared" si="105"/>
        <v>0</v>
      </c>
      <c r="Q1700" t="s">
        <v>8326</v>
      </c>
      <c r="R1700" t="s">
        <v>8348</v>
      </c>
      <c r="S1700" s="15">
        <f t="shared" si="106"/>
        <v>42795.207870370374</v>
      </c>
      <c r="T1700" s="15">
        <f t="shared" si="107"/>
        <v>42819.147916666669</v>
      </c>
    </row>
    <row r="1701" spans="1:20" ht="3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1">
        <f t="shared" si="105"/>
        <v>54</v>
      </c>
      <c r="Q1701" t="s">
        <v>8326</v>
      </c>
      <c r="R1701" t="s">
        <v>8348</v>
      </c>
      <c r="S1701" s="15">
        <f t="shared" si="106"/>
        <v>42805.863946759258</v>
      </c>
      <c r="T1701" s="15">
        <f t="shared" si="107"/>
        <v>42835.863946759258</v>
      </c>
    </row>
    <row r="1702" spans="1:20" ht="3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1">
        <f t="shared" si="105"/>
        <v>65.97</v>
      </c>
      <c r="Q1702" t="s">
        <v>8326</v>
      </c>
      <c r="R1702" t="s">
        <v>8348</v>
      </c>
      <c r="S1702" s="15">
        <f t="shared" si="106"/>
        <v>42795.071643518517</v>
      </c>
      <c r="T1702" s="15">
        <f t="shared" si="107"/>
        <v>42825.166666666672</v>
      </c>
    </row>
    <row r="1703" spans="1:20" ht="3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1">
        <f t="shared" si="105"/>
        <v>5</v>
      </c>
      <c r="Q1703" t="s">
        <v>8326</v>
      </c>
      <c r="R1703" t="s">
        <v>8348</v>
      </c>
      <c r="S1703" s="15">
        <f t="shared" si="106"/>
        <v>41988.664409722223</v>
      </c>
      <c r="T1703" s="15">
        <f t="shared" si="107"/>
        <v>42018.664409722223</v>
      </c>
    </row>
    <row r="1704" spans="1:2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1">
        <f t="shared" si="105"/>
        <v>1</v>
      </c>
      <c r="Q1704" t="s">
        <v>8326</v>
      </c>
      <c r="R1704" t="s">
        <v>8348</v>
      </c>
      <c r="S1704" s="15">
        <f t="shared" si="106"/>
        <v>42062.869791666672</v>
      </c>
      <c r="T1704" s="15">
        <f t="shared" si="107"/>
        <v>42092.828125</v>
      </c>
    </row>
    <row r="1705" spans="1:20" ht="3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1">
        <f t="shared" si="105"/>
        <v>25.5</v>
      </c>
      <c r="Q1705" t="s">
        <v>8326</v>
      </c>
      <c r="R1705" t="s">
        <v>8348</v>
      </c>
      <c r="S1705" s="15">
        <f t="shared" si="106"/>
        <v>42186.281678240746</v>
      </c>
      <c r="T1705" s="15">
        <f t="shared" si="107"/>
        <v>42246.281678240746</v>
      </c>
    </row>
    <row r="1706" spans="1:2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1">
        <f t="shared" si="105"/>
        <v>118.36</v>
      </c>
      <c r="Q1706" t="s">
        <v>8326</v>
      </c>
      <c r="R1706" t="s">
        <v>8348</v>
      </c>
      <c r="S1706" s="15">
        <f t="shared" si="106"/>
        <v>42020.139733796299</v>
      </c>
      <c r="T1706" s="15">
        <f t="shared" si="107"/>
        <v>42050.139733796299</v>
      </c>
    </row>
    <row r="1707" spans="1:20" ht="3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1">
        <f t="shared" si="105"/>
        <v>0</v>
      </c>
      <c r="Q1707" t="s">
        <v>8326</v>
      </c>
      <c r="R1707" t="s">
        <v>8348</v>
      </c>
      <c r="S1707" s="15">
        <f t="shared" si="106"/>
        <v>42244.016736111109</v>
      </c>
      <c r="T1707" s="15">
        <f t="shared" si="107"/>
        <v>42255.666666666672</v>
      </c>
    </row>
    <row r="1708" spans="1:20" ht="3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1">
        <f t="shared" si="105"/>
        <v>0</v>
      </c>
      <c r="Q1708" t="s">
        <v>8326</v>
      </c>
      <c r="R1708" t="s">
        <v>8348</v>
      </c>
      <c r="S1708" s="15">
        <f t="shared" si="106"/>
        <v>42178.306388888886</v>
      </c>
      <c r="T1708" s="15">
        <f t="shared" si="107"/>
        <v>42238.306388888886</v>
      </c>
    </row>
    <row r="1709" spans="1:20" ht="3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1">
        <f t="shared" si="105"/>
        <v>54.11</v>
      </c>
      <c r="Q1709" t="s">
        <v>8326</v>
      </c>
      <c r="R1709" t="s">
        <v>8348</v>
      </c>
      <c r="S1709" s="15">
        <f t="shared" si="106"/>
        <v>42426.721006944441</v>
      </c>
      <c r="T1709" s="15">
        <f t="shared" si="107"/>
        <v>42456.679340277777</v>
      </c>
    </row>
    <row r="1710" spans="1:20" ht="3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1">
        <f t="shared" si="105"/>
        <v>0</v>
      </c>
      <c r="Q1710" t="s">
        <v>8326</v>
      </c>
      <c r="R1710" t="s">
        <v>8348</v>
      </c>
      <c r="S1710" s="15">
        <f t="shared" si="106"/>
        <v>42450.866967592592</v>
      </c>
      <c r="T1710" s="15">
        <f t="shared" si="107"/>
        <v>42490.866967592592</v>
      </c>
    </row>
    <row r="1711" spans="1:20" ht="3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1">
        <f t="shared" si="105"/>
        <v>21.25</v>
      </c>
      <c r="Q1711" t="s">
        <v>8326</v>
      </c>
      <c r="R1711" t="s">
        <v>8348</v>
      </c>
      <c r="S1711" s="15">
        <f t="shared" si="106"/>
        <v>41840.56381944444</v>
      </c>
      <c r="T1711" s="15">
        <f t="shared" si="107"/>
        <v>41881.818749999999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1">
        <f t="shared" si="105"/>
        <v>34</v>
      </c>
      <c r="Q1712" t="s">
        <v>8326</v>
      </c>
      <c r="R1712" t="s">
        <v>8348</v>
      </c>
      <c r="S1712" s="15">
        <f t="shared" si="106"/>
        <v>42340.59129629629</v>
      </c>
      <c r="T1712" s="15">
        <f t="shared" si="107"/>
        <v>42386.541666666672</v>
      </c>
    </row>
    <row r="1713" spans="1:20" ht="3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1">
        <f t="shared" si="105"/>
        <v>525</v>
      </c>
      <c r="Q1713" t="s">
        <v>8326</v>
      </c>
      <c r="R1713" t="s">
        <v>8348</v>
      </c>
      <c r="S1713" s="15">
        <f t="shared" si="106"/>
        <v>41851.646226851852</v>
      </c>
      <c r="T1713" s="15">
        <f t="shared" si="107"/>
        <v>41882.646226851852</v>
      </c>
    </row>
    <row r="1714" spans="1:20" ht="3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1">
        <f t="shared" si="105"/>
        <v>0</v>
      </c>
      <c r="Q1714" t="s">
        <v>8326</v>
      </c>
      <c r="R1714" t="s">
        <v>8348</v>
      </c>
      <c r="S1714" s="15">
        <f t="shared" si="106"/>
        <v>42124.913807870369</v>
      </c>
      <c r="T1714" s="15">
        <f t="shared" si="107"/>
        <v>42184.913807870369</v>
      </c>
    </row>
    <row r="1715" spans="1:20" ht="3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1">
        <f t="shared" si="105"/>
        <v>50</v>
      </c>
      <c r="Q1715" t="s">
        <v>8326</v>
      </c>
      <c r="R1715" t="s">
        <v>8348</v>
      </c>
      <c r="S1715" s="15">
        <f t="shared" si="106"/>
        <v>41886.801064814819</v>
      </c>
      <c r="T1715" s="15">
        <f t="shared" si="107"/>
        <v>41916.801064814819</v>
      </c>
    </row>
    <row r="1716" spans="1:20" ht="3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1">
        <f t="shared" si="105"/>
        <v>115.71</v>
      </c>
      <c r="Q1716" t="s">
        <v>8326</v>
      </c>
      <c r="R1716" t="s">
        <v>8348</v>
      </c>
      <c r="S1716" s="15">
        <f t="shared" si="106"/>
        <v>42094.918530092589</v>
      </c>
      <c r="T1716" s="15">
        <f t="shared" si="107"/>
        <v>42124.918530092589</v>
      </c>
    </row>
    <row r="1717" spans="1:20" ht="3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1">
        <f t="shared" si="105"/>
        <v>5.5</v>
      </c>
      <c r="Q1717" t="s">
        <v>8326</v>
      </c>
      <c r="R1717" t="s">
        <v>8348</v>
      </c>
      <c r="S1717" s="15">
        <f t="shared" si="106"/>
        <v>42063.217418981483</v>
      </c>
      <c r="T1717" s="15">
        <f t="shared" si="107"/>
        <v>42093.140277777777</v>
      </c>
    </row>
    <row r="1718" spans="1:20" ht="3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1">
        <f t="shared" si="105"/>
        <v>50</v>
      </c>
      <c r="Q1718" t="s">
        <v>8326</v>
      </c>
      <c r="R1718" t="s">
        <v>8348</v>
      </c>
      <c r="S1718" s="15">
        <f t="shared" si="106"/>
        <v>42672.577534722222</v>
      </c>
      <c r="T1718" s="15">
        <f t="shared" si="107"/>
        <v>42712.619201388887</v>
      </c>
    </row>
    <row r="1719" spans="1:2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1">
        <f t="shared" si="105"/>
        <v>34.020000000000003</v>
      </c>
      <c r="Q1719" t="s">
        <v>8326</v>
      </c>
      <c r="R1719" t="s">
        <v>8348</v>
      </c>
      <c r="S1719" s="15">
        <f t="shared" si="106"/>
        <v>42459.98192129629</v>
      </c>
      <c r="T1719" s="15">
        <f t="shared" si="107"/>
        <v>42480.166666666672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1">
        <f t="shared" si="105"/>
        <v>37.5</v>
      </c>
      <c r="Q1720" t="s">
        <v>8326</v>
      </c>
      <c r="R1720" t="s">
        <v>8348</v>
      </c>
      <c r="S1720" s="15">
        <f t="shared" si="106"/>
        <v>42459.610520833332</v>
      </c>
      <c r="T1720" s="15">
        <f t="shared" si="107"/>
        <v>42503.207638888889</v>
      </c>
    </row>
    <row r="1721" spans="1:20" ht="3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1">
        <f t="shared" si="105"/>
        <v>11.67</v>
      </c>
      <c r="Q1721" t="s">
        <v>8326</v>
      </c>
      <c r="R1721" t="s">
        <v>8348</v>
      </c>
      <c r="S1721" s="15">
        <f t="shared" si="106"/>
        <v>41868.534618055557</v>
      </c>
      <c r="T1721" s="15">
        <f t="shared" si="107"/>
        <v>41898.534618055557</v>
      </c>
    </row>
    <row r="1722" spans="1:20" ht="3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1">
        <f t="shared" si="105"/>
        <v>28.13</v>
      </c>
      <c r="Q1722" t="s">
        <v>8326</v>
      </c>
      <c r="R1722" t="s">
        <v>8348</v>
      </c>
      <c r="S1722" s="15">
        <f t="shared" si="106"/>
        <v>41921.783229166671</v>
      </c>
      <c r="T1722" s="15">
        <f t="shared" si="107"/>
        <v>41951.824895833335</v>
      </c>
    </row>
    <row r="1723" spans="1:20" ht="3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1">
        <f t="shared" si="105"/>
        <v>0</v>
      </c>
      <c r="Q1723" t="s">
        <v>8326</v>
      </c>
      <c r="R1723" t="s">
        <v>8348</v>
      </c>
      <c r="S1723" s="15">
        <f t="shared" si="106"/>
        <v>42318.461377314816</v>
      </c>
      <c r="T1723" s="15">
        <f t="shared" si="107"/>
        <v>42348.461377314816</v>
      </c>
    </row>
    <row r="1724" spans="1:20" ht="3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1">
        <f t="shared" si="105"/>
        <v>1</v>
      </c>
      <c r="Q1724" t="s">
        <v>8326</v>
      </c>
      <c r="R1724" t="s">
        <v>8348</v>
      </c>
      <c r="S1724" s="15">
        <f t="shared" si="106"/>
        <v>42424.960983796293</v>
      </c>
      <c r="T1724" s="15">
        <f t="shared" si="107"/>
        <v>42462.006944444445</v>
      </c>
    </row>
    <row r="1725" spans="1:20" ht="3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1">
        <f t="shared" si="105"/>
        <v>216.67</v>
      </c>
      <c r="Q1725" t="s">
        <v>8326</v>
      </c>
      <c r="R1725" t="s">
        <v>8348</v>
      </c>
      <c r="S1725" s="15">
        <f t="shared" si="106"/>
        <v>42128.82540509259</v>
      </c>
      <c r="T1725" s="15">
        <f t="shared" si="107"/>
        <v>42185.25</v>
      </c>
    </row>
    <row r="1726" spans="1:20" ht="3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1">
        <f t="shared" si="105"/>
        <v>8.75</v>
      </c>
      <c r="Q1726" t="s">
        <v>8326</v>
      </c>
      <c r="R1726" t="s">
        <v>8348</v>
      </c>
      <c r="S1726" s="15">
        <f t="shared" si="106"/>
        <v>41911.932430555556</v>
      </c>
      <c r="T1726" s="15">
        <f t="shared" si="107"/>
        <v>41941.932430555556</v>
      </c>
    </row>
    <row r="1727" spans="1:20" ht="3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1">
        <f t="shared" si="105"/>
        <v>62.22</v>
      </c>
      <c r="Q1727" t="s">
        <v>8326</v>
      </c>
      <c r="R1727" t="s">
        <v>8348</v>
      </c>
      <c r="S1727" s="15">
        <f t="shared" si="106"/>
        <v>41844.968159722222</v>
      </c>
      <c r="T1727" s="15">
        <f t="shared" si="107"/>
        <v>41874.968159722222</v>
      </c>
    </row>
    <row r="1728" spans="1:2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1">
        <f t="shared" si="105"/>
        <v>137.25</v>
      </c>
      <c r="Q1728" t="s">
        <v>8326</v>
      </c>
      <c r="R1728" t="s">
        <v>8348</v>
      </c>
      <c r="S1728" s="15">
        <f t="shared" si="106"/>
        <v>41787.919722222221</v>
      </c>
      <c r="T1728" s="15">
        <f t="shared" si="107"/>
        <v>41816.919722222221</v>
      </c>
    </row>
    <row r="1729" spans="1:20" ht="3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1">
        <f t="shared" si="105"/>
        <v>1</v>
      </c>
      <c r="Q1729" t="s">
        <v>8326</v>
      </c>
      <c r="R1729" t="s">
        <v>8348</v>
      </c>
      <c r="S1729" s="15">
        <f t="shared" si="106"/>
        <v>42043.927974537044</v>
      </c>
      <c r="T1729" s="15">
        <f t="shared" si="107"/>
        <v>42098.458333333328</v>
      </c>
    </row>
    <row r="1730" spans="1:20" ht="3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1">
        <f t="shared" si="105"/>
        <v>122.14</v>
      </c>
      <c r="Q1730" t="s">
        <v>8326</v>
      </c>
      <c r="R1730" t="s">
        <v>8348</v>
      </c>
      <c r="S1730" s="15">
        <f t="shared" si="106"/>
        <v>42267.625856481478</v>
      </c>
      <c r="T1730" s="15">
        <f t="shared" si="107"/>
        <v>42297.625856481478</v>
      </c>
    </row>
    <row r="1731" spans="1:20" ht="3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1">
        <f t="shared" ref="P1731:P1794" si="109">IFERROR(ROUND(E1731/L1731,2),0)</f>
        <v>0</v>
      </c>
      <c r="Q1731" t="s">
        <v>8326</v>
      </c>
      <c r="R1731" t="s">
        <v>8348</v>
      </c>
      <c r="S1731" s="15">
        <f t="shared" ref="S1731:S1794" si="110">(((J1731/60)/60)/24)+DATE(1970,1,)</f>
        <v>42470.052152777775</v>
      </c>
      <c r="T1731" s="15">
        <f t="shared" ref="T1731:T1794" si="111">(((I1731/60)/60)/24)+DATE(1970,1,)</f>
        <v>42530.052152777775</v>
      </c>
    </row>
    <row r="1732" spans="1:20" ht="3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1">
        <f t="shared" si="109"/>
        <v>0</v>
      </c>
      <c r="Q1732" t="s">
        <v>8326</v>
      </c>
      <c r="R1732" t="s">
        <v>8348</v>
      </c>
      <c r="S1732" s="15">
        <f t="shared" si="110"/>
        <v>42271.087766203709</v>
      </c>
      <c r="T1732" s="15">
        <f t="shared" si="111"/>
        <v>42301.087766203709</v>
      </c>
    </row>
    <row r="1733" spans="1:2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1">
        <f t="shared" si="109"/>
        <v>0</v>
      </c>
      <c r="Q1733" t="s">
        <v>8326</v>
      </c>
      <c r="R1733" t="s">
        <v>8348</v>
      </c>
      <c r="S1733" s="15">
        <f t="shared" si="110"/>
        <v>42151.906851851847</v>
      </c>
      <c r="T1733" s="15">
        <f t="shared" si="111"/>
        <v>42165.625</v>
      </c>
    </row>
    <row r="1734" spans="1:20" ht="3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1">
        <f t="shared" si="109"/>
        <v>0</v>
      </c>
      <c r="Q1734" t="s">
        <v>8326</v>
      </c>
      <c r="R1734" t="s">
        <v>8348</v>
      </c>
      <c r="S1734" s="15">
        <f t="shared" si="110"/>
        <v>42324.683807870373</v>
      </c>
      <c r="T1734" s="15">
        <f t="shared" si="111"/>
        <v>42384.208333333328</v>
      </c>
    </row>
    <row r="1735" spans="1:20" ht="3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1">
        <f t="shared" si="109"/>
        <v>0</v>
      </c>
      <c r="Q1735" t="s">
        <v>8326</v>
      </c>
      <c r="R1735" t="s">
        <v>8348</v>
      </c>
      <c r="S1735" s="15">
        <f t="shared" si="110"/>
        <v>42613.675625000003</v>
      </c>
      <c r="T1735" s="15">
        <f t="shared" si="111"/>
        <v>42625.895833333328</v>
      </c>
    </row>
    <row r="1736" spans="1:20" ht="3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1">
        <f t="shared" si="109"/>
        <v>1</v>
      </c>
      <c r="Q1736" t="s">
        <v>8326</v>
      </c>
      <c r="R1736" t="s">
        <v>8348</v>
      </c>
      <c r="S1736" s="15">
        <f t="shared" si="110"/>
        <v>42101.036527777775</v>
      </c>
      <c r="T1736" s="15">
        <f t="shared" si="111"/>
        <v>42131.036527777775</v>
      </c>
    </row>
    <row r="1737" spans="1:20" ht="3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1">
        <f t="shared" si="109"/>
        <v>55</v>
      </c>
      <c r="Q1737" t="s">
        <v>8326</v>
      </c>
      <c r="R1737" t="s">
        <v>8348</v>
      </c>
      <c r="S1737" s="15">
        <f t="shared" si="110"/>
        <v>42558.814178240747</v>
      </c>
      <c r="T1737" s="15">
        <f t="shared" si="111"/>
        <v>42588.814178240747</v>
      </c>
    </row>
    <row r="1738" spans="1:2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1">
        <f t="shared" si="109"/>
        <v>22</v>
      </c>
      <c r="Q1738" t="s">
        <v>8326</v>
      </c>
      <c r="R1738" t="s">
        <v>8348</v>
      </c>
      <c r="S1738" s="15">
        <f t="shared" si="110"/>
        <v>42285.861493055556</v>
      </c>
      <c r="T1738" s="15">
        <f t="shared" si="111"/>
        <v>42315.90315972222</v>
      </c>
    </row>
    <row r="1739" spans="1:20" ht="3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1">
        <f t="shared" si="109"/>
        <v>56.67</v>
      </c>
      <c r="Q1739" t="s">
        <v>8326</v>
      </c>
      <c r="R1739" t="s">
        <v>8348</v>
      </c>
      <c r="S1739" s="15">
        <f t="shared" si="110"/>
        <v>42174.948981481488</v>
      </c>
      <c r="T1739" s="15">
        <f t="shared" si="111"/>
        <v>42204.948981481488</v>
      </c>
    </row>
    <row r="1740" spans="1:2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1">
        <f t="shared" si="109"/>
        <v>20</v>
      </c>
      <c r="Q1740" t="s">
        <v>8326</v>
      </c>
      <c r="R1740" t="s">
        <v>8348</v>
      </c>
      <c r="S1740" s="15">
        <f t="shared" si="110"/>
        <v>41883.874328703707</v>
      </c>
      <c r="T1740" s="15">
        <f t="shared" si="111"/>
        <v>41913.874328703707</v>
      </c>
    </row>
    <row r="1741" spans="1:20" ht="3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1">
        <f t="shared" si="109"/>
        <v>1</v>
      </c>
      <c r="Q1741" t="s">
        <v>8326</v>
      </c>
      <c r="R1741" t="s">
        <v>8348</v>
      </c>
      <c r="S1741" s="15">
        <f t="shared" si="110"/>
        <v>42434.874212962968</v>
      </c>
      <c r="T1741" s="15">
        <f t="shared" si="111"/>
        <v>42493.832546296297</v>
      </c>
    </row>
    <row r="1742" spans="1:20" ht="3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1">
        <f t="shared" si="109"/>
        <v>0</v>
      </c>
      <c r="Q1742" t="s">
        <v>8326</v>
      </c>
      <c r="R1742" t="s">
        <v>8348</v>
      </c>
      <c r="S1742" s="15">
        <f t="shared" si="110"/>
        <v>42170.817384259266</v>
      </c>
      <c r="T1742" s="15">
        <f t="shared" si="111"/>
        <v>42200.817384259266</v>
      </c>
    </row>
    <row r="1743" spans="1:2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1">
        <f t="shared" si="109"/>
        <v>25.58</v>
      </c>
      <c r="Q1743" t="s">
        <v>8339</v>
      </c>
      <c r="R1743" t="s">
        <v>8340</v>
      </c>
      <c r="S1743" s="15">
        <f t="shared" si="110"/>
        <v>42119.628136574072</v>
      </c>
      <c r="T1743" s="15">
        <f t="shared" si="111"/>
        <v>42164.628136574072</v>
      </c>
    </row>
    <row r="1744" spans="1:20" ht="3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1">
        <f t="shared" si="109"/>
        <v>63.97</v>
      </c>
      <c r="Q1744" t="s">
        <v>8339</v>
      </c>
      <c r="R1744" t="s">
        <v>8340</v>
      </c>
      <c r="S1744" s="15">
        <f t="shared" si="110"/>
        <v>42709.876967592587</v>
      </c>
      <c r="T1744" s="15">
        <f t="shared" si="111"/>
        <v>42741.875</v>
      </c>
    </row>
    <row r="1745" spans="1:20" ht="3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1">
        <f t="shared" si="109"/>
        <v>89.93</v>
      </c>
      <c r="Q1745" t="s">
        <v>8339</v>
      </c>
      <c r="R1745" t="s">
        <v>8340</v>
      </c>
      <c r="S1745" s="15">
        <f t="shared" si="110"/>
        <v>42585.925636574073</v>
      </c>
      <c r="T1745" s="15">
        <f t="shared" si="111"/>
        <v>42608.165972222225</v>
      </c>
    </row>
    <row r="1746" spans="1:20" ht="3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1">
        <f t="shared" si="109"/>
        <v>93.07</v>
      </c>
      <c r="Q1746" t="s">
        <v>8339</v>
      </c>
      <c r="R1746" t="s">
        <v>8340</v>
      </c>
      <c r="S1746" s="15">
        <f t="shared" si="110"/>
        <v>42025.605057870373</v>
      </c>
      <c r="T1746" s="15">
        <f t="shared" si="111"/>
        <v>42070.563391203701</v>
      </c>
    </row>
    <row r="1747" spans="1:20" ht="3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1">
        <f t="shared" si="109"/>
        <v>89.67</v>
      </c>
      <c r="Q1747" t="s">
        <v>8339</v>
      </c>
      <c r="R1747" t="s">
        <v>8340</v>
      </c>
      <c r="S1747" s="15">
        <f t="shared" si="110"/>
        <v>42689.259699074071</v>
      </c>
      <c r="T1747" s="15">
        <f t="shared" si="111"/>
        <v>42725.083333333328</v>
      </c>
    </row>
    <row r="1748" spans="1:20" ht="3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1">
        <f t="shared" si="109"/>
        <v>207.62</v>
      </c>
      <c r="Q1748" t="s">
        <v>8339</v>
      </c>
      <c r="R1748" t="s">
        <v>8340</v>
      </c>
      <c r="S1748" s="15">
        <f t="shared" si="110"/>
        <v>42667.176701388889</v>
      </c>
      <c r="T1748" s="15">
        <f t="shared" si="111"/>
        <v>42697.083333333328</v>
      </c>
    </row>
    <row r="1749" spans="1:20" ht="3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1">
        <f t="shared" si="109"/>
        <v>59.41</v>
      </c>
      <c r="Q1749" t="s">
        <v>8339</v>
      </c>
      <c r="R1749" t="s">
        <v>8340</v>
      </c>
      <c r="S1749" s="15">
        <f t="shared" si="110"/>
        <v>42291.435532407413</v>
      </c>
      <c r="T1749" s="15">
        <f t="shared" si="111"/>
        <v>42320.625</v>
      </c>
    </row>
    <row r="1750" spans="1:2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1">
        <f t="shared" si="109"/>
        <v>358.97</v>
      </c>
      <c r="Q1750" t="s">
        <v>8339</v>
      </c>
      <c r="R1750" t="s">
        <v>8340</v>
      </c>
      <c r="S1750" s="15">
        <f t="shared" si="110"/>
        <v>42218.950729166667</v>
      </c>
      <c r="T1750" s="15">
        <f t="shared" si="111"/>
        <v>42248.950729166667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1">
        <f t="shared" si="109"/>
        <v>94.74</v>
      </c>
      <c r="Q1751" t="s">
        <v>8339</v>
      </c>
      <c r="R1751" t="s">
        <v>8340</v>
      </c>
      <c r="S1751" s="15">
        <f t="shared" si="110"/>
        <v>42757.975937499999</v>
      </c>
      <c r="T1751" s="15">
        <f t="shared" si="111"/>
        <v>42794.791666666672</v>
      </c>
    </row>
    <row r="1752" spans="1:20" ht="3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1">
        <f t="shared" si="109"/>
        <v>80.650000000000006</v>
      </c>
      <c r="Q1752" t="s">
        <v>8339</v>
      </c>
      <c r="R1752" t="s">
        <v>8340</v>
      </c>
      <c r="S1752" s="15">
        <f t="shared" si="110"/>
        <v>42453.836851851855</v>
      </c>
      <c r="T1752" s="15">
        <f t="shared" si="111"/>
        <v>42478.836851851855</v>
      </c>
    </row>
    <row r="1753" spans="1:2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1">
        <f t="shared" si="109"/>
        <v>168.69</v>
      </c>
      <c r="Q1753" t="s">
        <v>8339</v>
      </c>
      <c r="R1753" t="s">
        <v>8340</v>
      </c>
      <c r="S1753" s="15">
        <f t="shared" si="110"/>
        <v>42051.7815162037</v>
      </c>
      <c r="T1753" s="15">
        <f t="shared" si="111"/>
        <v>42081.739849537036</v>
      </c>
    </row>
    <row r="1754" spans="1:2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1">
        <f t="shared" si="109"/>
        <v>34.69</v>
      </c>
      <c r="Q1754" t="s">
        <v>8339</v>
      </c>
      <c r="R1754" t="s">
        <v>8340</v>
      </c>
      <c r="S1754" s="15">
        <f t="shared" si="110"/>
        <v>42626.253263888888</v>
      </c>
      <c r="T1754" s="15">
        <f t="shared" si="111"/>
        <v>42656.253263888888</v>
      </c>
    </row>
    <row r="1755" spans="1:20" ht="3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1">
        <f t="shared" si="109"/>
        <v>462.86</v>
      </c>
      <c r="Q1755" t="s">
        <v>8339</v>
      </c>
      <c r="R1755" t="s">
        <v>8340</v>
      </c>
      <c r="S1755" s="15">
        <f t="shared" si="110"/>
        <v>42419.74962962963</v>
      </c>
      <c r="T1755" s="15">
        <f t="shared" si="111"/>
        <v>42449.707962962959</v>
      </c>
    </row>
    <row r="1756" spans="1:20" ht="3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1">
        <f t="shared" si="109"/>
        <v>104.39</v>
      </c>
      <c r="Q1756" t="s">
        <v>8339</v>
      </c>
      <c r="R1756" t="s">
        <v>8340</v>
      </c>
      <c r="S1756" s="15">
        <f t="shared" si="110"/>
        <v>42066.876770833333</v>
      </c>
      <c r="T1756" s="15">
        <f t="shared" si="111"/>
        <v>42096.835104166668</v>
      </c>
    </row>
    <row r="1757" spans="1:20" ht="3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1">
        <f t="shared" si="109"/>
        <v>7.5</v>
      </c>
      <c r="Q1757" t="s">
        <v>8339</v>
      </c>
      <c r="R1757" t="s">
        <v>8340</v>
      </c>
      <c r="S1757" s="15">
        <f t="shared" si="110"/>
        <v>42251.788900462961</v>
      </c>
      <c r="T1757" s="15">
        <f t="shared" si="111"/>
        <v>42281.788900462961</v>
      </c>
    </row>
    <row r="1758" spans="1:20" ht="3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1">
        <f t="shared" si="109"/>
        <v>47.13</v>
      </c>
      <c r="Q1758" t="s">
        <v>8339</v>
      </c>
      <c r="R1758" t="s">
        <v>8340</v>
      </c>
      <c r="S1758" s="15">
        <f t="shared" si="110"/>
        <v>42570.167465277773</v>
      </c>
      <c r="T1758" s="15">
        <f t="shared" si="111"/>
        <v>42610.167465277773</v>
      </c>
    </row>
    <row r="1759" spans="1:2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1">
        <f t="shared" si="109"/>
        <v>414.29</v>
      </c>
      <c r="Q1759" t="s">
        <v>8339</v>
      </c>
      <c r="R1759" t="s">
        <v>8340</v>
      </c>
      <c r="S1759" s="15">
        <f t="shared" si="110"/>
        <v>42732.827349537038</v>
      </c>
      <c r="T1759" s="15">
        <f t="shared" si="111"/>
        <v>42762.811805555553</v>
      </c>
    </row>
    <row r="1760" spans="1:20" ht="3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1">
        <f t="shared" si="109"/>
        <v>42.48</v>
      </c>
      <c r="Q1760" t="s">
        <v>8339</v>
      </c>
      <c r="R1760" t="s">
        <v>8340</v>
      </c>
      <c r="S1760" s="15">
        <f t="shared" si="110"/>
        <v>42504.955925925926</v>
      </c>
      <c r="T1760" s="15">
        <f t="shared" si="111"/>
        <v>42564.955925925926</v>
      </c>
    </row>
    <row r="1761" spans="1:2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1">
        <f t="shared" si="109"/>
        <v>108.78</v>
      </c>
      <c r="Q1761" t="s">
        <v>8339</v>
      </c>
      <c r="R1761" t="s">
        <v>8340</v>
      </c>
      <c r="S1761" s="15">
        <f t="shared" si="110"/>
        <v>42067.829039351855</v>
      </c>
      <c r="T1761" s="15">
        <f t="shared" si="111"/>
        <v>42087.787372685183</v>
      </c>
    </row>
    <row r="1762" spans="1:20" ht="3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1">
        <f t="shared" si="109"/>
        <v>81.099999999999994</v>
      </c>
      <c r="Q1762" t="s">
        <v>8339</v>
      </c>
      <c r="R1762" t="s">
        <v>8340</v>
      </c>
      <c r="S1762" s="15">
        <f t="shared" si="110"/>
        <v>42404.67260416667</v>
      </c>
      <c r="T1762" s="15">
        <f t="shared" si="111"/>
        <v>42424.67260416667</v>
      </c>
    </row>
    <row r="1763" spans="1:2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1">
        <f t="shared" si="109"/>
        <v>51.67</v>
      </c>
      <c r="Q1763" t="s">
        <v>8339</v>
      </c>
      <c r="R1763" t="s">
        <v>8340</v>
      </c>
      <c r="S1763" s="15">
        <f t="shared" si="110"/>
        <v>42208.567824074074</v>
      </c>
      <c r="T1763" s="15">
        <f t="shared" si="111"/>
        <v>42258.567824074074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1">
        <f t="shared" si="109"/>
        <v>35.4</v>
      </c>
      <c r="Q1764" t="s">
        <v>8339</v>
      </c>
      <c r="R1764" t="s">
        <v>8340</v>
      </c>
      <c r="S1764" s="15">
        <f t="shared" si="110"/>
        <v>42409.982002314813</v>
      </c>
      <c r="T1764" s="15">
        <f t="shared" si="111"/>
        <v>42439.982002314813</v>
      </c>
    </row>
    <row r="1765" spans="1:20" ht="3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1">
        <f t="shared" si="109"/>
        <v>103.64</v>
      </c>
      <c r="Q1765" t="s">
        <v>8339</v>
      </c>
      <c r="R1765" t="s">
        <v>8340</v>
      </c>
      <c r="S1765" s="15">
        <f t="shared" si="110"/>
        <v>42635.868518518517</v>
      </c>
      <c r="T1765" s="15">
        <f t="shared" si="111"/>
        <v>42665.868518518517</v>
      </c>
    </row>
    <row r="1766" spans="1:20" ht="3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1">
        <f t="shared" si="109"/>
        <v>55.28</v>
      </c>
      <c r="Q1766" t="s">
        <v>8339</v>
      </c>
      <c r="R1766" t="s">
        <v>8340</v>
      </c>
      <c r="S1766" s="15">
        <f t="shared" si="110"/>
        <v>41824.485868055555</v>
      </c>
      <c r="T1766" s="15">
        <f t="shared" si="111"/>
        <v>41853.485868055555</v>
      </c>
    </row>
    <row r="1767" spans="1:20" ht="3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1">
        <f t="shared" si="109"/>
        <v>72.17</v>
      </c>
      <c r="Q1767" t="s">
        <v>8339</v>
      </c>
      <c r="R1767" t="s">
        <v>8340</v>
      </c>
      <c r="S1767" s="15">
        <f t="shared" si="110"/>
        <v>41833.980462962965</v>
      </c>
      <c r="T1767" s="15">
        <f t="shared" si="111"/>
        <v>41863.980462962965</v>
      </c>
    </row>
    <row r="1768" spans="1:2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1">
        <f t="shared" si="109"/>
        <v>0</v>
      </c>
      <c r="Q1768" t="s">
        <v>8339</v>
      </c>
      <c r="R1768" t="s">
        <v>8340</v>
      </c>
      <c r="S1768" s="15">
        <f t="shared" si="110"/>
        <v>41854.859814814816</v>
      </c>
      <c r="T1768" s="15">
        <f t="shared" si="111"/>
        <v>41875.859814814816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1">
        <f t="shared" si="109"/>
        <v>58.62</v>
      </c>
      <c r="Q1769" t="s">
        <v>8339</v>
      </c>
      <c r="R1769" t="s">
        <v>8340</v>
      </c>
      <c r="S1769" s="15">
        <f t="shared" si="110"/>
        <v>41823.658379629633</v>
      </c>
      <c r="T1769" s="15">
        <f t="shared" si="111"/>
        <v>41853.658379629633</v>
      </c>
    </row>
    <row r="1770" spans="1:20" ht="3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1">
        <f t="shared" si="109"/>
        <v>12.47</v>
      </c>
      <c r="Q1770" t="s">
        <v>8339</v>
      </c>
      <c r="R1770" t="s">
        <v>8340</v>
      </c>
      <c r="S1770" s="15">
        <f t="shared" si="110"/>
        <v>41848.560694444444</v>
      </c>
      <c r="T1770" s="15">
        <f t="shared" si="111"/>
        <v>41908.560694444444</v>
      </c>
    </row>
    <row r="1771" spans="1:20" ht="3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1">
        <f t="shared" si="109"/>
        <v>49.14</v>
      </c>
      <c r="Q1771" t="s">
        <v>8339</v>
      </c>
      <c r="R1771" t="s">
        <v>8340</v>
      </c>
      <c r="S1771" s="15">
        <f t="shared" si="110"/>
        <v>41986.818969907406</v>
      </c>
      <c r="T1771" s="15">
        <f t="shared" si="111"/>
        <v>42016.818969907406</v>
      </c>
    </row>
    <row r="1772" spans="1:20" ht="3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1">
        <f t="shared" si="109"/>
        <v>150.5</v>
      </c>
      <c r="Q1772" t="s">
        <v>8339</v>
      </c>
      <c r="R1772" t="s">
        <v>8340</v>
      </c>
      <c r="S1772" s="15">
        <f t="shared" si="110"/>
        <v>41890.780023148152</v>
      </c>
      <c r="T1772" s="15">
        <f t="shared" si="111"/>
        <v>41925.780023148152</v>
      </c>
    </row>
    <row r="1773" spans="1:20" ht="3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1">
        <f t="shared" si="109"/>
        <v>35.799999999999997</v>
      </c>
      <c r="Q1773" t="s">
        <v>8339</v>
      </c>
      <c r="R1773" t="s">
        <v>8340</v>
      </c>
      <c r="S1773" s="15">
        <f t="shared" si="110"/>
        <v>41904.979629629634</v>
      </c>
      <c r="T1773" s="15">
        <f t="shared" si="111"/>
        <v>41934.979629629634</v>
      </c>
    </row>
    <row r="1774" spans="1:2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1">
        <f t="shared" si="109"/>
        <v>45.16</v>
      </c>
      <c r="Q1774" t="s">
        <v>8339</v>
      </c>
      <c r="R1774" t="s">
        <v>8340</v>
      </c>
      <c r="S1774" s="15">
        <f t="shared" si="110"/>
        <v>41765.718009259261</v>
      </c>
      <c r="T1774" s="15">
        <f t="shared" si="111"/>
        <v>41825.718009259261</v>
      </c>
    </row>
    <row r="1775" spans="1:20" ht="3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1">
        <f t="shared" si="109"/>
        <v>98.79</v>
      </c>
      <c r="Q1775" t="s">
        <v>8339</v>
      </c>
      <c r="R1775" t="s">
        <v>8340</v>
      </c>
      <c r="S1775" s="15">
        <f t="shared" si="110"/>
        <v>41977.760393518518</v>
      </c>
      <c r="T1775" s="15">
        <f t="shared" si="111"/>
        <v>42022.760393518518</v>
      </c>
    </row>
    <row r="1776" spans="1:20" ht="3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1">
        <f t="shared" si="109"/>
        <v>88.31</v>
      </c>
      <c r="Q1776" t="s">
        <v>8339</v>
      </c>
      <c r="R1776" t="s">
        <v>8340</v>
      </c>
      <c r="S1776" s="15">
        <f t="shared" si="110"/>
        <v>41929.218657407408</v>
      </c>
      <c r="T1776" s="15">
        <f t="shared" si="111"/>
        <v>41971.624305555553</v>
      </c>
    </row>
    <row r="1777" spans="1:20" ht="3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1">
        <f t="shared" si="109"/>
        <v>170.63</v>
      </c>
      <c r="Q1777" t="s">
        <v>8339</v>
      </c>
      <c r="R1777" t="s">
        <v>8340</v>
      </c>
      <c r="S1777" s="15">
        <f t="shared" si="110"/>
        <v>41890.976388888892</v>
      </c>
      <c r="T1777" s="15">
        <f t="shared" si="111"/>
        <v>41935.976388888892</v>
      </c>
    </row>
    <row r="1778" spans="1:20" ht="3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1">
        <f t="shared" si="109"/>
        <v>83.75</v>
      </c>
      <c r="Q1778" t="s">
        <v>8339</v>
      </c>
      <c r="R1778" t="s">
        <v>8340</v>
      </c>
      <c r="S1778" s="15">
        <f t="shared" si="110"/>
        <v>41904.95684027778</v>
      </c>
      <c r="T1778" s="15">
        <f t="shared" si="111"/>
        <v>41940.95684027778</v>
      </c>
    </row>
    <row r="1779" spans="1:20" ht="3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1">
        <f t="shared" si="109"/>
        <v>65.099999999999994</v>
      </c>
      <c r="Q1779" t="s">
        <v>8339</v>
      </c>
      <c r="R1779" t="s">
        <v>8340</v>
      </c>
      <c r="S1779" s="15">
        <f t="shared" si="110"/>
        <v>42024.357094907406</v>
      </c>
      <c r="T1779" s="15">
        <f t="shared" si="111"/>
        <v>42054.357094907406</v>
      </c>
    </row>
    <row r="1780" spans="1:20" ht="3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1">
        <f t="shared" si="109"/>
        <v>66.33</v>
      </c>
      <c r="Q1780" t="s">
        <v>8339</v>
      </c>
      <c r="R1780" t="s">
        <v>8340</v>
      </c>
      <c r="S1780" s="15">
        <f t="shared" si="110"/>
        <v>42044.86336805555</v>
      </c>
      <c r="T1780" s="15">
        <f t="shared" si="111"/>
        <v>42089.821701388893</v>
      </c>
    </row>
    <row r="1781" spans="1:20" ht="3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1">
        <f t="shared" si="109"/>
        <v>104.89</v>
      </c>
      <c r="Q1781" t="s">
        <v>8339</v>
      </c>
      <c r="R1781" t="s">
        <v>8340</v>
      </c>
      <c r="S1781" s="15">
        <f t="shared" si="110"/>
        <v>42584.691898148143</v>
      </c>
      <c r="T1781" s="15">
        <f t="shared" si="111"/>
        <v>42614.691898148143</v>
      </c>
    </row>
    <row r="1782" spans="1:20" ht="3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1">
        <f t="shared" si="109"/>
        <v>78.44</v>
      </c>
      <c r="Q1782" t="s">
        <v>8339</v>
      </c>
      <c r="R1782" t="s">
        <v>8340</v>
      </c>
      <c r="S1782" s="15">
        <f t="shared" si="110"/>
        <v>42492.600810185191</v>
      </c>
      <c r="T1782" s="15">
        <f t="shared" si="111"/>
        <v>42552.600810185191</v>
      </c>
    </row>
    <row r="1783" spans="1:20" ht="3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1">
        <f t="shared" si="109"/>
        <v>59.04</v>
      </c>
      <c r="Q1783" t="s">
        <v>8339</v>
      </c>
      <c r="R1783" t="s">
        <v>8340</v>
      </c>
      <c r="S1783" s="15">
        <f t="shared" si="110"/>
        <v>42596.617418981477</v>
      </c>
      <c r="T1783" s="15">
        <f t="shared" si="111"/>
        <v>42627.617418981477</v>
      </c>
    </row>
    <row r="1784" spans="1:20" ht="3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1">
        <f t="shared" si="109"/>
        <v>71.34</v>
      </c>
      <c r="Q1784" t="s">
        <v>8339</v>
      </c>
      <c r="R1784" t="s">
        <v>8340</v>
      </c>
      <c r="S1784" s="15">
        <f t="shared" si="110"/>
        <v>42387.575104166666</v>
      </c>
      <c r="T1784" s="15">
        <f t="shared" si="111"/>
        <v>42420.575104166666</v>
      </c>
    </row>
    <row r="1785" spans="1:20" ht="3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1">
        <f t="shared" si="109"/>
        <v>51.23</v>
      </c>
      <c r="Q1785" t="s">
        <v>8339</v>
      </c>
      <c r="R1785" t="s">
        <v>8340</v>
      </c>
      <c r="S1785" s="15">
        <f t="shared" si="110"/>
        <v>42114.949976851851</v>
      </c>
      <c r="T1785" s="15">
        <f t="shared" si="111"/>
        <v>42144.949976851851</v>
      </c>
    </row>
    <row r="1786" spans="1:20" ht="3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1">
        <f t="shared" si="109"/>
        <v>60.24</v>
      </c>
      <c r="Q1786" t="s">
        <v>8339</v>
      </c>
      <c r="R1786" t="s">
        <v>8340</v>
      </c>
      <c r="S1786" s="15">
        <f t="shared" si="110"/>
        <v>42002.655555555553</v>
      </c>
      <c r="T1786" s="15">
        <f t="shared" si="111"/>
        <v>42034.142361111109</v>
      </c>
    </row>
    <row r="1787" spans="1:20" ht="3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1">
        <f t="shared" si="109"/>
        <v>44.94</v>
      </c>
      <c r="Q1787" t="s">
        <v>8339</v>
      </c>
      <c r="R1787" t="s">
        <v>8340</v>
      </c>
      <c r="S1787" s="15">
        <f t="shared" si="110"/>
        <v>41896.134895833333</v>
      </c>
      <c r="T1787" s="15">
        <f t="shared" si="111"/>
        <v>41927</v>
      </c>
    </row>
    <row r="1788" spans="1:20" ht="3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1">
        <f t="shared" si="109"/>
        <v>31.21</v>
      </c>
      <c r="Q1788" t="s">
        <v>8339</v>
      </c>
      <c r="R1788" t="s">
        <v>8340</v>
      </c>
      <c r="S1788" s="15">
        <f t="shared" si="110"/>
        <v>41957.550659722227</v>
      </c>
      <c r="T1788" s="15">
        <f t="shared" si="111"/>
        <v>41987.550659722227</v>
      </c>
    </row>
    <row r="1789" spans="1:20" ht="3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1">
        <f t="shared" si="109"/>
        <v>63.88</v>
      </c>
      <c r="Q1789" t="s">
        <v>8339</v>
      </c>
      <c r="R1789" t="s">
        <v>8340</v>
      </c>
      <c r="S1789" s="15">
        <f t="shared" si="110"/>
        <v>42067.65552083333</v>
      </c>
      <c r="T1789" s="15">
        <f t="shared" si="111"/>
        <v>42097.613854166666</v>
      </c>
    </row>
    <row r="1790" spans="1:2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1">
        <f t="shared" si="109"/>
        <v>19</v>
      </c>
      <c r="Q1790" t="s">
        <v>8339</v>
      </c>
      <c r="R1790" t="s">
        <v>8340</v>
      </c>
      <c r="S1790" s="15">
        <f t="shared" si="110"/>
        <v>41912.94840277778</v>
      </c>
      <c r="T1790" s="15">
        <f t="shared" si="111"/>
        <v>41942.94840277778</v>
      </c>
    </row>
    <row r="1791" spans="1:20" ht="3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1">
        <f t="shared" si="109"/>
        <v>10</v>
      </c>
      <c r="Q1791" t="s">
        <v>8339</v>
      </c>
      <c r="R1791" t="s">
        <v>8340</v>
      </c>
      <c r="S1791" s="15">
        <f t="shared" si="110"/>
        <v>41955.250034722223</v>
      </c>
      <c r="T1791" s="15">
        <f t="shared" si="111"/>
        <v>42015.250034722223</v>
      </c>
    </row>
    <row r="1792" spans="1:20" ht="3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1">
        <f t="shared" si="109"/>
        <v>109.07</v>
      </c>
      <c r="Q1792" t="s">
        <v>8339</v>
      </c>
      <c r="R1792" t="s">
        <v>8340</v>
      </c>
      <c r="S1792" s="15">
        <f t="shared" si="110"/>
        <v>42009.674513888895</v>
      </c>
      <c r="T1792" s="15">
        <f t="shared" si="111"/>
        <v>42039.674513888895</v>
      </c>
    </row>
    <row r="1793" spans="1:2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1">
        <f t="shared" si="109"/>
        <v>26.75</v>
      </c>
      <c r="Q1793" t="s">
        <v>8339</v>
      </c>
      <c r="R1793" t="s">
        <v>8340</v>
      </c>
      <c r="S1793" s="15">
        <f t="shared" si="110"/>
        <v>41972.740335648152</v>
      </c>
      <c r="T1793" s="15">
        <f t="shared" si="111"/>
        <v>42032.740335648152</v>
      </c>
    </row>
    <row r="1794" spans="1:2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1">
        <f t="shared" si="109"/>
        <v>109.94</v>
      </c>
      <c r="Q1794" t="s">
        <v>8339</v>
      </c>
      <c r="R1794" t="s">
        <v>8340</v>
      </c>
      <c r="S1794" s="15">
        <f t="shared" si="110"/>
        <v>42188.031041666662</v>
      </c>
      <c r="T1794" s="15">
        <f t="shared" si="111"/>
        <v>42225.290972222225</v>
      </c>
    </row>
    <row r="1795" spans="1:20" ht="3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1">
        <f t="shared" ref="P1795:P1858" si="113">IFERROR(ROUND(E1795/L1795,2),0)</f>
        <v>20</v>
      </c>
      <c r="Q1795" t="s">
        <v>8339</v>
      </c>
      <c r="R1795" t="s">
        <v>8340</v>
      </c>
      <c r="S1795" s="15">
        <f t="shared" ref="S1795:S1858" si="114">(((J1795/60)/60)/24)+DATE(1970,1,)</f>
        <v>41939.89166666667</v>
      </c>
      <c r="T1795" s="15">
        <f t="shared" ref="T1795:T1858" si="115">(((I1795/60)/60)/24)+DATE(1970,1,)</f>
        <v>41969.933333333334</v>
      </c>
    </row>
    <row r="1796" spans="1:20" ht="3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1">
        <f t="shared" si="113"/>
        <v>55.39</v>
      </c>
      <c r="Q1796" t="s">
        <v>8339</v>
      </c>
      <c r="R1796" t="s">
        <v>8340</v>
      </c>
      <c r="S1796" s="15">
        <f t="shared" si="114"/>
        <v>42010.551180555558</v>
      </c>
      <c r="T1796" s="15">
        <f t="shared" si="115"/>
        <v>42045.551180555558</v>
      </c>
    </row>
    <row r="1797" spans="1:20" ht="3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1">
        <f t="shared" si="113"/>
        <v>133.9</v>
      </c>
      <c r="Q1797" t="s">
        <v>8339</v>
      </c>
      <c r="R1797" t="s">
        <v>8340</v>
      </c>
      <c r="S1797" s="15">
        <f t="shared" si="114"/>
        <v>42627.288668981477</v>
      </c>
      <c r="T1797" s="15">
        <f t="shared" si="115"/>
        <v>42656.666666666672</v>
      </c>
    </row>
    <row r="1798" spans="1:20" ht="3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1">
        <f t="shared" si="113"/>
        <v>48.72</v>
      </c>
      <c r="Q1798" t="s">
        <v>8339</v>
      </c>
      <c r="R1798" t="s">
        <v>8340</v>
      </c>
      <c r="S1798" s="15">
        <f t="shared" si="114"/>
        <v>42514.439421296294</v>
      </c>
      <c r="T1798" s="15">
        <f t="shared" si="115"/>
        <v>42574.439421296294</v>
      </c>
    </row>
    <row r="1799" spans="1:20" ht="3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1">
        <f t="shared" si="113"/>
        <v>48.25</v>
      </c>
      <c r="Q1799" t="s">
        <v>8339</v>
      </c>
      <c r="R1799" t="s">
        <v>8340</v>
      </c>
      <c r="S1799" s="15">
        <f t="shared" si="114"/>
        <v>42688.56931712963</v>
      </c>
      <c r="T1799" s="15">
        <f t="shared" si="115"/>
        <v>42718.56931712963</v>
      </c>
    </row>
    <row r="1800" spans="1:20" ht="3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1">
        <f t="shared" si="113"/>
        <v>58.97</v>
      </c>
      <c r="Q1800" t="s">
        <v>8339</v>
      </c>
      <c r="R1800" t="s">
        <v>8340</v>
      </c>
      <c r="S1800" s="15">
        <f t="shared" si="114"/>
        <v>42343.32677083333</v>
      </c>
      <c r="T1800" s="15">
        <f t="shared" si="115"/>
        <v>42403.32677083333</v>
      </c>
    </row>
    <row r="1801" spans="1:2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1">
        <f t="shared" si="113"/>
        <v>11.64</v>
      </c>
      <c r="Q1801" t="s">
        <v>8339</v>
      </c>
      <c r="R1801" t="s">
        <v>8340</v>
      </c>
      <c r="S1801" s="15">
        <f t="shared" si="114"/>
        <v>41933.842685185184</v>
      </c>
      <c r="T1801" s="15">
        <f t="shared" si="115"/>
        <v>41953.884351851855</v>
      </c>
    </row>
    <row r="1802" spans="1:20" ht="3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1">
        <f t="shared" si="113"/>
        <v>83.72</v>
      </c>
      <c r="Q1802" t="s">
        <v>8339</v>
      </c>
      <c r="R1802" t="s">
        <v>8340</v>
      </c>
      <c r="S1802" s="15">
        <f t="shared" si="114"/>
        <v>42622.606134259258</v>
      </c>
      <c r="T1802" s="15">
        <f t="shared" si="115"/>
        <v>42652.606134259258</v>
      </c>
    </row>
    <row r="1803" spans="1:20" ht="3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1">
        <f t="shared" si="113"/>
        <v>63.65</v>
      </c>
      <c r="Q1803" t="s">
        <v>8339</v>
      </c>
      <c r="R1803" t="s">
        <v>8340</v>
      </c>
      <c r="S1803" s="15">
        <f t="shared" si="114"/>
        <v>42320.660509259258</v>
      </c>
      <c r="T1803" s="15">
        <f t="shared" si="115"/>
        <v>42352.506944444445</v>
      </c>
    </row>
    <row r="1804" spans="1:2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1">
        <f t="shared" si="113"/>
        <v>94.28</v>
      </c>
      <c r="Q1804" t="s">
        <v>8339</v>
      </c>
      <c r="R1804" t="s">
        <v>8340</v>
      </c>
      <c r="S1804" s="15">
        <f t="shared" si="114"/>
        <v>42158.47256944445</v>
      </c>
      <c r="T1804" s="15">
        <f t="shared" si="115"/>
        <v>42181.915972222225</v>
      </c>
    </row>
    <row r="1805" spans="1:20" ht="3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1">
        <f t="shared" si="113"/>
        <v>71.87</v>
      </c>
      <c r="Q1805" t="s">
        <v>8339</v>
      </c>
      <c r="R1805" t="s">
        <v>8340</v>
      </c>
      <c r="S1805" s="15">
        <f t="shared" si="114"/>
        <v>42017.071550925932</v>
      </c>
      <c r="T1805" s="15">
        <f t="shared" si="115"/>
        <v>42048.071550925932</v>
      </c>
    </row>
    <row r="1806" spans="1:20" ht="3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1">
        <f t="shared" si="113"/>
        <v>104.85</v>
      </c>
      <c r="Q1806" t="s">
        <v>8339</v>
      </c>
      <c r="R1806" t="s">
        <v>8340</v>
      </c>
      <c r="S1806" s="15">
        <f t="shared" si="114"/>
        <v>42281.678287037037</v>
      </c>
      <c r="T1806" s="15">
        <f t="shared" si="115"/>
        <v>42321.719953703709</v>
      </c>
    </row>
    <row r="1807" spans="1:20" ht="3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1">
        <f t="shared" si="113"/>
        <v>67.14</v>
      </c>
      <c r="Q1807" t="s">
        <v>8339</v>
      </c>
      <c r="R1807" t="s">
        <v>8340</v>
      </c>
      <c r="S1807" s="15">
        <f t="shared" si="114"/>
        <v>42246.803912037038</v>
      </c>
      <c r="T1807" s="15">
        <f t="shared" si="115"/>
        <v>42278.75</v>
      </c>
    </row>
    <row r="1808" spans="1:20" ht="3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1">
        <f t="shared" si="113"/>
        <v>73.88</v>
      </c>
      <c r="Q1808" t="s">
        <v>8339</v>
      </c>
      <c r="R1808" t="s">
        <v>8340</v>
      </c>
      <c r="S1808" s="15">
        <f t="shared" si="114"/>
        <v>41876.638298611113</v>
      </c>
      <c r="T1808" s="15">
        <f t="shared" si="115"/>
        <v>41911.638298611113</v>
      </c>
    </row>
    <row r="1809" spans="1:2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1">
        <f t="shared" si="113"/>
        <v>69.13</v>
      </c>
      <c r="Q1809" t="s">
        <v>8339</v>
      </c>
      <c r="R1809" t="s">
        <v>8340</v>
      </c>
      <c r="S1809" s="15">
        <f t="shared" si="114"/>
        <v>41879.068437499998</v>
      </c>
      <c r="T1809" s="15">
        <f t="shared" si="115"/>
        <v>41909.068437499998</v>
      </c>
    </row>
    <row r="1810" spans="1:20" ht="3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1">
        <f t="shared" si="113"/>
        <v>120.77</v>
      </c>
      <c r="Q1810" t="s">
        <v>8339</v>
      </c>
      <c r="R1810" t="s">
        <v>8340</v>
      </c>
      <c r="S1810" s="15">
        <f t="shared" si="114"/>
        <v>42741.680902777778</v>
      </c>
      <c r="T1810" s="15">
        <f t="shared" si="115"/>
        <v>42776.680902777778</v>
      </c>
    </row>
    <row r="1811" spans="1:20" ht="3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1">
        <f t="shared" si="113"/>
        <v>42.22</v>
      </c>
      <c r="Q1811" t="s">
        <v>8339</v>
      </c>
      <c r="R1811" t="s">
        <v>8340</v>
      </c>
      <c r="S1811" s="15">
        <f t="shared" si="114"/>
        <v>42028.907858796301</v>
      </c>
      <c r="T1811" s="15">
        <f t="shared" si="115"/>
        <v>42063.907858796301</v>
      </c>
    </row>
    <row r="1812" spans="1:2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1">
        <f t="shared" si="113"/>
        <v>7.5</v>
      </c>
      <c r="Q1812" t="s">
        <v>8339</v>
      </c>
      <c r="R1812" t="s">
        <v>8340</v>
      </c>
      <c r="S1812" s="15">
        <f t="shared" si="114"/>
        <v>41859.91002314815</v>
      </c>
      <c r="T1812" s="15">
        <f t="shared" si="115"/>
        <v>41871.91002314815</v>
      </c>
    </row>
    <row r="1813" spans="1:2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1">
        <f t="shared" si="113"/>
        <v>1.54</v>
      </c>
      <c r="Q1813" t="s">
        <v>8339</v>
      </c>
      <c r="R1813" t="s">
        <v>8340</v>
      </c>
      <c r="S1813" s="15">
        <f t="shared" si="114"/>
        <v>41875.433680555558</v>
      </c>
      <c r="T1813" s="15">
        <f t="shared" si="115"/>
        <v>41935.166666666664</v>
      </c>
    </row>
    <row r="1814" spans="1:20" ht="3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1">
        <f t="shared" si="113"/>
        <v>37.61</v>
      </c>
      <c r="Q1814" t="s">
        <v>8339</v>
      </c>
      <c r="R1814" t="s">
        <v>8340</v>
      </c>
      <c r="S1814" s="15">
        <f t="shared" si="114"/>
        <v>42523.318703703699</v>
      </c>
      <c r="T1814" s="15">
        <f t="shared" si="115"/>
        <v>42553.318703703699</v>
      </c>
    </row>
    <row r="1815" spans="1:2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1">
        <f t="shared" si="113"/>
        <v>0</v>
      </c>
      <c r="Q1815" t="s">
        <v>8339</v>
      </c>
      <c r="R1815" t="s">
        <v>8340</v>
      </c>
      <c r="S1815" s="15">
        <f t="shared" si="114"/>
        <v>41828.889027777775</v>
      </c>
      <c r="T1815" s="15">
        <f t="shared" si="115"/>
        <v>41858.889027777775</v>
      </c>
    </row>
    <row r="1816" spans="1:20" ht="3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1">
        <f t="shared" si="113"/>
        <v>42.16</v>
      </c>
      <c r="Q1816" t="s">
        <v>8339</v>
      </c>
      <c r="R1816" t="s">
        <v>8340</v>
      </c>
      <c r="S1816" s="15">
        <f t="shared" si="114"/>
        <v>42032.314074074078</v>
      </c>
      <c r="T1816" s="15">
        <f t="shared" si="115"/>
        <v>42062.314074074078</v>
      </c>
    </row>
    <row r="1817" spans="1:20" ht="3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1">
        <f t="shared" si="113"/>
        <v>0</v>
      </c>
      <c r="Q1817" t="s">
        <v>8339</v>
      </c>
      <c r="R1817" t="s">
        <v>8340</v>
      </c>
      <c r="S1817" s="15">
        <f t="shared" si="114"/>
        <v>42171.906678240746</v>
      </c>
      <c r="T1817" s="15">
        <f t="shared" si="115"/>
        <v>42185.906678240746</v>
      </c>
    </row>
    <row r="1818" spans="1:20" ht="3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1">
        <f t="shared" si="113"/>
        <v>84.83</v>
      </c>
      <c r="Q1818" t="s">
        <v>8339</v>
      </c>
      <c r="R1818" t="s">
        <v>8340</v>
      </c>
      <c r="S1818" s="15">
        <f t="shared" si="114"/>
        <v>42547.876192129625</v>
      </c>
      <c r="T1818" s="15">
        <f t="shared" si="115"/>
        <v>42575.791666666672</v>
      </c>
    </row>
    <row r="1819" spans="1:2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1">
        <f t="shared" si="113"/>
        <v>94.19</v>
      </c>
      <c r="Q1819" t="s">
        <v>8339</v>
      </c>
      <c r="R1819" t="s">
        <v>8340</v>
      </c>
      <c r="S1819" s="15">
        <f t="shared" si="114"/>
        <v>42704.662118055552</v>
      </c>
      <c r="T1819" s="15">
        <f t="shared" si="115"/>
        <v>42764.290972222225</v>
      </c>
    </row>
    <row r="1820" spans="1:2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1">
        <f t="shared" si="113"/>
        <v>0</v>
      </c>
      <c r="Q1820" t="s">
        <v>8339</v>
      </c>
      <c r="R1820" t="s">
        <v>8340</v>
      </c>
      <c r="S1820" s="15">
        <f t="shared" si="114"/>
        <v>42066.234375</v>
      </c>
      <c r="T1820" s="15">
        <f t="shared" si="115"/>
        <v>42096.192708333328</v>
      </c>
    </row>
    <row r="1821" spans="1:20" ht="3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1">
        <f t="shared" si="113"/>
        <v>6.25</v>
      </c>
      <c r="Q1821" t="s">
        <v>8339</v>
      </c>
      <c r="R1821" t="s">
        <v>8340</v>
      </c>
      <c r="S1821" s="15">
        <f t="shared" si="114"/>
        <v>41819.752268518518</v>
      </c>
      <c r="T1821" s="15">
        <f t="shared" si="115"/>
        <v>41849.752268518518</v>
      </c>
    </row>
    <row r="1822" spans="1:20" ht="3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1">
        <f t="shared" si="113"/>
        <v>213.38</v>
      </c>
      <c r="Q1822" t="s">
        <v>8339</v>
      </c>
      <c r="R1822" t="s">
        <v>8340</v>
      </c>
      <c r="S1822" s="15">
        <f t="shared" si="114"/>
        <v>42064.084375000006</v>
      </c>
      <c r="T1822" s="15">
        <f t="shared" si="115"/>
        <v>42094.042708333334</v>
      </c>
    </row>
    <row r="1823" spans="1:20" ht="3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1">
        <f t="shared" si="113"/>
        <v>59.16</v>
      </c>
      <c r="Q1823" t="s">
        <v>8326</v>
      </c>
      <c r="R1823" t="s">
        <v>8327</v>
      </c>
      <c r="S1823" s="15">
        <f t="shared" si="114"/>
        <v>40925.319062499999</v>
      </c>
      <c r="T1823" s="15">
        <f t="shared" si="115"/>
        <v>40970.319062499999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1">
        <f t="shared" si="113"/>
        <v>27.27</v>
      </c>
      <c r="Q1824" t="s">
        <v>8326</v>
      </c>
      <c r="R1824" t="s">
        <v>8327</v>
      </c>
      <c r="S1824" s="15">
        <f t="shared" si="114"/>
        <v>41633.797013888885</v>
      </c>
      <c r="T1824" s="15">
        <f t="shared" si="115"/>
        <v>41669.792361111111</v>
      </c>
    </row>
    <row r="1825" spans="1:20" ht="3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1">
        <f t="shared" si="113"/>
        <v>24.58</v>
      </c>
      <c r="Q1825" t="s">
        <v>8326</v>
      </c>
      <c r="R1825" t="s">
        <v>8327</v>
      </c>
      <c r="S1825" s="15">
        <f t="shared" si="114"/>
        <v>41175.684907407405</v>
      </c>
      <c r="T1825" s="15">
        <f t="shared" si="115"/>
        <v>41205.684907407405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1">
        <f t="shared" si="113"/>
        <v>75.05</v>
      </c>
      <c r="Q1826" t="s">
        <v>8326</v>
      </c>
      <c r="R1826" t="s">
        <v>8327</v>
      </c>
      <c r="S1826" s="15">
        <f t="shared" si="114"/>
        <v>41625.916284722225</v>
      </c>
      <c r="T1826" s="15">
        <f t="shared" si="115"/>
        <v>41646.088888888888</v>
      </c>
    </row>
    <row r="1827" spans="1:20" ht="3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1">
        <f t="shared" si="113"/>
        <v>42.02</v>
      </c>
      <c r="Q1827" t="s">
        <v>8326</v>
      </c>
      <c r="R1827" t="s">
        <v>8327</v>
      </c>
      <c r="S1827" s="15">
        <f t="shared" si="114"/>
        <v>41442.83452546296</v>
      </c>
      <c r="T1827" s="15">
        <f t="shared" si="115"/>
        <v>41465.83452546296</v>
      </c>
    </row>
    <row r="1828" spans="1:2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1">
        <f t="shared" si="113"/>
        <v>53.16</v>
      </c>
      <c r="Q1828" t="s">
        <v>8326</v>
      </c>
      <c r="R1828" t="s">
        <v>8327</v>
      </c>
      <c r="S1828" s="15">
        <f t="shared" si="114"/>
        <v>41656.923807870371</v>
      </c>
      <c r="T1828" s="15">
        <f t="shared" si="115"/>
        <v>41686.923807870371</v>
      </c>
    </row>
    <row r="1829" spans="1:20" ht="3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1">
        <f t="shared" si="113"/>
        <v>83.89</v>
      </c>
      <c r="Q1829" t="s">
        <v>8326</v>
      </c>
      <c r="R1829" t="s">
        <v>8327</v>
      </c>
      <c r="S1829" s="15">
        <f t="shared" si="114"/>
        <v>40554.325937499998</v>
      </c>
      <c r="T1829" s="15">
        <f t="shared" si="115"/>
        <v>40604.325937499998</v>
      </c>
    </row>
    <row r="1830" spans="1:20" ht="3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1">
        <f t="shared" si="113"/>
        <v>417.33</v>
      </c>
      <c r="Q1830" t="s">
        <v>8326</v>
      </c>
      <c r="R1830" t="s">
        <v>8327</v>
      </c>
      <c r="S1830" s="15">
        <f t="shared" si="114"/>
        <v>41735.899652777778</v>
      </c>
      <c r="T1830" s="15">
        <f t="shared" si="115"/>
        <v>41767.916666666664</v>
      </c>
    </row>
    <row r="1831" spans="1:20" ht="3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1">
        <f t="shared" si="113"/>
        <v>75.77</v>
      </c>
      <c r="Q1831" t="s">
        <v>8326</v>
      </c>
      <c r="R1831" t="s">
        <v>8327</v>
      </c>
      <c r="S1831" s="15">
        <f t="shared" si="114"/>
        <v>40515.087627314817</v>
      </c>
      <c r="T1831" s="15">
        <f t="shared" si="115"/>
        <v>40563.916666666664</v>
      </c>
    </row>
    <row r="1832" spans="1:20" ht="3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1">
        <f t="shared" si="113"/>
        <v>67.39</v>
      </c>
      <c r="Q1832" t="s">
        <v>8326</v>
      </c>
      <c r="R1832" t="s">
        <v>8327</v>
      </c>
      <c r="S1832" s="15">
        <f t="shared" si="114"/>
        <v>41663.684108796297</v>
      </c>
      <c r="T1832" s="15">
        <f t="shared" si="115"/>
        <v>41693.684108796297</v>
      </c>
    </row>
    <row r="1833" spans="1:20" ht="3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1">
        <f t="shared" si="113"/>
        <v>73.569999999999993</v>
      </c>
      <c r="Q1833" t="s">
        <v>8326</v>
      </c>
      <c r="R1833" t="s">
        <v>8327</v>
      </c>
      <c r="S1833" s="15">
        <f t="shared" si="114"/>
        <v>41025.996099537035</v>
      </c>
      <c r="T1833" s="15">
        <f t="shared" si="115"/>
        <v>41040.996099537035</v>
      </c>
    </row>
    <row r="1834" spans="1:20" ht="3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1">
        <f t="shared" si="113"/>
        <v>25</v>
      </c>
      <c r="Q1834" t="s">
        <v>8326</v>
      </c>
      <c r="R1834" t="s">
        <v>8327</v>
      </c>
      <c r="S1834" s="15">
        <f t="shared" si="114"/>
        <v>40575.539664351854</v>
      </c>
      <c r="T1834" s="15">
        <f t="shared" si="115"/>
        <v>40605.539664351854</v>
      </c>
    </row>
    <row r="1835" spans="1:20" ht="3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1">
        <f t="shared" si="113"/>
        <v>42</v>
      </c>
      <c r="Q1835" t="s">
        <v>8326</v>
      </c>
      <c r="R1835" t="s">
        <v>8327</v>
      </c>
      <c r="S1835" s="15">
        <f t="shared" si="114"/>
        <v>41302.044016203705</v>
      </c>
      <c r="T1835" s="15">
        <f t="shared" si="115"/>
        <v>41334.332638888889</v>
      </c>
    </row>
    <row r="1836" spans="1:2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1">
        <f t="shared" si="113"/>
        <v>131.16999999999999</v>
      </c>
      <c r="Q1836" t="s">
        <v>8326</v>
      </c>
      <c r="R1836" t="s">
        <v>8327</v>
      </c>
      <c r="S1836" s="15">
        <f t="shared" si="114"/>
        <v>41987.964062500003</v>
      </c>
      <c r="T1836" s="15">
        <f t="shared" si="115"/>
        <v>42027.964062500003</v>
      </c>
    </row>
    <row r="1837" spans="1:20" ht="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1">
        <f t="shared" si="113"/>
        <v>47.27</v>
      </c>
      <c r="Q1837" t="s">
        <v>8326</v>
      </c>
      <c r="R1837" t="s">
        <v>8327</v>
      </c>
      <c r="S1837" s="15">
        <f t="shared" si="114"/>
        <v>42429.702210648145</v>
      </c>
      <c r="T1837" s="15">
        <f t="shared" si="115"/>
        <v>42459.660543981481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1">
        <f t="shared" si="113"/>
        <v>182.13</v>
      </c>
      <c r="Q1838" t="s">
        <v>8326</v>
      </c>
      <c r="R1838" t="s">
        <v>8327</v>
      </c>
      <c r="S1838" s="15">
        <f t="shared" si="114"/>
        <v>41304.809363425928</v>
      </c>
      <c r="T1838" s="15">
        <f t="shared" si="115"/>
        <v>41321.809363425928</v>
      </c>
    </row>
    <row r="1839" spans="1:20" ht="3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1">
        <f t="shared" si="113"/>
        <v>61.37</v>
      </c>
      <c r="Q1839" t="s">
        <v>8326</v>
      </c>
      <c r="R1839" t="s">
        <v>8327</v>
      </c>
      <c r="S1839" s="15">
        <f t="shared" si="114"/>
        <v>40925.047858796301</v>
      </c>
      <c r="T1839" s="15">
        <f t="shared" si="115"/>
        <v>40985.006192129629</v>
      </c>
    </row>
    <row r="1840" spans="1:20" ht="3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1">
        <f t="shared" si="113"/>
        <v>35.770000000000003</v>
      </c>
      <c r="Q1840" t="s">
        <v>8326</v>
      </c>
      <c r="R1840" t="s">
        <v>8327</v>
      </c>
      <c r="S1840" s="15">
        <f t="shared" si="114"/>
        <v>40787.786539351851</v>
      </c>
      <c r="T1840" s="15">
        <f t="shared" si="115"/>
        <v>40816.125</v>
      </c>
    </row>
    <row r="1841" spans="1:20" ht="3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1">
        <f t="shared" si="113"/>
        <v>45.62</v>
      </c>
      <c r="Q1841" t="s">
        <v>8326</v>
      </c>
      <c r="R1841" t="s">
        <v>8327</v>
      </c>
      <c r="S1841" s="15">
        <f t="shared" si="114"/>
        <v>42613.722013888888</v>
      </c>
      <c r="T1841" s="15">
        <f t="shared" si="115"/>
        <v>42643.722013888888</v>
      </c>
    </row>
    <row r="1842" spans="1:20" ht="3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1">
        <f t="shared" si="113"/>
        <v>75.38</v>
      </c>
      <c r="Q1842" t="s">
        <v>8326</v>
      </c>
      <c r="R1842" t="s">
        <v>8327</v>
      </c>
      <c r="S1842" s="15">
        <f t="shared" si="114"/>
        <v>41381.096180555556</v>
      </c>
      <c r="T1842" s="15">
        <f t="shared" si="115"/>
        <v>41400.207638888889</v>
      </c>
    </row>
    <row r="1843" spans="1:2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1">
        <f t="shared" si="113"/>
        <v>50.88</v>
      </c>
      <c r="Q1843" t="s">
        <v>8326</v>
      </c>
      <c r="R1843" t="s">
        <v>8327</v>
      </c>
      <c r="S1843" s="15">
        <f t="shared" si="114"/>
        <v>41744.84542824074</v>
      </c>
      <c r="T1843" s="15">
        <f t="shared" si="115"/>
        <v>41778.207638888889</v>
      </c>
    </row>
    <row r="1844" spans="1:20" ht="3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1">
        <f t="shared" si="113"/>
        <v>119.29</v>
      </c>
      <c r="Q1844" t="s">
        <v>8326</v>
      </c>
      <c r="R1844" t="s">
        <v>8327</v>
      </c>
      <c r="S1844" s="15">
        <f t="shared" si="114"/>
        <v>42030.631724537037</v>
      </c>
      <c r="T1844" s="15">
        <f t="shared" si="115"/>
        <v>42064.249305555553</v>
      </c>
    </row>
    <row r="1845" spans="1:20" ht="3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1">
        <f t="shared" si="113"/>
        <v>92.54</v>
      </c>
      <c r="Q1845" t="s">
        <v>8326</v>
      </c>
      <c r="R1845" t="s">
        <v>8327</v>
      </c>
      <c r="S1845" s="15">
        <f t="shared" si="114"/>
        <v>40563.994837962964</v>
      </c>
      <c r="T1845" s="15">
        <f t="shared" si="115"/>
        <v>40593.994837962964</v>
      </c>
    </row>
    <row r="1846" spans="1:20" ht="3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1">
        <f t="shared" si="113"/>
        <v>76.05</v>
      </c>
      <c r="Q1846" t="s">
        <v>8326</v>
      </c>
      <c r="R1846" t="s">
        <v>8327</v>
      </c>
      <c r="S1846" s="15">
        <f t="shared" si="114"/>
        <v>40665.973541666666</v>
      </c>
      <c r="T1846" s="15">
        <f t="shared" si="115"/>
        <v>40704.125</v>
      </c>
    </row>
    <row r="1847" spans="1:20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1">
        <f t="shared" si="113"/>
        <v>52.63</v>
      </c>
      <c r="Q1847" t="s">
        <v>8326</v>
      </c>
      <c r="R1847" t="s">
        <v>8327</v>
      </c>
      <c r="S1847" s="15">
        <f t="shared" si="114"/>
        <v>42522.333310185189</v>
      </c>
      <c r="T1847" s="15">
        <f t="shared" si="115"/>
        <v>42537.204861111109</v>
      </c>
    </row>
    <row r="1848" spans="1:20" ht="3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1">
        <f t="shared" si="113"/>
        <v>98.99</v>
      </c>
      <c r="Q1848" t="s">
        <v>8326</v>
      </c>
      <c r="R1848" t="s">
        <v>8327</v>
      </c>
      <c r="S1848" s="15">
        <f t="shared" si="114"/>
        <v>41227.650196759263</v>
      </c>
      <c r="T1848" s="15">
        <f t="shared" si="115"/>
        <v>41257.650196759263</v>
      </c>
    </row>
    <row r="1849" spans="1:20" ht="3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1">
        <f t="shared" si="113"/>
        <v>79.53</v>
      </c>
      <c r="Q1849" t="s">
        <v>8326</v>
      </c>
      <c r="R1849" t="s">
        <v>8327</v>
      </c>
      <c r="S1849" s="15">
        <f t="shared" si="114"/>
        <v>42093.236481481479</v>
      </c>
      <c r="T1849" s="15">
        <f t="shared" si="115"/>
        <v>42114.236481481479</v>
      </c>
    </row>
    <row r="1850" spans="1:20" ht="3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1">
        <f t="shared" si="113"/>
        <v>134.21</v>
      </c>
      <c r="Q1850" t="s">
        <v>8326</v>
      </c>
      <c r="R1850" t="s">
        <v>8327</v>
      </c>
      <c r="S1850" s="15">
        <f t="shared" si="114"/>
        <v>40690.788055555553</v>
      </c>
      <c r="T1850" s="15">
        <f t="shared" si="115"/>
        <v>40754.290972222225</v>
      </c>
    </row>
    <row r="1851" spans="1:2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1">
        <f t="shared" si="113"/>
        <v>37.630000000000003</v>
      </c>
      <c r="Q1851" t="s">
        <v>8326</v>
      </c>
      <c r="R1851" t="s">
        <v>8327</v>
      </c>
      <c r="S1851" s="15">
        <f t="shared" si="114"/>
        <v>41168.845590277779</v>
      </c>
      <c r="T1851" s="15">
        <f t="shared" si="115"/>
        <v>41198.845590277779</v>
      </c>
    </row>
    <row r="1852" spans="1:20" ht="3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1">
        <f t="shared" si="113"/>
        <v>51.04</v>
      </c>
      <c r="Q1852" t="s">
        <v>8326</v>
      </c>
      <c r="R1852" t="s">
        <v>8327</v>
      </c>
      <c r="S1852" s="15">
        <f t="shared" si="114"/>
        <v>41799.959490740745</v>
      </c>
      <c r="T1852" s="15">
        <f t="shared" si="115"/>
        <v>41829.959490740745</v>
      </c>
    </row>
    <row r="1853" spans="1:20" ht="3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1">
        <f t="shared" si="113"/>
        <v>50.04</v>
      </c>
      <c r="Q1853" t="s">
        <v>8326</v>
      </c>
      <c r="R1853" t="s">
        <v>8327</v>
      </c>
      <c r="S1853" s="15">
        <f t="shared" si="114"/>
        <v>41826.906689814816</v>
      </c>
      <c r="T1853" s="15">
        <f t="shared" si="115"/>
        <v>41847.041666666664</v>
      </c>
    </row>
    <row r="1854" spans="1:20" ht="3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1">
        <f t="shared" si="113"/>
        <v>133.93</v>
      </c>
      <c r="Q1854" t="s">
        <v>8326</v>
      </c>
      <c r="R1854" t="s">
        <v>8327</v>
      </c>
      <c r="S1854" s="15">
        <f t="shared" si="114"/>
        <v>42080.77143518519</v>
      </c>
      <c r="T1854" s="15">
        <f t="shared" si="115"/>
        <v>42118</v>
      </c>
    </row>
    <row r="1855" spans="1:20" ht="3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1">
        <f t="shared" si="113"/>
        <v>58.21</v>
      </c>
      <c r="Q1855" t="s">
        <v>8326</v>
      </c>
      <c r="R1855" t="s">
        <v>8327</v>
      </c>
      <c r="S1855" s="15">
        <f t="shared" si="114"/>
        <v>41176.060381944444</v>
      </c>
      <c r="T1855" s="15">
        <f t="shared" si="115"/>
        <v>41226.102048611108</v>
      </c>
    </row>
    <row r="1856" spans="1:20" ht="3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1">
        <f t="shared" si="113"/>
        <v>88.04</v>
      </c>
      <c r="Q1856" t="s">
        <v>8326</v>
      </c>
      <c r="R1856" t="s">
        <v>8327</v>
      </c>
      <c r="S1856" s="15">
        <f t="shared" si="114"/>
        <v>41387.021261574075</v>
      </c>
      <c r="T1856" s="15">
        <f t="shared" si="115"/>
        <v>41417.021261574075</v>
      </c>
    </row>
    <row r="1857" spans="1:20" ht="3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1">
        <f t="shared" si="113"/>
        <v>70.58</v>
      </c>
      <c r="Q1857" t="s">
        <v>8326</v>
      </c>
      <c r="R1857" t="s">
        <v>8327</v>
      </c>
      <c r="S1857" s="15">
        <f t="shared" si="114"/>
        <v>41599.538657407407</v>
      </c>
      <c r="T1857" s="15">
        <f t="shared" si="115"/>
        <v>41644.538657407407</v>
      </c>
    </row>
    <row r="1858" spans="1:20" ht="3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1">
        <f t="shared" si="113"/>
        <v>53.29</v>
      </c>
      <c r="Q1858" t="s">
        <v>8326</v>
      </c>
      <c r="R1858" t="s">
        <v>8327</v>
      </c>
      <c r="S1858" s="15">
        <f t="shared" si="114"/>
        <v>41816.854999999996</v>
      </c>
      <c r="T1858" s="15">
        <f t="shared" si="115"/>
        <v>41837.854999999996</v>
      </c>
    </row>
    <row r="1859" spans="1:20" ht="3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1">
        <f t="shared" ref="P1859:P1922" si="117">IFERROR(ROUND(E1859/L1859,2),0)</f>
        <v>136.36000000000001</v>
      </c>
      <c r="Q1859" t="s">
        <v>8326</v>
      </c>
      <c r="R1859" t="s">
        <v>8327</v>
      </c>
      <c r="S1859" s="15">
        <f t="shared" ref="S1859:S1922" si="118">(((J1859/60)/60)/24)+DATE(1970,1,)</f>
        <v>41863.76866898148</v>
      </c>
      <c r="T1859" s="15">
        <f t="shared" ref="T1859:T1922" si="119">(((I1859/60)/60)/24)+DATE(1970,1,)</f>
        <v>41893.76866898148</v>
      </c>
    </row>
    <row r="1860" spans="1:20" ht="3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1">
        <f t="shared" si="117"/>
        <v>40.549999999999997</v>
      </c>
      <c r="Q1860" t="s">
        <v>8326</v>
      </c>
      <c r="R1860" t="s">
        <v>8327</v>
      </c>
      <c r="S1860" s="15">
        <f t="shared" si="118"/>
        <v>40832.200474537036</v>
      </c>
      <c r="T1860" s="15">
        <f t="shared" si="119"/>
        <v>40892.242141203707</v>
      </c>
    </row>
    <row r="1861" spans="1:2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1">
        <f t="shared" si="117"/>
        <v>70.63</v>
      </c>
      <c r="Q1861" t="s">
        <v>8326</v>
      </c>
      <c r="R1861" t="s">
        <v>8327</v>
      </c>
      <c r="S1861" s="15">
        <f t="shared" si="118"/>
        <v>40777.770011574074</v>
      </c>
      <c r="T1861" s="15">
        <f t="shared" si="119"/>
        <v>40807.770011574074</v>
      </c>
    </row>
    <row r="1862" spans="1:20" ht="3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1">
        <f t="shared" si="117"/>
        <v>52.68</v>
      </c>
      <c r="Q1862" t="s">
        <v>8326</v>
      </c>
      <c r="R1862" t="s">
        <v>8327</v>
      </c>
      <c r="S1862" s="15">
        <f t="shared" si="118"/>
        <v>41654.709305555552</v>
      </c>
      <c r="T1862" s="15">
        <f t="shared" si="119"/>
        <v>41675.709305555552</v>
      </c>
    </row>
    <row r="1863" spans="1:20" ht="3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1">
        <f t="shared" si="117"/>
        <v>0</v>
      </c>
      <c r="Q1863" t="s">
        <v>8334</v>
      </c>
      <c r="R1863" t="s">
        <v>8336</v>
      </c>
      <c r="S1863" s="15">
        <f t="shared" si="118"/>
        <v>41999.300243055557</v>
      </c>
      <c r="T1863" s="15">
        <f t="shared" si="119"/>
        <v>42029.300243055557</v>
      </c>
    </row>
    <row r="1864" spans="1:20" ht="3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1">
        <f t="shared" si="117"/>
        <v>90.94</v>
      </c>
      <c r="Q1864" t="s">
        <v>8334</v>
      </c>
      <c r="R1864" t="s">
        <v>8336</v>
      </c>
      <c r="S1864" s="15">
        <f t="shared" si="118"/>
        <v>42754.492754629624</v>
      </c>
      <c r="T1864" s="15">
        <f t="shared" si="119"/>
        <v>42801.3125</v>
      </c>
    </row>
    <row r="1865" spans="1:20" ht="3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1">
        <f t="shared" si="117"/>
        <v>5</v>
      </c>
      <c r="Q1865" t="s">
        <v>8334</v>
      </c>
      <c r="R1865" t="s">
        <v>8336</v>
      </c>
      <c r="S1865" s="15">
        <f t="shared" si="118"/>
        <v>41771.797280092593</v>
      </c>
      <c r="T1865" s="15">
        <f t="shared" si="119"/>
        <v>41801.797280092593</v>
      </c>
    </row>
    <row r="1866" spans="1:20" ht="3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1">
        <f t="shared" si="117"/>
        <v>58.08</v>
      </c>
      <c r="Q1866" t="s">
        <v>8334</v>
      </c>
      <c r="R1866" t="s">
        <v>8336</v>
      </c>
      <c r="S1866" s="15">
        <f t="shared" si="118"/>
        <v>41732.716435185182</v>
      </c>
      <c r="T1866" s="15">
        <f t="shared" si="119"/>
        <v>41762.716435185182</v>
      </c>
    </row>
    <row r="1867" spans="1:20" ht="3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1">
        <f t="shared" si="117"/>
        <v>2</v>
      </c>
      <c r="Q1867" t="s">
        <v>8334</v>
      </c>
      <c r="R1867" t="s">
        <v>8336</v>
      </c>
      <c r="S1867" s="15">
        <f t="shared" si="118"/>
        <v>42644.367442129631</v>
      </c>
      <c r="T1867" s="15">
        <f t="shared" si="119"/>
        <v>42679.409108796302</v>
      </c>
    </row>
    <row r="1868" spans="1:20" ht="3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1">
        <f t="shared" si="117"/>
        <v>62.5</v>
      </c>
      <c r="Q1868" t="s">
        <v>8334</v>
      </c>
      <c r="R1868" t="s">
        <v>8336</v>
      </c>
      <c r="S1868" s="15">
        <f t="shared" si="118"/>
        <v>42741.246493055558</v>
      </c>
      <c r="T1868" s="15">
        <f t="shared" si="119"/>
        <v>42794.166666666672</v>
      </c>
    </row>
    <row r="1869" spans="1:20" ht="3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1">
        <f t="shared" si="117"/>
        <v>10</v>
      </c>
      <c r="Q1869" t="s">
        <v>8334</v>
      </c>
      <c r="R1869" t="s">
        <v>8336</v>
      </c>
      <c r="S1869" s="15">
        <f t="shared" si="118"/>
        <v>42648.924907407403</v>
      </c>
      <c r="T1869" s="15">
        <f t="shared" si="119"/>
        <v>42678.924907407403</v>
      </c>
    </row>
    <row r="1870" spans="1:20" ht="3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1">
        <f t="shared" si="117"/>
        <v>71.59</v>
      </c>
      <c r="Q1870" t="s">
        <v>8334</v>
      </c>
      <c r="R1870" t="s">
        <v>8336</v>
      </c>
      <c r="S1870" s="15">
        <f t="shared" si="118"/>
        <v>42327.779224537036</v>
      </c>
      <c r="T1870" s="15">
        <f t="shared" si="119"/>
        <v>42352.332638888889</v>
      </c>
    </row>
    <row r="1871" spans="1:20" ht="3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1">
        <f t="shared" si="117"/>
        <v>0</v>
      </c>
      <c r="Q1871" t="s">
        <v>8334</v>
      </c>
      <c r="R1871" t="s">
        <v>8336</v>
      </c>
      <c r="S1871" s="15">
        <f t="shared" si="118"/>
        <v>42708.002881944441</v>
      </c>
      <c r="T1871" s="15">
        <f t="shared" si="119"/>
        <v>42738.002881944441</v>
      </c>
    </row>
    <row r="1872" spans="1:20" ht="3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1">
        <f t="shared" si="117"/>
        <v>32.82</v>
      </c>
      <c r="Q1872" t="s">
        <v>8334</v>
      </c>
      <c r="R1872" t="s">
        <v>8336</v>
      </c>
      <c r="S1872" s="15">
        <f t="shared" si="118"/>
        <v>42370.355729166666</v>
      </c>
      <c r="T1872" s="15">
        <f t="shared" si="119"/>
        <v>42399.178472222222</v>
      </c>
    </row>
    <row r="1873" spans="1:20" ht="3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1">
        <f t="shared" si="117"/>
        <v>49.12</v>
      </c>
      <c r="Q1873" t="s">
        <v>8334</v>
      </c>
      <c r="R1873" t="s">
        <v>8336</v>
      </c>
      <c r="S1873" s="15">
        <f t="shared" si="118"/>
        <v>41922.783576388887</v>
      </c>
      <c r="T1873" s="15">
        <f t="shared" si="119"/>
        <v>41962.825243055559</v>
      </c>
    </row>
    <row r="1874" spans="1:20" ht="3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1">
        <f t="shared" si="117"/>
        <v>16.309999999999999</v>
      </c>
      <c r="Q1874" t="s">
        <v>8334</v>
      </c>
      <c r="R1874" t="s">
        <v>8336</v>
      </c>
      <c r="S1874" s="15">
        <f t="shared" si="118"/>
        <v>42154.129652777774</v>
      </c>
      <c r="T1874" s="15">
        <f t="shared" si="119"/>
        <v>42184.129652777774</v>
      </c>
    </row>
    <row r="1875" spans="1:20" ht="3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1">
        <f t="shared" si="117"/>
        <v>18</v>
      </c>
      <c r="Q1875" t="s">
        <v>8334</v>
      </c>
      <c r="R1875" t="s">
        <v>8336</v>
      </c>
      <c r="S1875" s="15">
        <f t="shared" si="118"/>
        <v>42163.615856481483</v>
      </c>
      <c r="T1875" s="15">
        <f t="shared" si="119"/>
        <v>42192.697916666672</v>
      </c>
    </row>
    <row r="1876" spans="1:20" ht="3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1">
        <f t="shared" si="117"/>
        <v>13</v>
      </c>
      <c r="Q1876" t="s">
        <v>8334</v>
      </c>
      <c r="R1876" t="s">
        <v>8336</v>
      </c>
      <c r="S1876" s="15">
        <f t="shared" si="118"/>
        <v>42528.969131944439</v>
      </c>
      <c r="T1876" s="15">
        <f t="shared" si="119"/>
        <v>42548.969131944439</v>
      </c>
    </row>
    <row r="1877" spans="1:2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1">
        <f t="shared" si="117"/>
        <v>17</v>
      </c>
      <c r="Q1877" t="s">
        <v>8334</v>
      </c>
      <c r="R1877" t="s">
        <v>8336</v>
      </c>
      <c r="S1877" s="15">
        <f t="shared" si="118"/>
        <v>42527.899398148147</v>
      </c>
      <c r="T1877" s="15">
        <f t="shared" si="119"/>
        <v>42587.899398148147</v>
      </c>
    </row>
    <row r="1878" spans="1:20" ht="3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1">
        <f t="shared" si="117"/>
        <v>0</v>
      </c>
      <c r="Q1878" t="s">
        <v>8334</v>
      </c>
      <c r="R1878" t="s">
        <v>8336</v>
      </c>
      <c r="S1878" s="15">
        <f t="shared" si="118"/>
        <v>41775.284780092588</v>
      </c>
      <c r="T1878" s="15">
        <f t="shared" si="119"/>
        <v>41805.284780092588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1">
        <f t="shared" si="117"/>
        <v>0</v>
      </c>
      <c r="Q1879" t="s">
        <v>8334</v>
      </c>
      <c r="R1879" t="s">
        <v>8336</v>
      </c>
      <c r="S1879" s="15">
        <f t="shared" si="118"/>
        <v>42034.029224537036</v>
      </c>
      <c r="T1879" s="15">
        <f t="shared" si="119"/>
        <v>42063.029224537036</v>
      </c>
    </row>
    <row r="1880" spans="1:20" ht="3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1">
        <f t="shared" si="117"/>
        <v>0</v>
      </c>
      <c r="Q1880" t="s">
        <v>8334</v>
      </c>
      <c r="R1880" t="s">
        <v>8336</v>
      </c>
      <c r="S1880" s="15">
        <f t="shared" si="118"/>
        <v>41772.008738425924</v>
      </c>
      <c r="T1880" s="15">
        <f t="shared" si="119"/>
        <v>41802.008738425924</v>
      </c>
    </row>
    <row r="1881" spans="1:20" ht="3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1">
        <f t="shared" si="117"/>
        <v>3</v>
      </c>
      <c r="Q1881" t="s">
        <v>8334</v>
      </c>
      <c r="R1881" t="s">
        <v>8336</v>
      </c>
      <c r="S1881" s="15">
        <f t="shared" si="118"/>
        <v>42412.649641203709</v>
      </c>
      <c r="T1881" s="15">
        <f t="shared" si="119"/>
        <v>42442.607974537037</v>
      </c>
    </row>
    <row r="1882" spans="1:2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1">
        <f t="shared" si="117"/>
        <v>41.83</v>
      </c>
      <c r="Q1882" t="s">
        <v>8334</v>
      </c>
      <c r="R1882" t="s">
        <v>8336</v>
      </c>
      <c r="S1882" s="15">
        <f t="shared" si="118"/>
        <v>42429.566898148143</v>
      </c>
      <c r="T1882" s="15">
        <f t="shared" si="119"/>
        <v>42458.525231481486</v>
      </c>
    </row>
    <row r="1883" spans="1:20" ht="3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1">
        <f t="shared" si="117"/>
        <v>49.34</v>
      </c>
      <c r="Q1883" t="s">
        <v>8326</v>
      </c>
      <c r="R1883" t="s">
        <v>8330</v>
      </c>
      <c r="S1883" s="15">
        <f t="shared" si="118"/>
        <v>42042.152650462958</v>
      </c>
      <c r="T1883" s="15">
        <f t="shared" si="119"/>
        <v>42072.110983796301</v>
      </c>
    </row>
    <row r="1884" spans="1:20" ht="3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1">
        <f t="shared" si="117"/>
        <v>41.73</v>
      </c>
      <c r="Q1884" t="s">
        <v>8326</v>
      </c>
      <c r="R1884" t="s">
        <v>8330</v>
      </c>
      <c r="S1884" s="15">
        <f t="shared" si="118"/>
        <v>41066.949212962965</v>
      </c>
      <c r="T1884" s="15">
        <f t="shared" si="119"/>
        <v>41099.991666666669</v>
      </c>
    </row>
    <row r="1885" spans="1:20" ht="3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1">
        <f t="shared" si="117"/>
        <v>32.72</v>
      </c>
      <c r="Q1885" t="s">
        <v>8326</v>
      </c>
      <c r="R1885" t="s">
        <v>8330</v>
      </c>
      <c r="S1885" s="15">
        <f t="shared" si="118"/>
        <v>40976.948009259257</v>
      </c>
      <c r="T1885" s="15">
        <f t="shared" si="119"/>
        <v>41006.906342592592</v>
      </c>
    </row>
    <row r="1886" spans="1:20" ht="3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1">
        <f t="shared" si="117"/>
        <v>51.96</v>
      </c>
      <c r="Q1886" t="s">
        <v>8326</v>
      </c>
      <c r="R1886" t="s">
        <v>8330</v>
      </c>
      <c r="S1886" s="15">
        <f t="shared" si="118"/>
        <v>41204.198321759257</v>
      </c>
      <c r="T1886" s="15">
        <f t="shared" si="119"/>
        <v>41239.5</v>
      </c>
    </row>
    <row r="1887" spans="1:20" ht="3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1">
        <f t="shared" si="117"/>
        <v>50.69</v>
      </c>
      <c r="Q1887" t="s">
        <v>8326</v>
      </c>
      <c r="R1887" t="s">
        <v>8330</v>
      </c>
      <c r="S1887" s="15">
        <f t="shared" si="118"/>
        <v>41098.093865740739</v>
      </c>
      <c r="T1887" s="15">
        <f t="shared" si="119"/>
        <v>41130.916666666664</v>
      </c>
    </row>
    <row r="1888" spans="1:20" ht="3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1">
        <f t="shared" si="117"/>
        <v>42.24</v>
      </c>
      <c r="Q1888" t="s">
        <v>8326</v>
      </c>
      <c r="R1888" t="s">
        <v>8330</v>
      </c>
      <c r="S1888" s="15">
        <f t="shared" si="118"/>
        <v>41924.906689814816</v>
      </c>
      <c r="T1888" s="15">
        <f t="shared" si="119"/>
        <v>41954.94835648148</v>
      </c>
    </row>
    <row r="1889" spans="1:20" ht="3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1">
        <f t="shared" si="117"/>
        <v>416.88</v>
      </c>
      <c r="Q1889" t="s">
        <v>8326</v>
      </c>
      <c r="R1889" t="s">
        <v>8330</v>
      </c>
      <c r="S1889" s="15">
        <f t="shared" si="118"/>
        <v>42322.800138888888</v>
      </c>
      <c r="T1889" s="15">
        <f t="shared" si="119"/>
        <v>42340.895833333328</v>
      </c>
    </row>
    <row r="1890" spans="1:20" ht="3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1">
        <f t="shared" si="117"/>
        <v>46.65</v>
      </c>
      <c r="Q1890" t="s">
        <v>8326</v>
      </c>
      <c r="R1890" t="s">
        <v>8330</v>
      </c>
      <c r="S1890" s="15">
        <f t="shared" si="118"/>
        <v>40298.239953703705</v>
      </c>
      <c r="T1890" s="15">
        <f t="shared" si="119"/>
        <v>40329.207638888889</v>
      </c>
    </row>
    <row r="1891" spans="1:20" ht="3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1">
        <f t="shared" si="117"/>
        <v>48.45</v>
      </c>
      <c r="Q1891" t="s">
        <v>8326</v>
      </c>
      <c r="R1891" t="s">
        <v>8330</v>
      </c>
      <c r="S1891" s="15">
        <f t="shared" si="118"/>
        <v>41298.793356481481</v>
      </c>
      <c r="T1891" s="15">
        <f t="shared" si="119"/>
        <v>41343.751689814817</v>
      </c>
    </row>
    <row r="1892" spans="1:20" ht="3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1">
        <f t="shared" si="117"/>
        <v>70.53</v>
      </c>
      <c r="Q1892" t="s">
        <v>8326</v>
      </c>
      <c r="R1892" t="s">
        <v>8330</v>
      </c>
      <c r="S1892" s="15">
        <f t="shared" si="118"/>
        <v>41227.786203703705</v>
      </c>
      <c r="T1892" s="15">
        <f t="shared" si="119"/>
        <v>41257.786203703705</v>
      </c>
    </row>
    <row r="1893" spans="1:20" ht="3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1">
        <f t="shared" si="117"/>
        <v>87.96</v>
      </c>
      <c r="Q1893" t="s">
        <v>8326</v>
      </c>
      <c r="R1893" t="s">
        <v>8330</v>
      </c>
      <c r="S1893" s="15">
        <f t="shared" si="118"/>
        <v>40334.798078703701</v>
      </c>
      <c r="T1893" s="15">
        <f t="shared" si="119"/>
        <v>40380.25</v>
      </c>
    </row>
    <row r="1894" spans="1:20" ht="3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1">
        <f t="shared" si="117"/>
        <v>26.27</v>
      </c>
      <c r="Q1894" t="s">
        <v>8326</v>
      </c>
      <c r="R1894" t="s">
        <v>8330</v>
      </c>
      <c r="S1894" s="15">
        <f t="shared" si="118"/>
        <v>40670.637511574074</v>
      </c>
      <c r="T1894" s="15">
        <f t="shared" si="119"/>
        <v>40700.637511574074</v>
      </c>
    </row>
    <row r="1895" spans="1:20" ht="3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1">
        <f t="shared" si="117"/>
        <v>57.78</v>
      </c>
      <c r="Q1895" t="s">
        <v>8326</v>
      </c>
      <c r="R1895" t="s">
        <v>8330</v>
      </c>
      <c r="S1895" s="15">
        <f t="shared" si="118"/>
        <v>40631.94195601852</v>
      </c>
      <c r="T1895" s="15">
        <f t="shared" si="119"/>
        <v>40648.165972222225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1">
        <f t="shared" si="117"/>
        <v>57.25</v>
      </c>
      <c r="Q1896" t="s">
        <v>8326</v>
      </c>
      <c r="R1896" t="s">
        <v>8330</v>
      </c>
      <c r="S1896" s="15">
        <f t="shared" si="118"/>
        <v>40919.904895833337</v>
      </c>
      <c r="T1896" s="15">
        <f t="shared" si="119"/>
        <v>40950.904895833337</v>
      </c>
    </row>
    <row r="1897" spans="1:20" ht="3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1">
        <f t="shared" si="117"/>
        <v>196.34</v>
      </c>
      <c r="Q1897" t="s">
        <v>8326</v>
      </c>
      <c r="R1897" t="s">
        <v>8330</v>
      </c>
      <c r="S1897" s="15">
        <f t="shared" si="118"/>
        <v>42266.746782407412</v>
      </c>
      <c r="T1897" s="15">
        <f t="shared" si="119"/>
        <v>42296.746782407412</v>
      </c>
    </row>
    <row r="1898" spans="1:20" ht="3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1">
        <f t="shared" si="117"/>
        <v>43</v>
      </c>
      <c r="Q1898" t="s">
        <v>8326</v>
      </c>
      <c r="R1898" t="s">
        <v>8330</v>
      </c>
      <c r="S1898" s="15">
        <f t="shared" si="118"/>
        <v>40980.710243055553</v>
      </c>
      <c r="T1898" s="15">
        <f t="shared" si="119"/>
        <v>41010.710243055553</v>
      </c>
    </row>
    <row r="1899" spans="1:20" ht="3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1">
        <f t="shared" si="117"/>
        <v>35.549999999999997</v>
      </c>
      <c r="Q1899" t="s">
        <v>8326</v>
      </c>
      <c r="R1899" t="s">
        <v>8330</v>
      </c>
      <c r="S1899" s="15">
        <f t="shared" si="118"/>
        <v>41679.583402777782</v>
      </c>
      <c r="T1899" s="15">
        <f t="shared" si="119"/>
        <v>41701.875</v>
      </c>
    </row>
    <row r="1900" spans="1:20" ht="3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1">
        <f t="shared" si="117"/>
        <v>68.81</v>
      </c>
      <c r="Q1900" t="s">
        <v>8326</v>
      </c>
      <c r="R1900" t="s">
        <v>8330</v>
      </c>
      <c r="S1900" s="15">
        <f t="shared" si="118"/>
        <v>42365.192974537036</v>
      </c>
      <c r="T1900" s="15">
        <f t="shared" si="119"/>
        <v>42400.75</v>
      </c>
    </row>
    <row r="1901" spans="1:20" ht="3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1">
        <f t="shared" si="117"/>
        <v>28.57</v>
      </c>
      <c r="Q1901" t="s">
        <v>8326</v>
      </c>
      <c r="R1901" t="s">
        <v>8330</v>
      </c>
      <c r="S1901" s="15">
        <f t="shared" si="118"/>
        <v>42057.941736111112</v>
      </c>
      <c r="T1901" s="15">
        <f t="shared" si="119"/>
        <v>42087.90006944444</v>
      </c>
    </row>
    <row r="1902" spans="1:20" ht="3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1">
        <f t="shared" si="117"/>
        <v>50.63</v>
      </c>
      <c r="Q1902" t="s">
        <v>8326</v>
      </c>
      <c r="R1902" t="s">
        <v>8330</v>
      </c>
      <c r="S1902" s="15">
        <f t="shared" si="118"/>
        <v>41159.871886574074</v>
      </c>
      <c r="T1902" s="15">
        <f t="shared" si="119"/>
        <v>41187.415972222225</v>
      </c>
    </row>
    <row r="1903" spans="1:20" ht="3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1">
        <f t="shared" si="117"/>
        <v>106.8</v>
      </c>
      <c r="Q1903" t="s">
        <v>8320</v>
      </c>
      <c r="R1903" t="s">
        <v>8349</v>
      </c>
      <c r="S1903" s="15">
        <f t="shared" si="118"/>
        <v>42115.54315972222</v>
      </c>
      <c r="T1903" s="15">
        <f t="shared" si="119"/>
        <v>42145.541666666672</v>
      </c>
    </row>
    <row r="1904" spans="1:20" ht="3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1">
        <f t="shared" si="117"/>
        <v>4</v>
      </c>
      <c r="Q1904" t="s">
        <v>8320</v>
      </c>
      <c r="R1904" t="s">
        <v>8349</v>
      </c>
      <c r="S1904" s="15">
        <f t="shared" si="118"/>
        <v>42036.789895833332</v>
      </c>
      <c r="T1904" s="15">
        <f t="shared" si="119"/>
        <v>42066.789895833332</v>
      </c>
    </row>
    <row r="1905" spans="1:20" ht="3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1">
        <f t="shared" si="117"/>
        <v>34.1</v>
      </c>
      <c r="Q1905" t="s">
        <v>8320</v>
      </c>
      <c r="R1905" t="s">
        <v>8349</v>
      </c>
      <c r="S1905" s="15">
        <f t="shared" si="118"/>
        <v>42701.770729166667</v>
      </c>
      <c r="T1905" s="15">
        <f t="shared" si="119"/>
        <v>42761.770729166667</v>
      </c>
    </row>
    <row r="1906" spans="1:20" ht="30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1">
        <f t="shared" si="117"/>
        <v>25</v>
      </c>
      <c r="Q1906" t="s">
        <v>8320</v>
      </c>
      <c r="R1906" t="s">
        <v>8349</v>
      </c>
      <c r="S1906" s="15">
        <f t="shared" si="118"/>
        <v>42325.685428240744</v>
      </c>
      <c r="T1906" s="15">
        <f t="shared" si="119"/>
        <v>42370.685428240744</v>
      </c>
    </row>
    <row r="1907" spans="1:20" ht="3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1">
        <f t="shared" si="117"/>
        <v>10.5</v>
      </c>
      <c r="Q1907" t="s">
        <v>8320</v>
      </c>
      <c r="R1907" t="s">
        <v>8349</v>
      </c>
      <c r="S1907" s="15">
        <f t="shared" si="118"/>
        <v>41858.925856481481</v>
      </c>
      <c r="T1907" s="15">
        <f t="shared" si="119"/>
        <v>41888.925856481481</v>
      </c>
    </row>
    <row r="1908" spans="1:20" ht="3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1">
        <f t="shared" si="117"/>
        <v>215.96</v>
      </c>
      <c r="Q1908" t="s">
        <v>8320</v>
      </c>
      <c r="R1908" t="s">
        <v>8349</v>
      </c>
      <c r="S1908" s="15">
        <f t="shared" si="118"/>
        <v>42513.671099537038</v>
      </c>
      <c r="T1908" s="15">
        <f t="shared" si="119"/>
        <v>42543.671099537038</v>
      </c>
    </row>
    <row r="1909" spans="1:20" ht="3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1">
        <f t="shared" si="117"/>
        <v>21.25</v>
      </c>
      <c r="Q1909" t="s">
        <v>8320</v>
      </c>
      <c r="R1909" t="s">
        <v>8349</v>
      </c>
      <c r="S1909" s="15">
        <f t="shared" si="118"/>
        <v>41766.587094907409</v>
      </c>
      <c r="T1909" s="15">
        <f t="shared" si="119"/>
        <v>41781.587094907409</v>
      </c>
    </row>
    <row r="1910" spans="1:20" ht="3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1">
        <f t="shared" si="117"/>
        <v>108.25</v>
      </c>
      <c r="Q1910" t="s">
        <v>8320</v>
      </c>
      <c r="R1910" t="s">
        <v>8349</v>
      </c>
      <c r="S1910" s="15">
        <f t="shared" si="118"/>
        <v>42702.917824074073</v>
      </c>
      <c r="T1910" s="15">
        <f t="shared" si="119"/>
        <v>42732.917824074073</v>
      </c>
    </row>
    <row r="1911" spans="1:20" ht="3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1">
        <f t="shared" si="117"/>
        <v>129.97</v>
      </c>
      <c r="Q1911" t="s">
        <v>8320</v>
      </c>
      <c r="R1911" t="s">
        <v>8349</v>
      </c>
      <c r="S1911" s="15">
        <f t="shared" si="118"/>
        <v>41904.429155092592</v>
      </c>
      <c r="T1911" s="15">
        <f t="shared" si="119"/>
        <v>41934.429155092592</v>
      </c>
    </row>
    <row r="1912" spans="1:20" ht="3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1">
        <f t="shared" si="117"/>
        <v>117.49</v>
      </c>
      <c r="Q1912" t="s">
        <v>8320</v>
      </c>
      <c r="R1912" t="s">
        <v>8349</v>
      </c>
      <c r="S1912" s="15">
        <f t="shared" si="118"/>
        <v>42263.963159722218</v>
      </c>
      <c r="T1912" s="15">
        <f t="shared" si="119"/>
        <v>42307.947916666672</v>
      </c>
    </row>
    <row r="1913" spans="1:20" ht="3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1">
        <f t="shared" si="117"/>
        <v>10</v>
      </c>
      <c r="Q1913" t="s">
        <v>8320</v>
      </c>
      <c r="R1913" t="s">
        <v>8349</v>
      </c>
      <c r="S1913" s="15">
        <f t="shared" si="118"/>
        <v>41829.033958333333</v>
      </c>
      <c r="T1913" s="15">
        <f t="shared" si="119"/>
        <v>41859.033958333333</v>
      </c>
    </row>
    <row r="1914" spans="1:20" ht="3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1">
        <f t="shared" si="117"/>
        <v>70.599999999999994</v>
      </c>
      <c r="Q1914" t="s">
        <v>8320</v>
      </c>
      <c r="R1914" t="s">
        <v>8349</v>
      </c>
      <c r="S1914" s="15">
        <f t="shared" si="118"/>
        <v>42128.226388888885</v>
      </c>
      <c r="T1914" s="15">
        <f t="shared" si="119"/>
        <v>42158.226388888885</v>
      </c>
    </row>
    <row r="1915" spans="1:2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1">
        <f t="shared" si="117"/>
        <v>24.5</v>
      </c>
      <c r="Q1915" t="s">
        <v>8320</v>
      </c>
      <c r="R1915" t="s">
        <v>8349</v>
      </c>
      <c r="S1915" s="15">
        <f t="shared" si="118"/>
        <v>41889.511319444442</v>
      </c>
      <c r="T1915" s="15">
        <f t="shared" si="119"/>
        <v>41919.511319444442</v>
      </c>
    </row>
    <row r="1916" spans="1:20" ht="3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1">
        <f t="shared" si="117"/>
        <v>30</v>
      </c>
      <c r="Q1916" t="s">
        <v>8320</v>
      </c>
      <c r="R1916" t="s">
        <v>8349</v>
      </c>
      <c r="S1916" s="15">
        <f t="shared" si="118"/>
        <v>41928.174456018518</v>
      </c>
      <c r="T1916" s="15">
        <f t="shared" si="119"/>
        <v>41943.165972222225</v>
      </c>
    </row>
    <row r="1917" spans="1:20" ht="3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1">
        <f t="shared" si="117"/>
        <v>2</v>
      </c>
      <c r="Q1917" t="s">
        <v>8320</v>
      </c>
      <c r="R1917" t="s">
        <v>8349</v>
      </c>
      <c r="S1917" s="15">
        <f t="shared" si="118"/>
        <v>41863.04886574074</v>
      </c>
      <c r="T1917" s="15">
        <f t="shared" si="119"/>
        <v>41883.04886574074</v>
      </c>
    </row>
    <row r="1918" spans="1:2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1">
        <f t="shared" si="117"/>
        <v>17</v>
      </c>
      <c r="Q1918" t="s">
        <v>8320</v>
      </c>
      <c r="R1918" t="s">
        <v>8349</v>
      </c>
      <c r="S1918" s="15">
        <f t="shared" si="118"/>
        <v>42655.717303240745</v>
      </c>
      <c r="T1918" s="15">
        <f t="shared" si="119"/>
        <v>42680.758969907409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1">
        <f t="shared" si="117"/>
        <v>2928.93</v>
      </c>
      <c r="Q1919" t="s">
        <v>8320</v>
      </c>
      <c r="R1919" t="s">
        <v>8349</v>
      </c>
      <c r="S1919" s="15">
        <f t="shared" si="118"/>
        <v>42745.270057870366</v>
      </c>
      <c r="T1919" s="15">
        <f t="shared" si="119"/>
        <v>42775.270057870366</v>
      </c>
    </row>
    <row r="1920" spans="1:20" ht="30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1">
        <f t="shared" si="117"/>
        <v>28.89</v>
      </c>
      <c r="Q1920" t="s">
        <v>8320</v>
      </c>
      <c r="R1920" t="s">
        <v>8349</v>
      </c>
      <c r="S1920" s="15">
        <f t="shared" si="118"/>
        <v>41827.789942129632</v>
      </c>
      <c r="T1920" s="15">
        <f t="shared" si="119"/>
        <v>41862.789942129632</v>
      </c>
    </row>
    <row r="1921" spans="1:20" ht="3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1">
        <f t="shared" si="117"/>
        <v>29.63</v>
      </c>
      <c r="Q1921" t="s">
        <v>8320</v>
      </c>
      <c r="R1921" t="s">
        <v>8349</v>
      </c>
      <c r="S1921" s="15">
        <f t="shared" si="118"/>
        <v>42112.875567129624</v>
      </c>
      <c r="T1921" s="15">
        <f t="shared" si="119"/>
        <v>42142.875567129624</v>
      </c>
    </row>
    <row r="1922" spans="1:20" ht="30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1">
        <f t="shared" si="117"/>
        <v>40.98</v>
      </c>
      <c r="Q1922" t="s">
        <v>8320</v>
      </c>
      <c r="R1922" t="s">
        <v>8349</v>
      </c>
      <c r="S1922" s="15">
        <f t="shared" si="118"/>
        <v>42269.875706018516</v>
      </c>
      <c r="T1922" s="15">
        <f t="shared" si="119"/>
        <v>42297.958333333328</v>
      </c>
    </row>
    <row r="1923" spans="1:2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1">
        <f t="shared" ref="P1923:P1986" si="121">IFERROR(ROUND(E1923/L1923,2),0)</f>
        <v>54</v>
      </c>
      <c r="Q1923" t="s">
        <v>8326</v>
      </c>
      <c r="R1923" t="s">
        <v>8330</v>
      </c>
      <c r="S1923" s="15">
        <f t="shared" ref="S1923:S1986" si="122">(((J1923/60)/60)/24)+DATE(1970,1,)</f>
        <v>41073.221562500003</v>
      </c>
      <c r="T1923" s="15">
        <f t="shared" ref="T1923:T1986" si="123">(((I1923/60)/60)/24)+DATE(1970,1,)</f>
        <v>41103.221562500003</v>
      </c>
    </row>
    <row r="1924" spans="1:20" ht="3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1">
        <f t="shared" si="121"/>
        <v>36.11</v>
      </c>
      <c r="Q1924" t="s">
        <v>8326</v>
      </c>
      <c r="R1924" t="s">
        <v>8330</v>
      </c>
      <c r="S1924" s="15">
        <f t="shared" si="122"/>
        <v>41589.255868055552</v>
      </c>
      <c r="T1924" s="15">
        <f t="shared" si="123"/>
        <v>41619.255868055552</v>
      </c>
    </row>
    <row r="1925" spans="1:20" ht="30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1">
        <f t="shared" si="121"/>
        <v>23.15</v>
      </c>
      <c r="Q1925" t="s">
        <v>8326</v>
      </c>
      <c r="R1925" t="s">
        <v>8330</v>
      </c>
      <c r="S1925" s="15">
        <f t="shared" si="122"/>
        <v>40771.848749999997</v>
      </c>
      <c r="T1925" s="15">
        <f t="shared" si="123"/>
        <v>40812.207638888889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1">
        <f t="shared" si="121"/>
        <v>104</v>
      </c>
      <c r="Q1926" t="s">
        <v>8326</v>
      </c>
      <c r="R1926" t="s">
        <v>8330</v>
      </c>
      <c r="S1926" s="15">
        <f t="shared" si="122"/>
        <v>41625.761053240742</v>
      </c>
      <c r="T1926" s="15">
        <f t="shared" si="123"/>
        <v>41653.814583333333</v>
      </c>
    </row>
    <row r="1927" spans="1:2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1">
        <f t="shared" si="121"/>
        <v>31.83</v>
      </c>
      <c r="Q1927" t="s">
        <v>8326</v>
      </c>
      <c r="R1927" t="s">
        <v>8330</v>
      </c>
      <c r="S1927" s="15">
        <f t="shared" si="122"/>
        <v>41534.90148148148</v>
      </c>
      <c r="T1927" s="15">
        <f t="shared" si="123"/>
        <v>41557</v>
      </c>
    </row>
    <row r="1928" spans="1:20" ht="3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1">
        <f t="shared" si="121"/>
        <v>27.39</v>
      </c>
      <c r="Q1928" t="s">
        <v>8326</v>
      </c>
      <c r="R1928" t="s">
        <v>8330</v>
      </c>
      <c r="S1928" s="15">
        <f t="shared" si="122"/>
        <v>40455.954351851848</v>
      </c>
      <c r="T1928" s="15">
        <f t="shared" si="123"/>
        <v>40483.018055555556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1">
        <f t="shared" si="121"/>
        <v>56.36</v>
      </c>
      <c r="Q1929" t="s">
        <v>8326</v>
      </c>
      <c r="R1929" t="s">
        <v>8330</v>
      </c>
      <c r="S1929" s="15">
        <f t="shared" si="122"/>
        <v>40959.861562500002</v>
      </c>
      <c r="T1929" s="15">
        <f t="shared" si="123"/>
        <v>40975.207638888889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1">
        <f t="shared" si="121"/>
        <v>77.349999999999994</v>
      </c>
      <c r="Q1930" t="s">
        <v>8326</v>
      </c>
      <c r="R1930" t="s">
        <v>8330</v>
      </c>
      <c r="S1930" s="15">
        <f t="shared" si="122"/>
        <v>41370.648078703707</v>
      </c>
      <c r="T1930" s="15">
        <f t="shared" si="123"/>
        <v>41400.648078703707</v>
      </c>
    </row>
    <row r="1931" spans="1:20" ht="3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1">
        <f t="shared" si="121"/>
        <v>42.8</v>
      </c>
      <c r="Q1931" t="s">
        <v>8326</v>
      </c>
      <c r="R1931" t="s">
        <v>8330</v>
      </c>
      <c r="S1931" s="15">
        <f t="shared" si="122"/>
        <v>40686.021597222221</v>
      </c>
      <c r="T1931" s="15">
        <f t="shared" si="123"/>
        <v>40728.021597222221</v>
      </c>
    </row>
    <row r="1932" spans="1:2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1">
        <f t="shared" si="121"/>
        <v>48.85</v>
      </c>
      <c r="Q1932" t="s">
        <v>8326</v>
      </c>
      <c r="R1932" t="s">
        <v>8330</v>
      </c>
      <c r="S1932" s="15">
        <f t="shared" si="122"/>
        <v>41401.558819444443</v>
      </c>
      <c r="T1932" s="15">
        <f t="shared" si="123"/>
        <v>41461.558819444443</v>
      </c>
    </row>
    <row r="1933" spans="1:2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1">
        <f t="shared" si="121"/>
        <v>48.24</v>
      </c>
      <c r="Q1933" t="s">
        <v>8326</v>
      </c>
      <c r="R1933" t="s">
        <v>8330</v>
      </c>
      <c r="S1933" s="15">
        <f t="shared" si="122"/>
        <v>41036.892465277779</v>
      </c>
      <c r="T1933" s="15">
        <f t="shared" si="123"/>
        <v>41050.145833333336</v>
      </c>
    </row>
    <row r="1934" spans="1:20" ht="3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1">
        <f t="shared" si="121"/>
        <v>70.209999999999994</v>
      </c>
      <c r="Q1934" t="s">
        <v>8326</v>
      </c>
      <c r="R1934" t="s">
        <v>8330</v>
      </c>
      <c r="S1934" s="15">
        <f t="shared" si="122"/>
        <v>40910.809872685182</v>
      </c>
      <c r="T1934" s="15">
        <f t="shared" si="123"/>
        <v>40931.809872685182</v>
      </c>
    </row>
    <row r="1935" spans="1:20" ht="3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1">
        <f t="shared" si="121"/>
        <v>94.05</v>
      </c>
      <c r="Q1935" t="s">
        <v>8326</v>
      </c>
      <c r="R1935" t="s">
        <v>8330</v>
      </c>
      <c r="S1935" s="15">
        <f t="shared" si="122"/>
        <v>41878.130868055552</v>
      </c>
      <c r="T1935" s="15">
        <f t="shared" si="123"/>
        <v>41908.130868055552</v>
      </c>
    </row>
    <row r="1936" spans="1:20" ht="3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1">
        <f t="shared" si="121"/>
        <v>80.27</v>
      </c>
      <c r="Q1936" t="s">
        <v>8326</v>
      </c>
      <c r="R1936" t="s">
        <v>8330</v>
      </c>
      <c r="S1936" s="15">
        <f t="shared" si="122"/>
        <v>40864.867141203707</v>
      </c>
      <c r="T1936" s="15">
        <f t="shared" si="123"/>
        <v>40901.208333333336</v>
      </c>
    </row>
    <row r="1937" spans="1:20" ht="3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1">
        <f t="shared" si="121"/>
        <v>54.2</v>
      </c>
      <c r="Q1937" t="s">
        <v>8326</v>
      </c>
      <c r="R1937" t="s">
        <v>8330</v>
      </c>
      <c r="S1937" s="15">
        <f t="shared" si="122"/>
        <v>41772.932534722226</v>
      </c>
      <c r="T1937" s="15">
        <f t="shared" si="123"/>
        <v>41810.207638888889</v>
      </c>
    </row>
    <row r="1938" spans="1:20" ht="3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1">
        <f t="shared" si="121"/>
        <v>60.27</v>
      </c>
      <c r="Q1938" t="s">
        <v>8326</v>
      </c>
      <c r="R1938" t="s">
        <v>8330</v>
      </c>
      <c r="S1938" s="15">
        <f t="shared" si="122"/>
        <v>40851.889699074076</v>
      </c>
      <c r="T1938" s="15">
        <f t="shared" si="123"/>
        <v>40882.249305555553</v>
      </c>
    </row>
    <row r="1939" spans="1:20" ht="3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1">
        <f t="shared" si="121"/>
        <v>38.74</v>
      </c>
      <c r="Q1939" t="s">
        <v>8326</v>
      </c>
      <c r="R1939" t="s">
        <v>8330</v>
      </c>
      <c r="S1939" s="15">
        <f t="shared" si="122"/>
        <v>41058.118993055556</v>
      </c>
      <c r="T1939" s="15">
        <f t="shared" si="123"/>
        <v>41074.165972222225</v>
      </c>
    </row>
    <row r="1940" spans="1:20" ht="3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1">
        <f t="shared" si="121"/>
        <v>152.54</v>
      </c>
      <c r="Q1940" t="s">
        <v>8326</v>
      </c>
      <c r="R1940" t="s">
        <v>8330</v>
      </c>
      <c r="S1940" s="15">
        <f t="shared" si="122"/>
        <v>41425.259618055556</v>
      </c>
      <c r="T1940" s="15">
        <f t="shared" si="123"/>
        <v>41456.208333333336</v>
      </c>
    </row>
    <row r="1941" spans="1:20" ht="3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1">
        <f t="shared" si="121"/>
        <v>115.31</v>
      </c>
      <c r="Q1941" t="s">
        <v>8326</v>
      </c>
      <c r="R1941" t="s">
        <v>8330</v>
      </c>
      <c r="S1941" s="15">
        <f t="shared" si="122"/>
        <v>41312.985046296293</v>
      </c>
      <c r="T1941" s="15">
        <f t="shared" si="123"/>
        <v>41342.943379629629</v>
      </c>
    </row>
    <row r="1942" spans="1:20" ht="3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1">
        <f t="shared" si="121"/>
        <v>35.840000000000003</v>
      </c>
      <c r="Q1942" t="s">
        <v>8326</v>
      </c>
      <c r="R1942" t="s">
        <v>8330</v>
      </c>
      <c r="S1942" s="15">
        <f t="shared" si="122"/>
        <v>40669.507326388892</v>
      </c>
      <c r="T1942" s="15">
        <f t="shared" si="123"/>
        <v>40708.165972222225</v>
      </c>
    </row>
    <row r="1943" spans="1:20" ht="3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1">
        <f t="shared" si="121"/>
        <v>64.569999999999993</v>
      </c>
      <c r="Q1943" t="s">
        <v>8320</v>
      </c>
      <c r="R1943" t="s">
        <v>8350</v>
      </c>
      <c r="S1943" s="15">
        <f t="shared" si="122"/>
        <v>41743.290868055556</v>
      </c>
      <c r="T1943" s="15">
        <f t="shared" si="123"/>
        <v>41773.290868055556</v>
      </c>
    </row>
    <row r="1944" spans="1:20" ht="3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1">
        <f t="shared" si="121"/>
        <v>87.44</v>
      </c>
      <c r="Q1944" t="s">
        <v>8320</v>
      </c>
      <c r="R1944" t="s">
        <v>8350</v>
      </c>
      <c r="S1944" s="15">
        <f t="shared" si="122"/>
        <v>40637.828009259261</v>
      </c>
      <c r="T1944" s="15">
        <f t="shared" si="123"/>
        <v>40727.828009259261</v>
      </c>
    </row>
    <row r="1945" spans="1:20" ht="30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1">
        <f t="shared" si="121"/>
        <v>68.819999999999993</v>
      </c>
      <c r="Q1945" t="s">
        <v>8320</v>
      </c>
      <c r="R1945" t="s">
        <v>8350</v>
      </c>
      <c r="S1945" s="15">
        <f t="shared" si="122"/>
        <v>42547.269861111112</v>
      </c>
      <c r="T1945" s="15">
        <f t="shared" si="123"/>
        <v>42592.269861111112</v>
      </c>
    </row>
    <row r="1946" spans="1:20" ht="3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1">
        <f t="shared" si="121"/>
        <v>176.2</v>
      </c>
      <c r="Q1946" t="s">
        <v>8320</v>
      </c>
      <c r="R1946" t="s">
        <v>8350</v>
      </c>
      <c r="S1946" s="15">
        <f t="shared" si="122"/>
        <v>41729.584374999999</v>
      </c>
      <c r="T1946" s="15">
        <f t="shared" si="123"/>
        <v>41759.584374999999</v>
      </c>
    </row>
    <row r="1947" spans="1:20" ht="30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1">
        <f t="shared" si="121"/>
        <v>511.79</v>
      </c>
      <c r="Q1947" t="s">
        <v>8320</v>
      </c>
      <c r="R1947" t="s">
        <v>8350</v>
      </c>
      <c r="S1947" s="15">
        <f t="shared" si="122"/>
        <v>42156.251828703709</v>
      </c>
      <c r="T1947" s="15">
        <f t="shared" si="123"/>
        <v>42196.251828703709</v>
      </c>
    </row>
    <row r="1948" spans="1:20" ht="3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1">
        <f t="shared" si="121"/>
        <v>160.44</v>
      </c>
      <c r="Q1948" t="s">
        <v>8320</v>
      </c>
      <c r="R1948" t="s">
        <v>8350</v>
      </c>
      <c r="S1948" s="15">
        <f t="shared" si="122"/>
        <v>41688.150011574071</v>
      </c>
      <c r="T1948" s="15">
        <f t="shared" si="123"/>
        <v>41748.108344907407</v>
      </c>
    </row>
    <row r="1949" spans="1:20" ht="3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1">
        <f t="shared" si="121"/>
        <v>35</v>
      </c>
      <c r="Q1949" t="s">
        <v>8320</v>
      </c>
      <c r="R1949" t="s">
        <v>8350</v>
      </c>
      <c r="S1949" s="15">
        <f t="shared" si="122"/>
        <v>40101.918055555558</v>
      </c>
      <c r="T1949" s="15">
        <f t="shared" si="123"/>
        <v>40139.249305555553</v>
      </c>
    </row>
    <row r="1950" spans="1:2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1">
        <f t="shared" si="121"/>
        <v>188.51</v>
      </c>
      <c r="Q1950" t="s">
        <v>8320</v>
      </c>
      <c r="R1950" t="s">
        <v>8350</v>
      </c>
      <c r="S1950" s="15">
        <f t="shared" si="122"/>
        <v>42472.604270833333</v>
      </c>
      <c r="T1950" s="15">
        <f t="shared" si="123"/>
        <v>42526.709722222222</v>
      </c>
    </row>
    <row r="1951" spans="1:20" ht="30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1">
        <f t="shared" si="121"/>
        <v>56.2</v>
      </c>
      <c r="Q1951" t="s">
        <v>8320</v>
      </c>
      <c r="R1951" t="s">
        <v>8350</v>
      </c>
      <c r="S1951" s="15">
        <f t="shared" si="122"/>
        <v>41799.423043981478</v>
      </c>
      <c r="T1951" s="15">
        <f t="shared" si="123"/>
        <v>41829.423043981478</v>
      </c>
    </row>
    <row r="1952" spans="1:20" ht="30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1">
        <f t="shared" si="121"/>
        <v>51.31</v>
      </c>
      <c r="Q1952" t="s">
        <v>8320</v>
      </c>
      <c r="R1952" t="s">
        <v>8350</v>
      </c>
      <c r="S1952" s="15">
        <f t="shared" si="122"/>
        <v>40623.181400462963</v>
      </c>
      <c r="T1952" s="15">
        <f t="shared" si="123"/>
        <v>40654.181400462963</v>
      </c>
    </row>
    <row r="1953" spans="1:20" ht="3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1">
        <f t="shared" si="121"/>
        <v>127.36</v>
      </c>
      <c r="Q1953" t="s">
        <v>8320</v>
      </c>
      <c r="R1953" t="s">
        <v>8350</v>
      </c>
      <c r="S1953" s="15">
        <f t="shared" si="122"/>
        <v>42650.420567129629</v>
      </c>
      <c r="T1953" s="15">
        <f t="shared" si="123"/>
        <v>42680.462233796294</v>
      </c>
    </row>
    <row r="1954" spans="1:20" ht="3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1">
        <f t="shared" si="121"/>
        <v>101.86</v>
      </c>
      <c r="Q1954" t="s">
        <v>8320</v>
      </c>
      <c r="R1954" t="s">
        <v>8350</v>
      </c>
      <c r="S1954" s="15">
        <f t="shared" si="122"/>
        <v>41525.60665509259</v>
      </c>
      <c r="T1954" s="15">
        <f t="shared" si="123"/>
        <v>41562.60665509259</v>
      </c>
    </row>
    <row r="1955" spans="1:20" ht="30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1">
        <f t="shared" si="121"/>
        <v>230.56</v>
      </c>
      <c r="Q1955" t="s">
        <v>8320</v>
      </c>
      <c r="R1955" t="s">
        <v>8350</v>
      </c>
      <c r="S1955" s="15">
        <f t="shared" si="122"/>
        <v>40940.199826388889</v>
      </c>
      <c r="T1955" s="15">
        <f t="shared" si="123"/>
        <v>40969.125</v>
      </c>
    </row>
    <row r="1956" spans="1:2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1">
        <f t="shared" si="121"/>
        <v>842.11</v>
      </c>
      <c r="Q1956" t="s">
        <v>8320</v>
      </c>
      <c r="R1956" t="s">
        <v>8350</v>
      </c>
      <c r="S1956" s="15">
        <f t="shared" si="122"/>
        <v>42393.580740740741</v>
      </c>
      <c r="T1956" s="15">
        <f t="shared" si="123"/>
        <v>42440.208333333328</v>
      </c>
    </row>
    <row r="1957" spans="1:20" ht="3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1">
        <f t="shared" si="121"/>
        <v>577.28</v>
      </c>
      <c r="Q1957" t="s">
        <v>8320</v>
      </c>
      <c r="R1957" t="s">
        <v>8350</v>
      </c>
      <c r="S1957" s="15">
        <f t="shared" si="122"/>
        <v>41019.271770833337</v>
      </c>
      <c r="T1957" s="15">
        <f t="shared" si="123"/>
        <v>41051.791666666664</v>
      </c>
    </row>
    <row r="1958" spans="1:20" ht="3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1">
        <f t="shared" si="121"/>
        <v>483.34</v>
      </c>
      <c r="Q1958" t="s">
        <v>8320</v>
      </c>
      <c r="R1958" t="s">
        <v>8350</v>
      </c>
      <c r="S1958" s="15">
        <f t="shared" si="122"/>
        <v>42066.923668981486</v>
      </c>
      <c r="T1958" s="15">
        <f t="shared" si="123"/>
        <v>42111.882002314815</v>
      </c>
    </row>
    <row r="1959" spans="1:2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1">
        <f t="shared" si="121"/>
        <v>76.14</v>
      </c>
      <c r="Q1959" t="s">
        <v>8320</v>
      </c>
      <c r="R1959" t="s">
        <v>8350</v>
      </c>
      <c r="S1959" s="15">
        <f t="shared" si="122"/>
        <v>41178.098530092589</v>
      </c>
      <c r="T1959" s="15">
        <f t="shared" si="123"/>
        <v>41208.098530092589</v>
      </c>
    </row>
    <row r="1960" spans="1:20" ht="3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1">
        <f t="shared" si="121"/>
        <v>74.11</v>
      </c>
      <c r="Q1960" t="s">
        <v>8320</v>
      </c>
      <c r="R1960" t="s">
        <v>8350</v>
      </c>
      <c r="S1960" s="15">
        <f t="shared" si="122"/>
        <v>41325.987974537034</v>
      </c>
      <c r="T1960" s="15">
        <f t="shared" si="123"/>
        <v>41355.94630787037</v>
      </c>
    </row>
    <row r="1961" spans="1:20" ht="3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1">
        <f t="shared" si="121"/>
        <v>36.97</v>
      </c>
      <c r="Q1961" t="s">
        <v>8320</v>
      </c>
      <c r="R1961" t="s">
        <v>8350</v>
      </c>
      <c r="S1961" s="15">
        <f t="shared" si="122"/>
        <v>41870.845601851855</v>
      </c>
      <c r="T1961" s="15">
        <f t="shared" si="123"/>
        <v>41912</v>
      </c>
    </row>
    <row r="1962" spans="1:20" ht="3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1">
        <f t="shared" si="121"/>
        <v>2500.9699999999998</v>
      </c>
      <c r="Q1962" t="s">
        <v>8320</v>
      </c>
      <c r="R1962" t="s">
        <v>8350</v>
      </c>
      <c r="S1962" s="15">
        <f t="shared" si="122"/>
        <v>41963.362743055557</v>
      </c>
      <c r="T1962" s="15">
        <f t="shared" si="123"/>
        <v>41993.362743055557</v>
      </c>
    </row>
    <row r="1963" spans="1:20" ht="30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1">
        <f t="shared" si="121"/>
        <v>67.69</v>
      </c>
      <c r="Q1963" t="s">
        <v>8320</v>
      </c>
      <c r="R1963" t="s">
        <v>8350</v>
      </c>
      <c r="S1963" s="15">
        <f t="shared" si="122"/>
        <v>41147.194641203707</v>
      </c>
      <c r="T1963" s="15">
        <f t="shared" si="123"/>
        <v>41187.165972222225</v>
      </c>
    </row>
    <row r="1964" spans="1:20" ht="3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1">
        <f t="shared" si="121"/>
        <v>63.05</v>
      </c>
      <c r="Q1964" t="s">
        <v>8320</v>
      </c>
      <c r="R1964" t="s">
        <v>8350</v>
      </c>
      <c r="S1964" s="15">
        <f t="shared" si="122"/>
        <v>41741.780509259261</v>
      </c>
      <c r="T1964" s="15">
        <f t="shared" si="123"/>
        <v>41771.780509259261</v>
      </c>
    </row>
    <row r="1965" spans="1:20" ht="3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1">
        <f t="shared" si="121"/>
        <v>117.6</v>
      </c>
      <c r="Q1965" t="s">
        <v>8320</v>
      </c>
      <c r="R1965" t="s">
        <v>8350</v>
      </c>
      <c r="S1965" s="15">
        <f t="shared" si="122"/>
        <v>41862.429791666669</v>
      </c>
      <c r="T1965" s="15">
        <f t="shared" si="123"/>
        <v>41897.429791666669</v>
      </c>
    </row>
    <row r="1966" spans="1:20" ht="30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1">
        <f t="shared" si="121"/>
        <v>180.75</v>
      </c>
      <c r="Q1966" t="s">
        <v>8320</v>
      </c>
      <c r="R1966" t="s">
        <v>8350</v>
      </c>
      <c r="S1966" s="15">
        <f t="shared" si="122"/>
        <v>42451.272824074069</v>
      </c>
      <c r="T1966" s="15">
        <f t="shared" si="123"/>
        <v>42481.272824074069</v>
      </c>
    </row>
    <row r="1967" spans="1:20" ht="3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1">
        <f t="shared" si="121"/>
        <v>127.32</v>
      </c>
      <c r="Q1967" t="s">
        <v>8320</v>
      </c>
      <c r="R1967" t="s">
        <v>8350</v>
      </c>
      <c r="S1967" s="15">
        <f t="shared" si="122"/>
        <v>40897.089236111111</v>
      </c>
      <c r="T1967" s="15">
        <f t="shared" si="123"/>
        <v>40919.041666666664</v>
      </c>
    </row>
    <row r="1968" spans="1:20" ht="3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1">
        <f t="shared" si="121"/>
        <v>136.63999999999999</v>
      </c>
      <c r="Q1968" t="s">
        <v>8320</v>
      </c>
      <c r="R1968" t="s">
        <v>8350</v>
      </c>
      <c r="S1968" s="15">
        <f t="shared" si="122"/>
        <v>41834.540486111109</v>
      </c>
      <c r="T1968" s="15">
        <f t="shared" si="123"/>
        <v>41864.540486111109</v>
      </c>
    </row>
    <row r="1969" spans="1:20" ht="3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1">
        <f t="shared" si="121"/>
        <v>182.78</v>
      </c>
      <c r="Q1969" t="s">
        <v>8320</v>
      </c>
      <c r="R1969" t="s">
        <v>8350</v>
      </c>
      <c r="S1969" s="15">
        <f t="shared" si="122"/>
        <v>41729.663530092592</v>
      </c>
      <c r="T1969" s="15">
        <f t="shared" si="123"/>
        <v>41759.663530092592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1">
        <f t="shared" si="121"/>
        <v>279.38</v>
      </c>
      <c r="Q1970" t="s">
        <v>8320</v>
      </c>
      <c r="R1970" t="s">
        <v>8350</v>
      </c>
      <c r="S1970" s="15">
        <f t="shared" si="122"/>
        <v>42675.586979166663</v>
      </c>
      <c r="T1970" s="15">
        <f t="shared" si="123"/>
        <v>42706.628645833334</v>
      </c>
    </row>
    <row r="1971" spans="1:20" ht="3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1">
        <f t="shared" si="121"/>
        <v>61.38</v>
      </c>
      <c r="Q1971" t="s">
        <v>8320</v>
      </c>
      <c r="R1971" t="s">
        <v>8350</v>
      </c>
      <c r="S1971" s="15">
        <f t="shared" si="122"/>
        <v>42556.792453703703</v>
      </c>
      <c r="T1971" s="15">
        <f t="shared" si="123"/>
        <v>42586.792453703703</v>
      </c>
    </row>
    <row r="1972" spans="1:20" ht="30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1">
        <f t="shared" si="121"/>
        <v>80.73</v>
      </c>
      <c r="Q1972" t="s">
        <v>8320</v>
      </c>
      <c r="R1972" t="s">
        <v>8350</v>
      </c>
      <c r="S1972" s="15">
        <f t="shared" si="122"/>
        <v>41323.193298611113</v>
      </c>
      <c r="T1972" s="15">
        <f t="shared" si="123"/>
        <v>41383.151631944449</v>
      </c>
    </row>
    <row r="1973" spans="1:20" ht="3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1">
        <f t="shared" si="121"/>
        <v>272.36</v>
      </c>
      <c r="Q1973" t="s">
        <v>8320</v>
      </c>
      <c r="R1973" t="s">
        <v>8350</v>
      </c>
      <c r="S1973" s="15">
        <f t="shared" si="122"/>
        <v>41560.500706018516</v>
      </c>
      <c r="T1973" s="15">
        <f t="shared" si="123"/>
        <v>41592.166666666664</v>
      </c>
    </row>
    <row r="1974" spans="1:20" ht="3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1">
        <f t="shared" si="121"/>
        <v>70.849999999999994</v>
      </c>
      <c r="Q1974" t="s">
        <v>8320</v>
      </c>
      <c r="R1974" t="s">
        <v>8350</v>
      </c>
      <c r="S1974" s="15">
        <f t="shared" si="122"/>
        <v>41200.012083333335</v>
      </c>
      <c r="T1974" s="15">
        <f t="shared" si="123"/>
        <v>41230.053749999999</v>
      </c>
    </row>
    <row r="1975" spans="1:20" ht="3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1">
        <f t="shared" si="121"/>
        <v>247.94</v>
      </c>
      <c r="Q1975" t="s">
        <v>8320</v>
      </c>
      <c r="R1975" t="s">
        <v>8350</v>
      </c>
      <c r="S1975" s="15">
        <f t="shared" si="122"/>
        <v>42548.722962962958</v>
      </c>
      <c r="T1975" s="15">
        <f t="shared" si="123"/>
        <v>42587.291666666672</v>
      </c>
    </row>
    <row r="1976" spans="1:20" ht="3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1">
        <f t="shared" si="121"/>
        <v>186.81</v>
      </c>
      <c r="Q1976" t="s">
        <v>8320</v>
      </c>
      <c r="R1976" t="s">
        <v>8350</v>
      </c>
      <c r="S1976" s="15">
        <f t="shared" si="122"/>
        <v>41444.334131944444</v>
      </c>
      <c r="T1976" s="15">
        <f t="shared" si="123"/>
        <v>41504.334131944444</v>
      </c>
    </row>
    <row r="1977" spans="1:2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1">
        <f t="shared" si="121"/>
        <v>131.99</v>
      </c>
      <c r="Q1977" t="s">
        <v>8320</v>
      </c>
      <c r="R1977" t="s">
        <v>8350</v>
      </c>
      <c r="S1977" s="15">
        <f t="shared" si="122"/>
        <v>41312.755219907405</v>
      </c>
      <c r="T1977" s="15">
        <f t="shared" si="123"/>
        <v>41342.755219907405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1">
        <f t="shared" si="121"/>
        <v>29.31</v>
      </c>
      <c r="Q1978" t="s">
        <v>8320</v>
      </c>
      <c r="R1978" t="s">
        <v>8350</v>
      </c>
      <c r="S1978" s="15">
        <f t="shared" si="122"/>
        <v>41437.899594907409</v>
      </c>
      <c r="T1978" s="15">
        <f t="shared" si="123"/>
        <v>41467.899594907409</v>
      </c>
    </row>
    <row r="1979" spans="1:20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1">
        <f t="shared" si="121"/>
        <v>245.02</v>
      </c>
      <c r="Q1979" t="s">
        <v>8320</v>
      </c>
      <c r="R1979" t="s">
        <v>8350</v>
      </c>
      <c r="S1979" s="15">
        <f t="shared" si="122"/>
        <v>42310.216898148152</v>
      </c>
      <c r="T1979" s="15">
        <f t="shared" si="123"/>
        <v>42356.332638888889</v>
      </c>
    </row>
    <row r="1980" spans="1:20" ht="3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1">
        <f t="shared" si="121"/>
        <v>1323.25</v>
      </c>
      <c r="Q1980" t="s">
        <v>8320</v>
      </c>
      <c r="R1980" t="s">
        <v>8350</v>
      </c>
      <c r="S1980" s="15">
        <f t="shared" si="122"/>
        <v>41038.225601851853</v>
      </c>
      <c r="T1980" s="15">
        <f t="shared" si="123"/>
        <v>41071.291666666664</v>
      </c>
    </row>
    <row r="1981" spans="1:20" ht="3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1">
        <f t="shared" si="121"/>
        <v>282.66000000000003</v>
      </c>
      <c r="Q1981" t="s">
        <v>8320</v>
      </c>
      <c r="R1981" t="s">
        <v>8350</v>
      </c>
      <c r="S1981" s="15">
        <f t="shared" si="122"/>
        <v>42289.460023148145</v>
      </c>
      <c r="T1981" s="15">
        <f t="shared" si="123"/>
        <v>42326.207638888889</v>
      </c>
    </row>
    <row r="1982" spans="1:2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1">
        <f t="shared" si="121"/>
        <v>91.21</v>
      </c>
      <c r="Q1982" t="s">
        <v>8320</v>
      </c>
      <c r="R1982" t="s">
        <v>8350</v>
      </c>
      <c r="S1982" s="15">
        <f t="shared" si="122"/>
        <v>42422.542384259257</v>
      </c>
      <c r="T1982" s="15">
        <f t="shared" si="123"/>
        <v>42462.500717592593</v>
      </c>
    </row>
    <row r="1983" spans="1:20" ht="3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1">
        <f t="shared" si="121"/>
        <v>31.75</v>
      </c>
      <c r="Q1983" t="s">
        <v>8339</v>
      </c>
      <c r="R1983" t="s">
        <v>8351</v>
      </c>
      <c r="S1983" s="15">
        <f t="shared" si="122"/>
        <v>41798.725289351853</v>
      </c>
      <c r="T1983" s="15">
        <f t="shared" si="123"/>
        <v>41828.725289351853</v>
      </c>
    </row>
    <row r="1984" spans="1:20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1">
        <f t="shared" si="121"/>
        <v>0</v>
      </c>
      <c r="Q1984" t="s">
        <v>8339</v>
      </c>
      <c r="R1984" t="s">
        <v>8351</v>
      </c>
      <c r="S1984" s="15">
        <f t="shared" si="122"/>
        <v>42677.586655092593</v>
      </c>
      <c r="T1984" s="15">
        <f t="shared" si="123"/>
        <v>42707.628321759257</v>
      </c>
    </row>
    <row r="1985" spans="1:20" ht="3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1">
        <f t="shared" si="121"/>
        <v>88.69</v>
      </c>
      <c r="Q1985" t="s">
        <v>8339</v>
      </c>
      <c r="R1985" t="s">
        <v>8351</v>
      </c>
      <c r="S1985" s="15">
        <f t="shared" si="122"/>
        <v>42592.011782407411</v>
      </c>
      <c r="T1985" s="15">
        <f t="shared" si="123"/>
        <v>42614.291666666672</v>
      </c>
    </row>
    <row r="1986" spans="1:20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1">
        <f t="shared" si="121"/>
        <v>453.14</v>
      </c>
      <c r="Q1986" t="s">
        <v>8339</v>
      </c>
      <c r="R1986" t="s">
        <v>8351</v>
      </c>
      <c r="S1986" s="15">
        <f t="shared" si="122"/>
        <v>41912.790289351848</v>
      </c>
      <c r="T1986" s="15">
        <f t="shared" si="123"/>
        <v>41972.831956018519</v>
      </c>
    </row>
    <row r="1987" spans="1:20" ht="3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1">
        <f t="shared" ref="P1987:P2050" si="125">IFERROR(ROUND(E1987/L1987,2),0)</f>
        <v>12.75</v>
      </c>
      <c r="Q1987" t="s">
        <v>8339</v>
      </c>
      <c r="R1987" t="s">
        <v>8351</v>
      </c>
      <c r="S1987" s="15">
        <f t="shared" ref="S1987:S2050" si="126">(((J1987/60)/60)/24)+DATE(1970,1,)</f>
        <v>42554.698738425926</v>
      </c>
      <c r="T1987" s="15">
        <f t="shared" ref="T1987:T2050" si="127">(((I1987/60)/60)/24)+DATE(1970,1,)</f>
        <v>42583.958333333328</v>
      </c>
    </row>
    <row r="1988" spans="1:20" ht="3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1">
        <f t="shared" si="125"/>
        <v>1</v>
      </c>
      <c r="Q1988" t="s">
        <v>8339</v>
      </c>
      <c r="R1988" t="s">
        <v>8351</v>
      </c>
      <c r="S1988" s="15">
        <f t="shared" si="126"/>
        <v>42412.433831018512</v>
      </c>
      <c r="T1988" s="15">
        <f t="shared" si="127"/>
        <v>42442.392164351855</v>
      </c>
    </row>
    <row r="1989" spans="1:2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1">
        <f t="shared" si="125"/>
        <v>83.43</v>
      </c>
      <c r="Q1989" t="s">
        <v>8339</v>
      </c>
      <c r="R1989" t="s">
        <v>8351</v>
      </c>
      <c r="S1989" s="15">
        <f t="shared" si="126"/>
        <v>42033.639768518522</v>
      </c>
      <c r="T1989" s="15">
        <f t="shared" si="127"/>
        <v>42063.639768518522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1">
        <f t="shared" si="125"/>
        <v>25</v>
      </c>
      <c r="Q1990" t="s">
        <v>8339</v>
      </c>
      <c r="R1990" t="s">
        <v>8351</v>
      </c>
      <c r="S1990" s="15">
        <f t="shared" si="126"/>
        <v>42205.763217592597</v>
      </c>
      <c r="T1990" s="15">
        <f t="shared" si="127"/>
        <v>42235.763217592597</v>
      </c>
    </row>
    <row r="1991" spans="1:20" ht="3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1">
        <f t="shared" si="125"/>
        <v>50</v>
      </c>
      <c r="Q1991" t="s">
        <v>8339</v>
      </c>
      <c r="R1991" t="s">
        <v>8351</v>
      </c>
      <c r="S1991" s="15">
        <f t="shared" si="126"/>
        <v>42684.680648148147</v>
      </c>
      <c r="T1991" s="15">
        <f t="shared" si="127"/>
        <v>42714.680648148147</v>
      </c>
    </row>
    <row r="1992" spans="1:20" ht="3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1">
        <f t="shared" si="125"/>
        <v>101.8</v>
      </c>
      <c r="Q1992" t="s">
        <v>8339</v>
      </c>
      <c r="R1992" t="s">
        <v>8351</v>
      </c>
      <c r="S1992" s="15">
        <f t="shared" si="126"/>
        <v>42397.195972222224</v>
      </c>
      <c r="T1992" s="15">
        <f t="shared" si="127"/>
        <v>42412.195972222224</v>
      </c>
    </row>
    <row r="1993" spans="1:2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1">
        <f t="shared" si="125"/>
        <v>46.67</v>
      </c>
      <c r="Q1993" t="s">
        <v>8339</v>
      </c>
      <c r="R1993" t="s">
        <v>8351</v>
      </c>
      <c r="S1993" s="15">
        <f t="shared" si="126"/>
        <v>42166.89335648148</v>
      </c>
      <c r="T1993" s="15">
        <f t="shared" si="127"/>
        <v>42187.89335648148</v>
      </c>
    </row>
    <row r="1994" spans="1:2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1">
        <f t="shared" si="125"/>
        <v>1</v>
      </c>
      <c r="Q1994" t="s">
        <v>8339</v>
      </c>
      <c r="R1994" t="s">
        <v>8351</v>
      </c>
      <c r="S1994" s="15">
        <f t="shared" si="126"/>
        <v>42022.143414351856</v>
      </c>
      <c r="T1994" s="15">
        <f t="shared" si="127"/>
        <v>42052.143414351856</v>
      </c>
    </row>
    <row r="1995" spans="1:20" ht="3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1">
        <f t="shared" si="125"/>
        <v>0</v>
      </c>
      <c r="Q1995" t="s">
        <v>8339</v>
      </c>
      <c r="R1995" t="s">
        <v>8351</v>
      </c>
      <c r="S1995" s="15">
        <f t="shared" si="126"/>
        <v>42328.58839120371</v>
      </c>
      <c r="T1995" s="15">
        <f t="shared" si="127"/>
        <v>42358.58839120371</v>
      </c>
    </row>
    <row r="1996" spans="1:20" ht="3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1">
        <f t="shared" si="125"/>
        <v>0</v>
      </c>
      <c r="Q1996" t="s">
        <v>8339</v>
      </c>
      <c r="R1996" t="s">
        <v>8351</v>
      </c>
      <c r="S1996" s="15">
        <f t="shared" si="126"/>
        <v>42650.006273148145</v>
      </c>
      <c r="T1996" s="15">
        <f t="shared" si="127"/>
        <v>42710.047939814816</v>
      </c>
    </row>
    <row r="1997" spans="1:20" ht="3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1">
        <f t="shared" si="125"/>
        <v>26</v>
      </c>
      <c r="Q1997" t="s">
        <v>8339</v>
      </c>
      <c r="R1997" t="s">
        <v>8351</v>
      </c>
      <c r="S1997" s="15">
        <f t="shared" si="126"/>
        <v>42180.902037037042</v>
      </c>
      <c r="T1997" s="15">
        <f t="shared" si="127"/>
        <v>42200.902037037042</v>
      </c>
    </row>
    <row r="1998" spans="1:20" ht="3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1">
        <f t="shared" si="125"/>
        <v>0</v>
      </c>
      <c r="Q1998" t="s">
        <v>8339</v>
      </c>
      <c r="R1998" t="s">
        <v>8351</v>
      </c>
      <c r="S1998" s="15">
        <f t="shared" si="126"/>
        <v>41799.819571759261</v>
      </c>
      <c r="T1998" s="15">
        <f t="shared" si="127"/>
        <v>41829.819571759261</v>
      </c>
    </row>
    <row r="1999" spans="1:20" ht="3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1">
        <f t="shared" si="125"/>
        <v>0</v>
      </c>
      <c r="Q1999" t="s">
        <v>8339</v>
      </c>
      <c r="R1999" t="s">
        <v>8351</v>
      </c>
      <c r="S1999" s="15">
        <f t="shared" si="126"/>
        <v>41846.930694444447</v>
      </c>
      <c r="T1999" s="15">
        <f t="shared" si="127"/>
        <v>41876.930694444447</v>
      </c>
    </row>
    <row r="2000" spans="1:20" ht="3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1">
        <f t="shared" si="125"/>
        <v>218.33</v>
      </c>
      <c r="Q2000" t="s">
        <v>8339</v>
      </c>
      <c r="R2000" t="s">
        <v>8351</v>
      </c>
      <c r="S2000" s="15">
        <f t="shared" si="126"/>
        <v>41806.118495370371</v>
      </c>
      <c r="T2000" s="15">
        <f t="shared" si="127"/>
        <v>41851.118495370371</v>
      </c>
    </row>
    <row r="2001" spans="1:2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1">
        <f t="shared" si="125"/>
        <v>33.71</v>
      </c>
      <c r="Q2001" t="s">
        <v>8339</v>
      </c>
      <c r="R2001" t="s">
        <v>8351</v>
      </c>
      <c r="S2001" s="15">
        <f t="shared" si="126"/>
        <v>41925.482731481483</v>
      </c>
      <c r="T2001" s="15">
        <f t="shared" si="127"/>
        <v>41955.524398148147</v>
      </c>
    </row>
    <row r="2002" spans="1:20" ht="3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1">
        <f t="shared" si="125"/>
        <v>25</v>
      </c>
      <c r="Q2002" t="s">
        <v>8339</v>
      </c>
      <c r="R2002" t="s">
        <v>8351</v>
      </c>
      <c r="S2002" s="15">
        <f t="shared" si="126"/>
        <v>42344.951539351852</v>
      </c>
      <c r="T2002" s="15">
        <f t="shared" si="127"/>
        <v>42374.951539351852</v>
      </c>
    </row>
    <row r="2003" spans="1:20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1">
        <f t="shared" si="125"/>
        <v>128.38999999999999</v>
      </c>
      <c r="Q2003" t="s">
        <v>8320</v>
      </c>
      <c r="R2003" t="s">
        <v>8350</v>
      </c>
      <c r="S2003" s="15">
        <f t="shared" si="126"/>
        <v>42135.209675925929</v>
      </c>
      <c r="T2003" s="15">
        <f t="shared" si="127"/>
        <v>42166.833333333328</v>
      </c>
    </row>
    <row r="2004" spans="1:20" ht="3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1">
        <f t="shared" si="125"/>
        <v>78.83</v>
      </c>
      <c r="Q2004" t="s">
        <v>8320</v>
      </c>
      <c r="R2004" t="s">
        <v>8350</v>
      </c>
      <c r="S2004" s="15">
        <f t="shared" si="126"/>
        <v>42727.71230324074</v>
      </c>
      <c r="T2004" s="15">
        <f t="shared" si="127"/>
        <v>42757.71230324074</v>
      </c>
    </row>
    <row r="2005" spans="1:20" ht="3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1">
        <f t="shared" si="125"/>
        <v>91.76</v>
      </c>
      <c r="Q2005" t="s">
        <v>8320</v>
      </c>
      <c r="R2005" t="s">
        <v>8350</v>
      </c>
      <c r="S2005" s="15">
        <f t="shared" si="126"/>
        <v>40346.125601851854</v>
      </c>
      <c r="T2005" s="15">
        <f t="shared" si="127"/>
        <v>40360.958333333336</v>
      </c>
    </row>
    <row r="2006" spans="1:20" ht="3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1">
        <f t="shared" si="125"/>
        <v>331.1</v>
      </c>
      <c r="Q2006" t="s">
        <v>8320</v>
      </c>
      <c r="R2006" t="s">
        <v>8350</v>
      </c>
      <c r="S2006" s="15">
        <f t="shared" si="126"/>
        <v>41799.604895833334</v>
      </c>
      <c r="T2006" s="15">
        <f t="shared" si="127"/>
        <v>41829.604895833334</v>
      </c>
    </row>
    <row r="2007" spans="1:20" ht="3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1">
        <f t="shared" si="125"/>
        <v>194.26</v>
      </c>
      <c r="Q2007" t="s">
        <v>8320</v>
      </c>
      <c r="R2007" t="s">
        <v>8350</v>
      </c>
      <c r="S2007" s="15">
        <f t="shared" si="126"/>
        <v>41534.812708333331</v>
      </c>
      <c r="T2007" s="15">
        <f t="shared" si="127"/>
        <v>41562.165972222225</v>
      </c>
    </row>
    <row r="2008" spans="1:20" ht="3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1">
        <f t="shared" si="125"/>
        <v>408.98</v>
      </c>
      <c r="Q2008" t="s">
        <v>8320</v>
      </c>
      <c r="R2008" t="s">
        <v>8350</v>
      </c>
      <c r="S2008" s="15">
        <f t="shared" si="126"/>
        <v>41940.500520833331</v>
      </c>
      <c r="T2008" s="15">
        <f t="shared" si="127"/>
        <v>41975.542187500003</v>
      </c>
    </row>
    <row r="2009" spans="1:20" ht="3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1">
        <f t="shared" si="125"/>
        <v>84.46</v>
      </c>
      <c r="Q2009" t="s">
        <v>8320</v>
      </c>
      <c r="R2009" t="s">
        <v>8350</v>
      </c>
      <c r="S2009" s="15">
        <f t="shared" si="126"/>
        <v>40346.837800925925</v>
      </c>
      <c r="T2009" s="15">
        <f t="shared" si="127"/>
        <v>40413.166666666664</v>
      </c>
    </row>
    <row r="2010" spans="1:20" ht="3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1">
        <f t="shared" si="125"/>
        <v>44.85</v>
      </c>
      <c r="Q2010" t="s">
        <v>8320</v>
      </c>
      <c r="R2010" t="s">
        <v>8350</v>
      </c>
      <c r="S2010" s="15">
        <f t="shared" si="126"/>
        <v>40760.604421296295</v>
      </c>
      <c r="T2010" s="15">
        <f t="shared" si="127"/>
        <v>40804.604421296295</v>
      </c>
    </row>
    <row r="2011" spans="1:20" ht="3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1">
        <f t="shared" si="125"/>
        <v>383.36</v>
      </c>
      <c r="Q2011" t="s">
        <v>8320</v>
      </c>
      <c r="R2011" t="s">
        <v>8350</v>
      </c>
      <c r="S2011" s="15">
        <f t="shared" si="126"/>
        <v>42660.323414351849</v>
      </c>
      <c r="T2011" s="15">
        <f t="shared" si="127"/>
        <v>42696.365081018521</v>
      </c>
    </row>
    <row r="2012" spans="1:2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1">
        <f t="shared" si="125"/>
        <v>55.28</v>
      </c>
      <c r="Q2012" t="s">
        <v>8320</v>
      </c>
      <c r="R2012" t="s">
        <v>8350</v>
      </c>
      <c r="S2012" s="15">
        <f t="shared" si="126"/>
        <v>42569.996423611112</v>
      </c>
      <c r="T2012" s="15">
        <f t="shared" si="127"/>
        <v>42599.996423611112</v>
      </c>
    </row>
    <row r="2013" spans="1:20" ht="30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1">
        <f t="shared" si="125"/>
        <v>422.02</v>
      </c>
      <c r="Q2013" t="s">
        <v>8320</v>
      </c>
      <c r="R2013" t="s">
        <v>8350</v>
      </c>
      <c r="S2013" s="15">
        <f t="shared" si="126"/>
        <v>42346.358483796299</v>
      </c>
      <c r="T2013" s="15">
        <f t="shared" si="127"/>
        <v>42379.958333333328</v>
      </c>
    </row>
    <row r="2014" spans="1:20" ht="3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1">
        <f t="shared" si="125"/>
        <v>64.180000000000007</v>
      </c>
      <c r="Q2014" t="s">
        <v>8320</v>
      </c>
      <c r="R2014" t="s">
        <v>8350</v>
      </c>
      <c r="S2014" s="15">
        <f t="shared" si="126"/>
        <v>42009.822233796294</v>
      </c>
      <c r="T2014" s="15">
        <f t="shared" si="127"/>
        <v>42039.822233796294</v>
      </c>
    </row>
    <row r="2015" spans="1:20" ht="3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1">
        <f t="shared" si="125"/>
        <v>173.58</v>
      </c>
      <c r="Q2015" t="s">
        <v>8320</v>
      </c>
      <c r="R2015" t="s">
        <v>8350</v>
      </c>
      <c r="S2015" s="15">
        <f t="shared" si="126"/>
        <v>42498.960810185185</v>
      </c>
      <c r="T2015" s="15">
        <f t="shared" si="127"/>
        <v>42558.960810185185</v>
      </c>
    </row>
    <row r="2016" spans="1:20" ht="30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1">
        <f t="shared" si="125"/>
        <v>88.6</v>
      </c>
      <c r="Q2016" t="s">
        <v>8320</v>
      </c>
      <c r="R2016" t="s">
        <v>8350</v>
      </c>
      <c r="S2016" s="15">
        <f t="shared" si="126"/>
        <v>41323.214571759258</v>
      </c>
      <c r="T2016" s="15">
        <f t="shared" si="127"/>
        <v>41357.172905092593</v>
      </c>
    </row>
    <row r="2017" spans="1:20" ht="30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1">
        <f t="shared" si="125"/>
        <v>50.22</v>
      </c>
      <c r="Q2017" t="s">
        <v>8320</v>
      </c>
      <c r="R2017" t="s">
        <v>8350</v>
      </c>
      <c r="S2017" s="15">
        <f t="shared" si="126"/>
        <v>40764.876886574071</v>
      </c>
      <c r="T2017" s="15">
        <f t="shared" si="127"/>
        <v>40794.876886574071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1">
        <f t="shared" si="125"/>
        <v>192.39</v>
      </c>
      <c r="Q2018" t="s">
        <v>8320</v>
      </c>
      <c r="R2018" t="s">
        <v>8350</v>
      </c>
      <c r="S2018" s="15">
        <f t="shared" si="126"/>
        <v>41311.88077546296</v>
      </c>
      <c r="T2018" s="15">
        <f t="shared" si="127"/>
        <v>41341.88077546296</v>
      </c>
    </row>
    <row r="2019" spans="1:20" ht="3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1">
        <f t="shared" si="125"/>
        <v>73.42</v>
      </c>
      <c r="Q2019" t="s">
        <v>8320</v>
      </c>
      <c r="R2019" t="s">
        <v>8350</v>
      </c>
      <c r="S2019" s="15">
        <f t="shared" si="126"/>
        <v>40960.057349537034</v>
      </c>
      <c r="T2019" s="15">
        <f t="shared" si="127"/>
        <v>40991.166666666664</v>
      </c>
    </row>
    <row r="2020" spans="1:20" ht="3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1">
        <f t="shared" si="125"/>
        <v>147.68</v>
      </c>
      <c r="Q2020" t="s">
        <v>8320</v>
      </c>
      <c r="R2020" t="s">
        <v>8350</v>
      </c>
      <c r="S2020" s="15">
        <f t="shared" si="126"/>
        <v>42198.365844907406</v>
      </c>
      <c r="T2020" s="15">
        <f t="shared" si="127"/>
        <v>42228.365844907406</v>
      </c>
    </row>
    <row r="2021" spans="1:20" ht="3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1">
        <f t="shared" si="125"/>
        <v>108.97</v>
      </c>
      <c r="Q2021" t="s">
        <v>8320</v>
      </c>
      <c r="R2021" t="s">
        <v>8350</v>
      </c>
      <c r="S2021" s="15">
        <f t="shared" si="126"/>
        <v>42604.70857638889</v>
      </c>
      <c r="T2021" s="15">
        <f t="shared" si="127"/>
        <v>42634.70857638889</v>
      </c>
    </row>
    <row r="2022" spans="1:20" ht="3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1">
        <f t="shared" si="125"/>
        <v>23.65</v>
      </c>
      <c r="Q2022" t="s">
        <v>8320</v>
      </c>
      <c r="R2022" t="s">
        <v>8350</v>
      </c>
      <c r="S2022" s="15">
        <f t="shared" si="126"/>
        <v>41736.097499999996</v>
      </c>
      <c r="T2022" s="15">
        <f t="shared" si="127"/>
        <v>41772.961111111108</v>
      </c>
    </row>
    <row r="2023" spans="1:20" ht="3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1">
        <f t="shared" si="125"/>
        <v>147.94999999999999</v>
      </c>
      <c r="Q2023" t="s">
        <v>8320</v>
      </c>
      <c r="R2023" t="s">
        <v>8350</v>
      </c>
      <c r="S2023" s="15">
        <f t="shared" si="126"/>
        <v>41860.070567129631</v>
      </c>
      <c r="T2023" s="15">
        <f t="shared" si="127"/>
        <v>41905.070567129631</v>
      </c>
    </row>
    <row r="2024" spans="1:20" ht="3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1">
        <f t="shared" si="125"/>
        <v>385.04</v>
      </c>
      <c r="Q2024" t="s">
        <v>8320</v>
      </c>
      <c r="R2024" t="s">
        <v>8350</v>
      </c>
      <c r="S2024" s="15">
        <f t="shared" si="126"/>
        <v>42501.569120370375</v>
      </c>
      <c r="T2024" s="15">
        <f t="shared" si="127"/>
        <v>42531.569120370375</v>
      </c>
    </row>
    <row r="2025" spans="1:20" ht="3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1">
        <f t="shared" si="125"/>
        <v>457.39</v>
      </c>
      <c r="Q2025" t="s">
        <v>8320</v>
      </c>
      <c r="R2025" t="s">
        <v>8350</v>
      </c>
      <c r="S2025" s="15">
        <f t="shared" si="126"/>
        <v>42135.420752314814</v>
      </c>
      <c r="T2025" s="15">
        <f t="shared" si="127"/>
        <v>42165.420752314814</v>
      </c>
    </row>
    <row r="2026" spans="1:20" ht="3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1">
        <f t="shared" si="125"/>
        <v>222.99</v>
      </c>
      <c r="Q2026" t="s">
        <v>8320</v>
      </c>
      <c r="R2026" t="s">
        <v>8350</v>
      </c>
      <c r="S2026" s="15">
        <f t="shared" si="126"/>
        <v>41098.966944444444</v>
      </c>
      <c r="T2026" s="15">
        <f t="shared" si="127"/>
        <v>41133.125</v>
      </c>
    </row>
    <row r="2027" spans="1:20" ht="3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1">
        <f t="shared" si="125"/>
        <v>220.74</v>
      </c>
      <c r="Q2027" t="s">
        <v>8320</v>
      </c>
      <c r="R2027" t="s">
        <v>8350</v>
      </c>
      <c r="S2027" s="15">
        <f t="shared" si="126"/>
        <v>42135.184560185182</v>
      </c>
      <c r="T2027" s="15">
        <f t="shared" si="127"/>
        <v>42165.184560185182</v>
      </c>
    </row>
    <row r="2028" spans="1:2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1">
        <f t="shared" si="125"/>
        <v>73.5</v>
      </c>
      <c r="Q2028" t="s">
        <v>8320</v>
      </c>
      <c r="R2028" t="s">
        <v>8350</v>
      </c>
      <c r="S2028" s="15">
        <f t="shared" si="126"/>
        <v>41703.735937500001</v>
      </c>
      <c r="T2028" s="15">
        <f t="shared" si="127"/>
        <v>41749.165972222225</v>
      </c>
    </row>
    <row r="2029" spans="1:20" ht="3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1">
        <f t="shared" si="125"/>
        <v>223.1</v>
      </c>
      <c r="Q2029" t="s">
        <v>8320</v>
      </c>
      <c r="R2029" t="s">
        <v>8350</v>
      </c>
      <c r="S2029" s="15">
        <f t="shared" si="126"/>
        <v>42047.813877314817</v>
      </c>
      <c r="T2029" s="15">
        <f t="shared" si="127"/>
        <v>42092.772210648152</v>
      </c>
    </row>
    <row r="2030" spans="1:2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1">
        <f t="shared" si="125"/>
        <v>47.91</v>
      </c>
      <c r="Q2030" t="s">
        <v>8320</v>
      </c>
      <c r="R2030" t="s">
        <v>8350</v>
      </c>
      <c r="S2030" s="15">
        <f t="shared" si="126"/>
        <v>40214.919050925928</v>
      </c>
      <c r="T2030" s="15">
        <f t="shared" si="127"/>
        <v>40251.913194444445</v>
      </c>
    </row>
    <row r="2031" spans="1:20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1">
        <f t="shared" si="125"/>
        <v>96.06</v>
      </c>
      <c r="Q2031" t="s">
        <v>8320</v>
      </c>
      <c r="R2031" t="s">
        <v>8350</v>
      </c>
      <c r="S2031" s="15">
        <f t="shared" si="126"/>
        <v>41847.021770833337</v>
      </c>
      <c r="T2031" s="15">
        <f t="shared" si="127"/>
        <v>41877.021770833337</v>
      </c>
    </row>
    <row r="2032" spans="1:20" ht="30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1">
        <f t="shared" si="125"/>
        <v>118.61</v>
      </c>
      <c r="Q2032" t="s">
        <v>8320</v>
      </c>
      <c r="R2032" t="s">
        <v>8350</v>
      </c>
      <c r="S2032" s="15">
        <f t="shared" si="126"/>
        <v>41211.996481481481</v>
      </c>
      <c r="T2032" s="15">
        <f t="shared" si="127"/>
        <v>41241.996481481481</v>
      </c>
    </row>
    <row r="2033" spans="1:2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1">
        <f t="shared" si="125"/>
        <v>118.45</v>
      </c>
      <c r="Q2033" t="s">
        <v>8320</v>
      </c>
      <c r="R2033" t="s">
        <v>8350</v>
      </c>
      <c r="S2033" s="15">
        <f t="shared" si="126"/>
        <v>41974.329317129625</v>
      </c>
      <c r="T2033" s="15">
        <f t="shared" si="127"/>
        <v>42012.041666666672</v>
      </c>
    </row>
    <row r="2034" spans="1:20" ht="3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1">
        <f t="shared" si="125"/>
        <v>143.21</v>
      </c>
      <c r="Q2034" t="s">
        <v>8320</v>
      </c>
      <c r="R2034" t="s">
        <v>8350</v>
      </c>
      <c r="S2034" s="15">
        <f t="shared" si="126"/>
        <v>42688.565671296295</v>
      </c>
      <c r="T2034" s="15">
        <f t="shared" si="127"/>
        <v>42718.208333333328</v>
      </c>
    </row>
    <row r="2035" spans="1:20" ht="3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1">
        <f t="shared" si="125"/>
        <v>282.72000000000003</v>
      </c>
      <c r="Q2035" t="s">
        <v>8320</v>
      </c>
      <c r="R2035" t="s">
        <v>8350</v>
      </c>
      <c r="S2035" s="15">
        <f t="shared" si="126"/>
        <v>41724.082384259258</v>
      </c>
      <c r="T2035" s="15">
        <f t="shared" si="127"/>
        <v>41754.082384259258</v>
      </c>
    </row>
    <row r="2036" spans="1:20" ht="3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1">
        <f t="shared" si="125"/>
        <v>593.94000000000005</v>
      </c>
      <c r="Q2036" t="s">
        <v>8320</v>
      </c>
      <c r="R2036" t="s">
        <v>8350</v>
      </c>
      <c r="S2036" s="15">
        <f t="shared" si="126"/>
        <v>42075.130011574074</v>
      </c>
      <c r="T2036" s="15">
        <f t="shared" si="127"/>
        <v>42130.290277777778</v>
      </c>
    </row>
    <row r="2037" spans="1:20" ht="3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1">
        <f t="shared" si="125"/>
        <v>262.16000000000003</v>
      </c>
      <c r="Q2037" t="s">
        <v>8320</v>
      </c>
      <c r="R2037" t="s">
        <v>8350</v>
      </c>
      <c r="S2037" s="15">
        <f t="shared" si="126"/>
        <v>42310.625081018516</v>
      </c>
      <c r="T2037" s="15">
        <f t="shared" si="127"/>
        <v>42356.041666666672</v>
      </c>
    </row>
    <row r="2038" spans="1:20" ht="3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1">
        <f t="shared" si="125"/>
        <v>46.58</v>
      </c>
      <c r="Q2038" t="s">
        <v>8320</v>
      </c>
      <c r="R2038" t="s">
        <v>8350</v>
      </c>
      <c r="S2038" s="15">
        <f t="shared" si="126"/>
        <v>41737.864803240744</v>
      </c>
      <c r="T2038" s="15">
        <f t="shared" si="127"/>
        <v>41767.864803240744</v>
      </c>
    </row>
    <row r="2039" spans="1:20" ht="30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1">
        <f t="shared" si="125"/>
        <v>70.040000000000006</v>
      </c>
      <c r="Q2039" t="s">
        <v>8320</v>
      </c>
      <c r="R2039" t="s">
        <v>8350</v>
      </c>
      <c r="S2039" s="15">
        <f t="shared" si="126"/>
        <v>41577.210104166668</v>
      </c>
      <c r="T2039" s="15">
        <f t="shared" si="127"/>
        <v>41637.251770833333</v>
      </c>
    </row>
    <row r="2040" spans="1:20" ht="3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1">
        <f t="shared" si="125"/>
        <v>164.91</v>
      </c>
      <c r="Q2040" t="s">
        <v>8320</v>
      </c>
      <c r="R2040" t="s">
        <v>8350</v>
      </c>
      <c r="S2040" s="15">
        <f t="shared" si="126"/>
        <v>41423.27107638889</v>
      </c>
      <c r="T2040" s="15">
        <f t="shared" si="127"/>
        <v>41455.75</v>
      </c>
    </row>
    <row r="2041" spans="1:20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1">
        <f t="shared" si="125"/>
        <v>449.26</v>
      </c>
      <c r="Q2041" t="s">
        <v>8320</v>
      </c>
      <c r="R2041" t="s">
        <v>8350</v>
      </c>
      <c r="S2041" s="15">
        <f t="shared" si="126"/>
        <v>42674.438946759255</v>
      </c>
      <c r="T2041" s="15">
        <f t="shared" si="127"/>
        <v>42704.207638888889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1">
        <f t="shared" si="125"/>
        <v>27.47</v>
      </c>
      <c r="Q2042" t="s">
        <v>8320</v>
      </c>
      <c r="R2042" t="s">
        <v>8350</v>
      </c>
      <c r="S2042" s="15">
        <f t="shared" si="126"/>
        <v>41577.927118055559</v>
      </c>
      <c r="T2042" s="15">
        <f t="shared" si="127"/>
        <v>41592.968784722223</v>
      </c>
    </row>
    <row r="2043" spans="1:20" ht="3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1">
        <f t="shared" si="125"/>
        <v>143.97999999999999</v>
      </c>
      <c r="Q2043" t="s">
        <v>8320</v>
      </c>
      <c r="R2043" t="s">
        <v>8350</v>
      </c>
      <c r="S2043" s="15">
        <f t="shared" si="126"/>
        <v>42653.525775462964</v>
      </c>
      <c r="T2043" s="15">
        <f t="shared" si="127"/>
        <v>42683.567442129628</v>
      </c>
    </row>
    <row r="2044" spans="1:20" ht="3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1">
        <f t="shared" si="125"/>
        <v>88.24</v>
      </c>
      <c r="Q2044" t="s">
        <v>8320</v>
      </c>
      <c r="R2044" t="s">
        <v>8350</v>
      </c>
      <c r="S2044" s="15">
        <f t="shared" si="126"/>
        <v>42330.708032407405</v>
      </c>
      <c r="T2044" s="15">
        <f t="shared" si="127"/>
        <v>42390.708032407405</v>
      </c>
    </row>
    <row r="2045" spans="1:20" ht="3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1">
        <f t="shared" si="125"/>
        <v>36.33</v>
      </c>
      <c r="Q2045" t="s">
        <v>8320</v>
      </c>
      <c r="R2045" t="s">
        <v>8350</v>
      </c>
      <c r="S2045" s="15">
        <f t="shared" si="126"/>
        <v>42660.176817129628</v>
      </c>
      <c r="T2045" s="15">
        <f t="shared" si="127"/>
        <v>42714.207638888889</v>
      </c>
    </row>
    <row r="2046" spans="1:20" ht="3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1">
        <f t="shared" si="125"/>
        <v>90.18</v>
      </c>
      <c r="Q2046" t="s">
        <v>8320</v>
      </c>
      <c r="R2046" t="s">
        <v>8350</v>
      </c>
      <c r="S2046" s="15">
        <f t="shared" si="126"/>
        <v>42137.684189814812</v>
      </c>
      <c r="T2046" s="15">
        <f t="shared" si="127"/>
        <v>42167.684189814812</v>
      </c>
    </row>
    <row r="2047" spans="1:20" ht="3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1">
        <f t="shared" si="125"/>
        <v>152.62</v>
      </c>
      <c r="Q2047" t="s">
        <v>8320</v>
      </c>
      <c r="R2047" t="s">
        <v>8350</v>
      </c>
      <c r="S2047" s="15">
        <f t="shared" si="126"/>
        <v>41068.088506944441</v>
      </c>
      <c r="T2047" s="15">
        <f t="shared" si="127"/>
        <v>41098.088506944441</v>
      </c>
    </row>
    <row r="2048" spans="1:20" ht="3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1">
        <f t="shared" si="125"/>
        <v>55.81</v>
      </c>
      <c r="Q2048" t="s">
        <v>8320</v>
      </c>
      <c r="R2048" t="s">
        <v>8350</v>
      </c>
      <c r="S2048" s="15">
        <f t="shared" si="126"/>
        <v>41386.171805555554</v>
      </c>
      <c r="T2048" s="15">
        <f t="shared" si="127"/>
        <v>41416.171805555554</v>
      </c>
    </row>
    <row r="2049" spans="1:20" ht="3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1">
        <f t="shared" si="125"/>
        <v>227.85</v>
      </c>
      <c r="Q2049" t="s">
        <v>8320</v>
      </c>
      <c r="R2049" t="s">
        <v>8350</v>
      </c>
      <c r="S2049" s="15">
        <f t="shared" si="126"/>
        <v>42080.903587962966</v>
      </c>
      <c r="T2049" s="15">
        <f t="shared" si="127"/>
        <v>42110</v>
      </c>
    </row>
    <row r="2050" spans="1:20" ht="3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1">
        <f t="shared" si="125"/>
        <v>91.83</v>
      </c>
      <c r="Q2050" t="s">
        <v>8320</v>
      </c>
      <c r="R2050" t="s">
        <v>8350</v>
      </c>
      <c r="S2050" s="15">
        <f t="shared" si="126"/>
        <v>41386.651516203703</v>
      </c>
      <c r="T2050" s="15">
        <f t="shared" si="127"/>
        <v>41416.651516203703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1">
        <f t="shared" ref="P2051:P2114" si="129">IFERROR(ROUND(E2051/L2051,2),0)</f>
        <v>80.989999999999995</v>
      </c>
      <c r="Q2051" t="s">
        <v>8320</v>
      </c>
      <c r="R2051" t="s">
        <v>8350</v>
      </c>
      <c r="S2051" s="15">
        <f t="shared" ref="S2051:S2114" si="130">(((J2051/60)/60)/24)+DATE(1970,1,)</f>
        <v>41574.527349537035</v>
      </c>
      <c r="T2051" s="15">
        <f t="shared" ref="T2051:T2114" si="131">(((I2051/60)/60)/24)+DATE(1970,1,)</f>
        <v>41609.957638888889</v>
      </c>
    </row>
    <row r="2052" spans="1:20" ht="3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1">
        <f t="shared" si="129"/>
        <v>278.39</v>
      </c>
      <c r="Q2052" t="s">
        <v>8320</v>
      </c>
      <c r="R2052" t="s">
        <v>8350</v>
      </c>
      <c r="S2052" s="15">
        <f t="shared" si="130"/>
        <v>42114.071504629625</v>
      </c>
      <c r="T2052" s="15">
        <f t="shared" si="131"/>
        <v>42154.071504629625</v>
      </c>
    </row>
    <row r="2053" spans="1:20" ht="3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1">
        <f t="shared" si="129"/>
        <v>43.1</v>
      </c>
      <c r="Q2053" t="s">
        <v>8320</v>
      </c>
      <c r="R2053" t="s">
        <v>8350</v>
      </c>
      <c r="S2053" s="15">
        <f t="shared" si="130"/>
        <v>41603.022418981483</v>
      </c>
      <c r="T2053" s="15">
        <f t="shared" si="131"/>
        <v>41633.022418981483</v>
      </c>
    </row>
    <row r="2054" spans="1:20" ht="3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1">
        <f t="shared" si="129"/>
        <v>326.29000000000002</v>
      </c>
      <c r="Q2054" t="s">
        <v>8320</v>
      </c>
      <c r="R2054" t="s">
        <v>8350</v>
      </c>
      <c r="S2054" s="15">
        <f t="shared" si="130"/>
        <v>42374.08394675926</v>
      </c>
      <c r="T2054" s="15">
        <f t="shared" si="131"/>
        <v>42419.08394675926</v>
      </c>
    </row>
    <row r="2055" spans="1:20" ht="3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1">
        <f t="shared" si="129"/>
        <v>41.74</v>
      </c>
      <c r="Q2055" t="s">
        <v>8320</v>
      </c>
      <c r="R2055" t="s">
        <v>8350</v>
      </c>
      <c r="S2055" s="15">
        <f t="shared" si="130"/>
        <v>42302.617488425924</v>
      </c>
      <c r="T2055" s="15">
        <f t="shared" si="131"/>
        <v>42332.659155092595</v>
      </c>
    </row>
    <row r="2056" spans="1:20" ht="3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1">
        <f t="shared" si="129"/>
        <v>64.02</v>
      </c>
      <c r="Q2056" t="s">
        <v>8320</v>
      </c>
      <c r="R2056" t="s">
        <v>8350</v>
      </c>
      <c r="S2056" s="15">
        <f t="shared" si="130"/>
        <v>41730.520949074074</v>
      </c>
      <c r="T2056" s="15">
        <f t="shared" si="131"/>
        <v>41760.520949074074</v>
      </c>
    </row>
    <row r="2057" spans="1:20" ht="3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1">
        <f t="shared" si="129"/>
        <v>99.46</v>
      </c>
      <c r="Q2057" t="s">
        <v>8320</v>
      </c>
      <c r="R2057" t="s">
        <v>8350</v>
      </c>
      <c r="S2057" s="15">
        <f t="shared" si="130"/>
        <v>41945.674108796295</v>
      </c>
      <c r="T2057" s="15">
        <f t="shared" si="131"/>
        <v>41975.166666666672</v>
      </c>
    </row>
    <row r="2058" spans="1:20" ht="30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1">
        <f t="shared" si="129"/>
        <v>138.49</v>
      </c>
      <c r="Q2058" t="s">
        <v>8320</v>
      </c>
      <c r="R2058" t="s">
        <v>8350</v>
      </c>
      <c r="S2058" s="15">
        <f t="shared" si="130"/>
        <v>41350.76090277778</v>
      </c>
      <c r="T2058" s="15">
        <f t="shared" si="131"/>
        <v>41380.76090277778</v>
      </c>
    </row>
    <row r="2059" spans="1:20" ht="3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1">
        <f t="shared" si="129"/>
        <v>45.55</v>
      </c>
      <c r="Q2059" t="s">
        <v>8320</v>
      </c>
      <c r="R2059" t="s">
        <v>8350</v>
      </c>
      <c r="S2059" s="15">
        <f t="shared" si="130"/>
        <v>42395.494583333333</v>
      </c>
      <c r="T2059" s="15">
        <f t="shared" si="131"/>
        <v>42425.494583333333</v>
      </c>
    </row>
    <row r="2060" spans="1:2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1">
        <f t="shared" si="129"/>
        <v>10.51</v>
      </c>
      <c r="Q2060" t="s">
        <v>8320</v>
      </c>
      <c r="R2060" t="s">
        <v>8350</v>
      </c>
      <c r="S2060" s="15">
        <f t="shared" si="130"/>
        <v>42025.370717592596</v>
      </c>
      <c r="T2060" s="15">
        <f t="shared" si="131"/>
        <v>42064.833333333328</v>
      </c>
    </row>
    <row r="2061" spans="1:20" ht="3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1">
        <f t="shared" si="129"/>
        <v>114.77</v>
      </c>
      <c r="Q2061" t="s">
        <v>8320</v>
      </c>
      <c r="R2061" t="s">
        <v>8350</v>
      </c>
      <c r="S2061" s="15">
        <f t="shared" si="130"/>
        <v>42360.602476851855</v>
      </c>
      <c r="T2061" s="15">
        <f t="shared" si="131"/>
        <v>42399.915972222225</v>
      </c>
    </row>
    <row r="2062" spans="1:20" ht="3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1">
        <f t="shared" si="129"/>
        <v>36</v>
      </c>
      <c r="Q2062" t="s">
        <v>8320</v>
      </c>
      <c r="R2062" t="s">
        <v>8350</v>
      </c>
      <c r="S2062" s="15">
        <f t="shared" si="130"/>
        <v>41782.642939814818</v>
      </c>
      <c r="T2062" s="15">
        <f t="shared" si="131"/>
        <v>41842.642939814818</v>
      </c>
    </row>
    <row r="2063" spans="1:20" ht="3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1">
        <f t="shared" si="129"/>
        <v>154.16999999999999</v>
      </c>
      <c r="Q2063" t="s">
        <v>8320</v>
      </c>
      <c r="R2063" t="s">
        <v>8350</v>
      </c>
      <c r="S2063" s="15">
        <f t="shared" si="130"/>
        <v>42704.764513888891</v>
      </c>
      <c r="T2063" s="15">
        <f t="shared" si="131"/>
        <v>42734.764513888891</v>
      </c>
    </row>
    <row r="2064" spans="1:20" ht="3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1">
        <f t="shared" si="129"/>
        <v>566.39</v>
      </c>
      <c r="Q2064" t="s">
        <v>8320</v>
      </c>
      <c r="R2064" t="s">
        <v>8350</v>
      </c>
      <c r="S2064" s="15">
        <f t="shared" si="130"/>
        <v>42422.3830787037</v>
      </c>
      <c r="T2064" s="15">
        <f t="shared" si="131"/>
        <v>42452.341412037036</v>
      </c>
    </row>
    <row r="2065" spans="1:2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1">
        <f t="shared" si="129"/>
        <v>120.86</v>
      </c>
      <c r="Q2065" t="s">
        <v>8320</v>
      </c>
      <c r="R2065" t="s">
        <v>8350</v>
      </c>
      <c r="S2065" s="15">
        <f t="shared" si="130"/>
        <v>42471.73265046296</v>
      </c>
      <c r="T2065" s="15">
        <f t="shared" si="131"/>
        <v>42504.73265046296</v>
      </c>
    </row>
    <row r="2066" spans="1:20" ht="3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1">
        <f t="shared" si="129"/>
        <v>86.16</v>
      </c>
      <c r="Q2066" t="s">
        <v>8320</v>
      </c>
      <c r="R2066" t="s">
        <v>8350</v>
      </c>
      <c r="S2066" s="15">
        <f t="shared" si="130"/>
        <v>41388.364849537036</v>
      </c>
      <c r="T2066" s="15">
        <f t="shared" si="131"/>
        <v>41424.5</v>
      </c>
    </row>
    <row r="2067" spans="1:20" ht="3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1">
        <f t="shared" si="129"/>
        <v>51.21</v>
      </c>
      <c r="Q2067" t="s">
        <v>8320</v>
      </c>
      <c r="R2067" t="s">
        <v>8350</v>
      </c>
      <c r="S2067" s="15">
        <f t="shared" si="130"/>
        <v>41602.333668981482</v>
      </c>
      <c r="T2067" s="15">
        <f t="shared" si="131"/>
        <v>41632.333668981482</v>
      </c>
    </row>
    <row r="2068" spans="1:20" ht="30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1">
        <f t="shared" si="129"/>
        <v>67.260000000000005</v>
      </c>
      <c r="Q2068" t="s">
        <v>8320</v>
      </c>
      <c r="R2068" t="s">
        <v>8350</v>
      </c>
      <c r="S2068" s="15">
        <f t="shared" si="130"/>
        <v>41843.771793981483</v>
      </c>
      <c r="T2068" s="15">
        <f t="shared" si="131"/>
        <v>41873.771793981483</v>
      </c>
    </row>
    <row r="2069" spans="1:20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1">
        <f t="shared" si="129"/>
        <v>62.8</v>
      </c>
      <c r="Q2069" t="s">
        <v>8320</v>
      </c>
      <c r="R2069" t="s">
        <v>8350</v>
      </c>
      <c r="S2069" s="15">
        <f t="shared" si="130"/>
        <v>42114.853888888887</v>
      </c>
      <c r="T2069" s="15">
        <f t="shared" si="131"/>
        <v>42147.853888888887</v>
      </c>
    </row>
    <row r="2070" spans="1:20" ht="3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1">
        <f t="shared" si="129"/>
        <v>346.13</v>
      </c>
      <c r="Q2070" t="s">
        <v>8320</v>
      </c>
      <c r="R2070" t="s">
        <v>8350</v>
      </c>
      <c r="S2070" s="15">
        <f t="shared" si="130"/>
        <v>42632.841608796298</v>
      </c>
      <c r="T2070" s="15">
        <f t="shared" si="131"/>
        <v>42662.841608796298</v>
      </c>
    </row>
    <row r="2071" spans="1:20" ht="3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1">
        <f t="shared" si="129"/>
        <v>244.12</v>
      </c>
      <c r="Q2071" t="s">
        <v>8320</v>
      </c>
      <c r="R2071" t="s">
        <v>8350</v>
      </c>
      <c r="S2071" s="15">
        <f t="shared" si="130"/>
        <v>42339.972118055557</v>
      </c>
      <c r="T2071" s="15">
        <f t="shared" si="131"/>
        <v>42370.972118055557</v>
      </c>
    </row>
    <row r="2072" spans="1:20" ht="3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1">
        <f t="shared" si="129"/>
        <v>259.25</v>
      </c>
      <c r="Q2072" t="s">
        <v>8320</v>
      </c>
      <c r="R2072" t="s">
        <v>8350</v>
      </c>
      <c r="S2072" s="15">
        <f t="shared" si="130"/>
        <v>42518.6565162037</v>
      </c>
      <c r="T2072" s="15">
        <f t="shared" si="131"/>
        <v>42548.6565162037</v>
      </c>
    </row>
    <row r="2073" spans="1:20" ht="3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1">
        <f t="shared" si="129"/>
        <v>201.96</v>
      </c>
      <c r="Q2073" t="s">
        <v>8320</v>
      </c>
      <c r="R2073" t="s">
        <v>8350</v>
      </c>
      <c r="S2073" s="15">
        <f t="shared" si="130"/>
        <v>42599.278749999998</v>
      </c>
      <c r="T2073" s="15">
        <f t="shared" si="131"/>
        <v>42644.278749999998</v>
      </c>
    </row>
    <row r="2074" spans="1:20" ht="3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1">
        <f t="shared" si="129"/>
        <v>226.21</v>
      </c>
      <c r="Q2074" t="s">
        <v>8320</v>
      </c>
      <c r="R2074" t="s">
        <v>8350</v>
      </c>
      <c r="S2074" s="15">
        <f t="shared" si="130"/>
        <v>42466.581388888888</v>
      </c>
      <c r="T2074" s="15">
        <f t="shared" si="131"/>
        <v>42496.581388888888</v>
      </c>
    </row>
    <row r="2075" spans="1:20" ht="3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1">
        <f t="shared" si="129"/>
        <v>324.69</v>
      </c>
      <c r="Q2075" t="s">
        <v>8320</v>
      </c>
      <c r="R2075" t="s">
        <v>8350</v>
      </c>
      <c r="S2075" s="15">
        <f t="shared" si="130"/>
        <v>42086.668032407411</v>
      </c>
      <c r="T2075" s="15">
        <f t="shared" si="131"/>
        <v>42131.668032407411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1">
        <f t="shared" si="129"/>
        <v>205</v>
      </c>
      <c r="Q2076" t="s">
        <v>8320</v>
      </c>
      <c r="R2076" t="s">
        <v>8350</v>
      </c>
      <c r="S2076" s="15">
        <f t="shared" si="130"/>
        <v>42465.826180555552</v>
      </c>
      <c r="T2076" s="15">
        <f t="shared" si="131"/>
        <v>42495.826180555552</v>
      </c>
    </row>
    <row r="2077" spans="1:20" ht="30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1">
        <f t="shared" si="129"/>
        <v>20.47</v>
      </c>
      <c r="Q2077" t="s">
        <v>8320</v>
      </c>
      <c r="R2077" t="s">
        <v>8350</v>
      </c>
      <c r="S2077" s="15">
        <f t="shared" si="130"/>
        <v>41449.681574074071</v>
      </c>
      <c r="T2077" s="15">
        <f t="shared" si="131"/>
        <v>41479.681574074071</v>
      </c>
    </row>
    <row r="2078" spans="1:2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1">
        <f t="shared" si="129"/>
        <v>116.35</v>
      </c>
      <c r="Q2078" t="s">
        <v>8320</v>
      </c>
      <c r="R2078" t="s">
        <v>8350</v>
      </c>
      <c r="S2078" s="15">
        <f t="shared" si="130"/>
        <v>41802.880659722221</v>
      </c>
      <c r="T2078" s="15">
        <f t="shared" si="131"/>
        <v>41842.880659722221</v>
      </c>
    </row>
    <row r="2079" spans="1:20" ht="30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1">
        <f t="shared" si="129"/>
        <v>307.2</v>
      </c>
      <c r="Q2079" t="s">
        <v>8320</v>
      </c>
      <c r="R2079" t="s">
        <v>8350</v>
      </c>
      <c r="S2079" s="15">
        <f t="shared" si="130"/>
        <v>42102.042546296296</v>
      </c>
      <c r="T2079" s="15">
        <f t="shared" si="131"/>
        <v>42159.875</v>
      </c>
    </row>
    <row r="2080" spans="1:20" ht="30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1">
        <f t="shared" si="129"/>
        <v>546.69000000000005</v>
      </c>
      <c r="Q2080" t="s">
        <v>8320</v>
      </c>
      <c r="R2080" t="s">
        <v>8350</v>
      </c>
      <c r="S2080" s="15">
        <f t="shared" si="130"/>
        <v>42691.771493055552</v>
      </c>
      <c r="T2080" s="15">
        <f t="shared" si="131"/>
        <v>42721.771493055552</v>
      </c>
    </row>
    <row r="2081" spans="1:20" ht="3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1">
        <f t="shared" si="129"/>
        <v>47.47</v>
      </c>
      <c r="Q2081" t="s">
        <v>8320</v>
      </c>
      <c r="R2081" t="s">
        <v>8350</v>
      </c>
      <c r="S2081" s="15">
        <f t="shared" si="130"/>
        <v>42149.71056712963</v>
      </c>
      <c r="T2081" s="15">
        <f t="shared" si="131"/>
        <v>42179.791666666672</v>
      </c>
    </row>
    <row r="2082" spans="1:20" ht="3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1">
        <f t="shared" si="129"/>
        <v>101.56</v>
      </c>
      <c r="Q2082" t="s">
        <v>8320</v>
      </c>
      <c r="R2082" t="s">
        <v>8350</v>
      </c>
      <c r="S2082" s="15">
        <f t="shared" si="130"/>
        <v>42288.957175925927</v>
      </c>
      <c r="T2082" s="15">
        <f t="shared" si="131"/>
        <v>42318.998842592591</v>
      </c>
    </row>
    <row r="2083" spans="1:20" ht="3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1">
        <f t="shared" si="129"/>
        <v>72.91</v>
      </c>
      <c r="Q2083" t="s">
        <v>8326</v>
      </c>
      <c r="R2083" t="s">
        <v>8330</v>
      </c>
      <c r="S2083" s="15">
        <f t="shared" si="130"/>
        <v>41003.156886574077</v>
      </c>
      <c r="T2083" s="15">
        <f t="shared" si="131"/>
        <v>41044.207638888889</v>
      </c>
    </row>
    <row r="2084" spans="1:20" ht="3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1">
        <f t="shared" si="129"/>
        <v>43.71</v>
      </c>
      <c r="Q2084" t="s">
        <v>8326</v>
      </c>
      <c r="R2084" t="s">
        <v>8330</v>
      </c>
      <c r="S2084" s="15">
        <f t="shared" si="130"/>
        <v>40810.120324074072</v>
      </c>
      <c r="T2084" s="15">
        <f t="shared" si="131"/>
        <v>40870.161990740737</v>
      </c>
    </row>
    <row r="2085" spans="1:20" ht="3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1">
        <f t="shared" si="129"/>
        <v>34</v>
      </c>
      <c r="Q2085" t="s">
        <v>8326</v>
      </c>
      <c r="R2085" t="s">
        <v>8330</v>
      </c>
      <c r="S2085" s="15">
        <f t="shared" si="130"/>
        <v>41033.72216435185</v>
      </c>
      <c r="T2085" s="15">
        <f t="shared" si="131"/>
        <v>41063.72216435185</v>
      </c>
    </row>
    <row r="2086" spans="1:20" ht="3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1">
        <f t="shared" si="129"/>
        <v>70.650000000000006</v>
      </c>
      <c r="Q2086" t="s">
        <v>8326</v>
      </c>
      <c r="R2086" t="s">
        <v>8330</v>
      </c>
      <c r="S2086" s="15">
        <f t="shared" si="130"/>
        <v>41730.833124999997</v>
      </c>
      <c r="T2086" s="15">
        <f t="shared" si="131"/>
        <v>41762.290972222225</v>
      </c>
    </row>
    <row r="2087" spans="1:20" ht="3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1">
        <f t="shared" si="129"/>
        <v>89.3</v>
      </c>
      <c r="Q2087" t="s">
        <v>8326</v>
      </c>
      <c r="R2087" t="s">
        <v>8330</v>
      </c>
      <c r="S2087" s="15">
        <f t="shared" si="130"/>
        <v>41074.835497685184</v>
      </c>
      <c r="T2087" s="15">
        <f t="shared" si="131"/>
        <v>41104.835497685184</v>
      </c>
    </row>
    <row r="2088" spans="1:20" ht="3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1">
        <f t="shared" si="129"/>
        <v>115.09</v>
      </c>
      <c r="Q2088" t="s">
        <v>8326</v>
      </c>
      <c r="R2088" t="s">
        <v>8330</v>
      </c>
      <c r="S2088" s="15">
        <f t="shared" si="130"/>
        <v>40859.67050925926</v>
      </c>
      <c r="T2088" s="15">
        <f t="shared" si="131"/>
        <v>40890.207638888889</v>
      </c>
    </row>
    <row r="2089" spans="1:20" ht="3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1">
        <f t="shared" si="129"/>
        <v>62.12</v>
      </c>
      <c r="Q2089" t="s">
        <v>8326</v>
      </c>
      <c r="R2089" t="s">
        <v>8330</v>
      </c>
      <c r="S2089" s="15">
        <f t="shared" si="130"/>
        <v>40763.204375000001</v>
      </c>
      <c r="T2089" s="15">
        <f t="shared" si="131"/>
        <v>40793.204375000001</v>
      </c>
    </row>
    <row r="2090" spans="1:20" ht="3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1">
        <f t="shared" si="129"/>
        <v>46.2</v>
      </c>
      <c r="Q2090" t="s">
        <v>8326</v>
      </c>
      <c r="R2090" t="s">
        <v>8330</v>
      </c>
      <c r="S2090" s="15">
        <f t="shared" si="130"/>
        <v>40394.714722222219</v>
      </c>
      <c r="T2090" s="15">
        <f t="shared" si="131"/>
        <v>40431.165972222225</v>
      </c>
    </row>
    <row r="2091" spans="1:2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1">
        <f t="shared" si="129"/>
        <v>48.55</v>
      </c>
      <c r="Q2091" t="s">
        <v>8326</v>
      </c>
      <c r="R2091" t="s">
        <v>8330</v>
      </c>
      <c r="S2091" s="15">
        <f t="shared" si="130"/>
        <v>41452.076319444444</v>
      </c>
      <c r="T2091" s="15">
        <f t="shared" si="131"/>
        <v>41487.076319444444</v>
      </c>
    </row>
    <row r="2092" spans="1:20" ht="3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1">
        <f t="shared" si="129"/>
        <v>57.52</v>
      </c>
      <c r="Q2092" t="s">
        <v>8326</v>
      </c>
      <c r="R2092" t="s">
        <v>8330</v>
      </c>
      <c r="S2092" s="15">
        <f t="shared" si="130"/>
        <v>41298.381423611114</v>
      </c>
      <c r="T2092" s="15">
        <f t="shared" si="131"/>
        <v>41328.381423611114</v>
      </c>
    </row>
    <row r="2093" spans="1:20" ht="3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1">
        <f t="shared" si="129"/>
        <v>88.15</v>
      </c>
      <c r="Q2093" t="s">
        <v>8326</v>
      </c>
      <c r="R2093" t="s">
        <v>8330</v>
      </c>
      <c r="S2093" s="15">
        <f t="shared" si="130"/>
        <v>40554.322662037033</v>
      </c>
      <c r="T2093" s="15">
        <f t="shared" si="131"/>
        <v>40602.833333333336</v>
      </c>
    </row>
    <row r="2094" spans="1:20" ht="3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1">
        <f t="shared" si="129"/>
        <v>110.49</v>
      </c>
      <c r="Q2094" t="s">
        <v>8326</v>
      </c>
      <c r="R2094" t="s">
        <v>8330</v>
      </c>
      <c r="S2094" s="15">
        <f t="shared" si="130"/>
        <v>40762.707546296297</v>
      </c>
      <c r="T2094" s="15">
        <f t="shared" si="131"/>
        <v>40822.707546296297</v>
      </c>
    </row>
    <row r="2095" spans="1:20" ht="3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1">
        <f t="shared" si="129"/>
        <v>66.83</v>
      </c>
      <c r="Q2095" t="s">
        <v>8326</v>
      </c>
      <c r="R2095" t="s">
        <v>8330</v>
      </c>
      <c r="S2095" s="15">
        <f t="shared" si="130"/>
        <v>41204.854537037041</v>
      </c>
      <c r="T2095" s="15">
        <f t="shared" si="131"/>
        <v>41264.896203703705</v>
      </c>
    </row>
    <row r="2096" spans="1:20" ht="3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1">
        <f t="shared" si="129"/>
        <v>58.6</v>
      </c>
      <c r="Q2096" t="s">
        <v>8326</v>
      </c>
      <c r="R2096" t="s">
        <v>8330</v>
      </c>
      <c r="S2096" s="15">
        <f t="shared" si="130"/>
        <v>40938.02002314815</v>
      </c>
      <c r="T2096" s="15">
        <f t="shared" si="131"/>
        <v>40972.125</v>
      </c>
    </row>
    <row r="2097" spans="1:20" ht="3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1">
        <f t="shared" si="129"/>
        <v>113.64</v>
      </c>
      <c r="Q2097" t="s">
        <v>8326</v>
      </c>
      <c r="R2097" t="s">
        <v>8330</v>
      </c>
      <c r="S2097" s="15">
        <f t="shared" si="130"/>
        <v>40757.733483796292</v>
      </c>
      <c r="T2097" s="15">
        <f t="shared" si="131"/>
        <v>40817.733483796292</v>
      </c>
    </row>
    <row r="2098" spans="1:20" ht="3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1">
        <f t="shared" si="129"/>
        <v>43.57</v>
      </c>
      <c r="Q2098" t="s">
        <v>8326</v>
      </c>
      <c r="R2098" t="s">
        <v>8330</v>
      </c>
      <c r="S2098" s="15">
        <f t="shared" si="130"/>
        <v>41191.758506944447</v>
      </c>
      <c r="T2098" s="15">
        <f t="shared" si="131"/>
        <v>41207.165972222225</v>
      </c>
    </row>
    <row r="2099" spans="1:20" ht="3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1">
        <f t="shared" si="129"/>
        <v>78.95</v>
      </c>
      <c r="Q2099" t="s">
        <v>8326</v>
      </c>
      <c r="R2099" t="s">
        <v>8330</v>
      </c>
      <c r="S2099" s="15">
        <f t="shared" si="130"/>
        <v>40817.58489583333</v>
      </c>
      <c r="T2099" s="15">
        <f t="shared" si="131"/>
        <v>40877.626562500001</v>
      </c>
    </row>
    <row r="2100" spans="1:20" ht="3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1">
        <f t="shared" si="129"/>
        <v>188.13</v>
      </c>
      <c r="Q2100" t="s">
        <v>8326</v>
      </c>
      <c r="R2100" t="s">
        <v>8330</v>
      </c>
      <c r="S2100" s="15">
        <f t="shared" si="130"/>
        <v>40945.11383101852</v>
      </c>
      <c r="T2100" s="15">
        <f t="shared" si="131"/>
        <v>40975.11383101852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1">
        <f t="shared" si="129"/>
        <v>63.03</v>
      </c>
      <c r="Q2101" t="s">
        <v>8326</v>
      </c>
      <c r="R2101" t="s">
        <v>8330</v>
      </c>
      <c r="S2101" s="15">
        <f t="shared" si="130"/>
        <v>42172.746342592596</v>
      </c>
      <c r="T2101" s="15">
        <f t="shared" si="131"/>
        <v>42186.152777777781</v>
      </c>
    </row>
    <row r="2102" spans="1:20" ht="3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1">
        <f t="shared" si="129"/>
        <v>30.37</v>
      </c>
      <c r="Q2102" t="s">
        <v>8326</v>
      </c>
      <c r="R2102" t="s">
        <v>8330</v>
      </c>
      <c r="S2102" s="15">
        <f t="shared" si="130"/>
        <v>41073.834965277776</v>
      </c>
      <c r="T2102" s="15">
        <f t="shared" si="131"/>
        <v>41089.165972222225</v>
      </c>
    </row>
    <row r="2103" spans="1:20" ht="3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1">
        <f t="shared" si="129"/>
        <v>51.48</v>
      </c>
      <c r="Q2103" t="s">
        <v>8326</v>
      </c>
      <c r="R2103" t="s">
        <v>8330</v>
      </c>
      <c r="S2103" s="15">
        <f t="shared" si="130"/>
        <v>40891.149467592593</v>
      </c>
      <c r="T2103" s="15">
        <f t="shared" si="131"/>
        <v>40951.149467592593</v>
      </c>
    </row>
    <row r="2104" spans="1:20" ht="3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1">
        <f t="shared" si="129"/>
        <v>35.79</v>
      </c>
      <c r="Q2104" t="s">
        <v>8326</v>
      </c>
      <c r="R2104" t="s">
        <v>8330</v>
      </c>
      <c r="S2104" s="15">
        <f t="shared" si="130"/>
        <v>40637.868611111109</v>
      </c>
      <c r="T2104" s="15">
        <f t="shared" si="131"/>
        <v>40667.868611111109</v>
      </c>
    </row>
    <row r="2105" spans="1:2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1">
        <f t="shared" si="129"/>
        <v>98.82</v>
      </c>
      <c r="Q2105" t="s">
        <v>8326</v>
      </c>
      <c r="R2105" t="s">
        <v>8330</v>
      </c>
      <c r="S2105" s="15">
        <f t="shared" si="130"/>
        <v>41191.754942129628</v>
      </c>
      <c r="T2105" s="15">
        <f t="shared" si="131"/>
        <v>41221.7966087963</v>
      </c>
    </row>
    <row r="2106" spans="1:20" ht="3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1">
        <f t="shared" si="129"/>
        <v>28</v>
      </c>
      <c r="Q2106" t="s">
        <v>8326</v>
      </c>
      <c r="R2106" t="s">
        <v>8330</v>
      </c>
      <c r="S2106" s="15">
        <f t="shared" si="130"/>
        <v>41393.074467592596</v>
      </c>
      <c r="T2106" s="15">
        <f t="shared" si="131"/>
        <v>41424</v>
      </c>
    </row>
    <row r="2107" spans="1:2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1">
        <f t="shared" si="129"/>
        <v>51.31</v>
      </c>
      <c r="Q2107" t="s">
        <v>8326</v>
      </c>
      <c r="R2107" t="s">
        <v>8330</v>
      </c>
      <c r="S2107" s="15">
        <f t="shared" si="130"/>
        <v>41950.788807870369</v>
      </c>
      <c r="T2107" s="15">
        <f t="shared" si="131"/>
        <v>41963.166666666672</v>
      </c>
    </row>
    <row r="2108" spans="1:20" ht="3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1">
        <f t="shared" si="129"/>
        <v>53.52</v>
      </c>
      <c r="Q2108" t="s">
        <v>8326</v>
      </c>
      <c r="R2108" t="s">
        <v>8330</v>
      </c>
      <c r="S2108" s="15">
        <f t="shared" si="130"/>
        <v>41269.21497685185</v>
      </c>
      <c r="T2108" s="15">
        <f t="shared" si="131"/>
        <v>41299.21497685185</v>
      </c>
    </row>
    <row r="2109" spans="1:20" ht="3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1">
        <f t="shared" si="129"/>
        <v>37.15</v>
      </c>
      <c r="Q2109" t="s">
        <v>8326</v>
      </c>
      <c r="R2109" t="s">
        <v>8330</v>
      </c>
      <c r="S2109" s="15">
        <f t="shared" si="130"/>
        <v>41933.71056712963</v>
      </c>
      <c r="T2109" s="15">
        <f t="shared" si="131"/>
        <v>41954.752233796295</v>
      </c>
    </row>
    <row r="2110" spans="1:20" ht="3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1">
        <f t="shared" si="129"/>
        <v>89.9</v>
      </c>
      <c r="Q2110" t="s">
        <v>8326</v>
      </c>
      <c r="R2110" t="s">
        <v>8330</v>
      </c>
      <c r="S2110" s="15">
        <f t="shared" si="130"/>
        <v>41134.175694444442</v>
      </c>
      <c r="T2110" s="15">
        <f t="shared" si="131"/>
        <v>41161.163194444445</v>
      </c>
    </row>
    <row r="2111" spans="1:2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1">
        <f t="shared" si="129"/>
        <v>106.53</v>
      </c>
      <c r="Q2111" t="s">
        <v>8326</v>
      </c>
      <c r="R2111" t="s">
        <v>8330</v>
      </c>
      <c r="S2111" s="15">
        <f t="shared" si="130"/>
        <v>42159.708530092597</v>
      </c>
      <c r="T2111" s="15">
        <f t="shared" si="131"/>
        <v>42189.708530092597</v>
      </c>
    </row>
    <row r="2112" spans="1:2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1">
        <f t="shared" si="129"/>
        <v>52.82</v>
      </c>
      <c r="Q2112" t="s">
        <v>8326</v>
      </c>
      <c r="R2112" t="s">
        <v>8330</v>
      </c>
      <c r="S2112" s="15">
        <f t="shared" si="130"/>
        <v>41758.670937499999</v>
      </c>
      <c r="T2112" s="15">
        <f t="shared" si="131"/>
        <v>41786.207638888889</v>
      </c>
    </row>
    <row r="2113" spans="1:20" ht="3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1">
        <f t="shared" si="129"/>
        <v>54.62</v>
      </c>
      <c r="Q2113" t="s">
        <v>8326</v>
      </c>
      <c r="R2113" t="s">
        <v>8330</v>
      </c>
      <c r="S2113" s="15">
        <f t="shared" si="130"/>
        <v>40702.197048611109</v>
      </c>
      <c r="T2113" s="15">
        <f t="shared" si="131"/>
        <v>40769.041666666664</v>
      </c>
    </row>
    <row r="2114" spans="1:20" ht="3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1">
        <f t="shared" si="129"/>
        <v>27.27</v>
      </c>
      <c r="Q2114" t="s">
        <v>8326</v>
      </c>
      <c r="R2114" t="s">
        <v>8330</v>
      </c>
      <c r="S2114" s="15">
        <f t="shared" si="130"/>
        <v>41364.928159722222</v>
      </c>
      <c r="T2114" s="15">
        <f t="shared" si="131"/>
        <v>41378.928159722222</v>
      </c>
    </row>
    <row r="2115" spans="1:2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1">
        <f t="shared" ref="P2115:P2178" si="133">IFERROR(ROUND(E2115/L2115,2),0)</f>
        <v>68.599999999999994</v>
      </c>
      <c r="Q2115" t="s">
        <v>8326</v>
      </c>
      <c r="R2115" t="s">
        <v>8330</v>
      </c>
      <c r="S2115" s="15">
        <f t="shared" ref="S2115:S2178" si="134">(((J2115/60)/60)/24)+DATE(1970,1,)</f>
        <v>41869.86546296296</v>
      </c>
      <c r="T2115" s="15">
        <f t="shared" ref="T2115:T2178" si="135">(((I2115/60)/60)/24)+DATE(1970,1,)</f>
        <v>41904.86546296296</v>
      </c>
    </row>
    <row r="2116" spans="1:20" ht="3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1">
        <f t="shared" si="133"/>
        <v>35.61</v>
      </c>
      <c r="Q2116" t="s">
        <v>8326</v>
      </c>
      <c r="R2116" t="s">
        <v>8330</v>
      </c>
      <c r="S2116" s="15">
        <f t="shared" si="134"/>
        <v>40457.815625000003</v>
      </c>
      <c r="T2116" s="15">
        <f t="shared" si="135"/>
        <v>40520.207638888889</v>
      </c>
    </row>
    <row r="2117" spans="1:20" ht="3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1">
        <f t="shared" si="133"/>
        <v>94.03</v>
      </c>
      <c r="Q2117" t="s">
        <v>8326</v>
      </c>
      <c r="R2117" t="s">
        <v>8330</v>
      </c>
      <c r="S2117" s="15">
        <f t="shared" si="134"/>
        <v>40563.081030092595</v>
      </c>
      <c r="T2117" s="15">
        <f t="shared" si="135"/>
        <v>40593.081030092595</v>
      </c>
    </row>
    <row r="2118" spans="1:20" ht="3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1">
        <f t="shared" si="133"/>
        <v>526.46</v>
      </c>
      <c r="Q2118" t="s">
        <v>8326</v>
      </c>
      <c r="R2118" t="s">
        <v>8330</v>
      </c>
      <c r="S2118" s="15">
        <f t="shared" si="134"/>
        <v>41135.777812500004</v>
      </c>
      <c r="T2118" s="15">
        <f t="shared" si="135"/>
        <v>41183.777812500004</v>
      </c>
    </row>
    <row r="2119" spans="1:20" ht="3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1">
        <f t="shared" si="133"/>
        <v>50.66</v>
      </c>
      <c r="Q2119" t="s">
        <v>8326</v>
      </c>
      <c r="R2119" t="s">
        <v>8330</v>
      </c>
      <c r="S2119" s="15">
        <f t="shared" si="134"/>
        <v>42289.059594907405</v>
      </c>
      <c r="T2119" s="15">
        <f t="shared" si="135"/>
        <v>42303.207638888889</v>
      </c>
    </row>
    <row r="2120" spans="1:2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1">
        <f t="shared" si="133"/>
        <v>79.180000000000007</v>
      </c>
      <c r="Q2120" t="s">
        <v>8326</v>
      </c>
      <c r="R2120" t="s">
        <v>8330</v>
      </c>
      <c r="S2120" s="15">
        <f t="shared" si="134"/>
        <v>40717.839537037034</v>
      </c>
      <c r="T2120" s="15">
        <f t="shared" si="135"/>
        <v>40747.839537037034</v>
      </c>
    </row>
    <row r="2121" spans="1:20" ht="30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1">
        <f t="shared" si="133"/>
        <v>91.59</v>
      </c>
      <c r="Q2121" t="s">
        <v>8326</v>
      </c>
      <c r="R2121" t="s">
        <v>8330</v>
      </c>
      <c r="S2121" s="15">
        <f t="shared" si="134"/>
        <v>41106.130150462966</v>
      </c>
      <c r="T2121" s="15">
        <f t="shared" si="135"/>
        <v>41136.130150462966</v>
      </c>
    </row>
    <row r="2122" spans="1:20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1">
        <f t="shared" si="133"/>
        <v>116.96</v>
      </c>
      <c r="Q2122" t="s">
        <v>8326</v>
      </c>
      <c r="R2122" t="s">
        <v>8330</v>
      </c>
      <c r="S2122" s="15">
        <f t="shared" si="134"/>
        <v>41590.964537037034</v>
      </c>
      <c r="T2122" s="15">
        <f t="shared" si="135"/>
        <v>41639.964537037034</v>
      </c>
    </row>
    <row r="2123" spans="1:2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1">
        <f t="shared" si="133"/>
        <v>28.4</v>
      </c>
      <c r="Q2123" t="s">
        <v>8334</v>
      </c>
      <c r="R2123" t="s">
        <v>8335</v>
      </c>
      <c r="S2123" s="15">
        <f t="shared" si="134"/>
        <v>42715.7424537037</v>
      </c>
      <c r="T2123" s="15">
        <f t="shared" si="135"/>
        <v>42745.7424537037</v>
      </c>
    </row>
    <row r="2124" spans="1:2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1">
        <f t="shared" si="133"/>
        <v>103.33</v>
      </c>
      <c r="Q2124" t="s">
        <v>8334</v>
      </c>
      <c r="R2124" t="s">
        <v>8335</v>
      </c>
      <c r="S2124" s="15">
        <f t="shared" si="134"/>
        <v>42711.300567129627</v>
      </c>
      <c r="T2124" s="15">
        <f t="shared" si="135"/>
        <v>42741.300567129627</v>
      </c>
    </row>
    <row r="2125" spans="1:20" ht="3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1">
        <f t="shared" si="133"/>
        <v>10</v>
      </c>
      <c r="Q2125" t="s">
        <v>8334</v>
      </c>
      <c r="R2125" t="s">
        <v>8335</v>
      </c>
      <c r="S2125" s="15">
        <f t="shared" si="134"/>
        <v>40197.424849537041</v>
      </c>
      <c r="T2125" s="15">
        <f t="shared" si="135"/>
        <v>40251.290972222225</v>
      </c>
    </row>
    <row r="2126" spans="1:20" ht="3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1">
        <f t="shared" si="133"/>
        <v>23</v>
      </c>
      <c r="Q2126" t="s">
        <v>8334</v>
      </c>
      <c r="R2126" t="s">
        <v>8335</v>
      </c>
      <c r="S2126" s="15">
        <f t="shared" si="134"/>
        <v>40463.028182870366</v>
      </c>
      <c r="T2126" s="15">
        <f t="shared" si="135"/>
        <v>40511.208333333336</v>
      </c>
    </row>
    <row r="2127" spans="1:20" ht="3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1">
        <f t="shared" si="133"/>
        <v>31.56</v>
      </c>
      <c r="Q2127" t="s">
        <v>8334</v>
      </c>
      <c r="R2127" t="s">
        <v>8335</v>
      </c>
      <c r="S2127" s="15">
        <f t="shared" si="134"/>
        <v>42190.023530092592</v>
      </c>
      <c r="T2127" s="15">
        <f t="shared" si="135"/>
        <v>42220.023530092592</v>
      </c>
    </row>
    <row r="2128" spans="1:20" ht="3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1">
        <f t="shared" si="133"/>
        <v>5</v>
      </c>
      <c r="Q2128" t="s">
        <v>8334</v>
      </c>
      <c r="R2128" t="s">
        <v>8335</v>
      </c>
      <c r="S2128" s="15">
        <f t="shared" si="134"/>
        <v>41950.973229166666</v>
      </c>
      <c r="T2128" s="15">
        <f t="shared" si="135"/>
        <v>41980.973229166666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1">
        <f t="shared" si="133"/>
        <v>34.22</v>
      </c>
      <c r="Q2129" t="s">
        <v>8334</v>
      </c>
      <c r="R2129" t="s">
        <v>8335</v>
      </c>
      <c r="S2129" s="15">
        <f t="shared" si="134"/>
        <v>42044.50535879629</v>
      </c>
      <c r="T2129" s="15">
        <f t="shared" si="135"/>
        <v>42074.463692129633</v>
      </c>
    </row>
    <row r="2130" spans="1:20" ht="3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1">
        <f t="shared" si="133"/>
        <v>25</v>
      </c>
      <c r="Q2130" t="s">
        <v>8334</v>
      </c>
      <c r="R2130" t="s">
        <v>8335</v>
      </c>
      <c r="S2130" s="15">
        <f t="shared" si="134"/>
        <v>41842.772789351853</v>
      </c>
      <c r="T2130" s="15">
        <f t="shared" si="135"/>
        <v>41902.772789351853</v>
      </c>
    </row>
    <row r="2131" spans="1:20" ht="3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1">
        <f t="shared" si="133"/>
        <v>19.670000000000002</v>
      </c>
      <c r="Q2131" t="s">
        <v>8334</v>
      </c>
      <c r="R2131" t="s">
        <v>8335</v>
      </c>
      <c r="S2131" s="15">
        <f t="shared" si="134"/>
        <v>42408.024305555555</v>
      </c>
      <c r="T2131" s="15">
        <f t="shared" si="135"/>
        <v>42438.024305555555</v>
      </c>
    </row>
    <row r="2132" spans="1:2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1">
        <f t="shared" si="133"/>
        <v>21.25</v>
      </c>
      <c r="Q2132" t="s">
        <v>8334</v>
      </c>
      <c r="R2132" t="s">
        <v>8335</v>
      </c>
      <c r="S2132" s="15">
        <f t="shared" si="134"/>
        <v>41831.086377314816</v>
      </c>
      <c r="T2132" s="15">
        <f t="shared" si="135"/>
        <v>41866.086377314816</v>
      </c>
    </row>
    <row r="2133" spans="1:20" ht="3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1">
        <f t="shared" si="133"/>
        <v>8.33</v>
      </c>
      <c r="Q2133" t="s">
        <v>8334</v>
      </c>
      <c r="R2133" t="s">
        <v>8335</v>
      </c>
      <c r="S2133" s="15">
        <f t="shared" si="134"/>
        <v>42166.207071759258</v>
      </c>
      <c r="T2133" s="15">
        <f t="shared" si="135"/>
        <v>42196.207071759258</v>
      </c>
    </row>
    <row r="2134" spans="1:20" ht="3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1">
        <f t="shared" si="133"/>
        <v>21.34</v>
      </c>
      <c r="Q2134" t="s">
        <v>8334</v>
      </c>
      <c r="R2134" t="s">
        <v>8335</v>
      </c>
      <c r="S2134" s="15">
        <f t="shared" si="134"/>
        <v>41642.487175925926</v>
      </c>
      <c r="T2134" s="15">
        <f t="shared" si="135"/>
        <v>41672.487175925926</v>
      </c>
    </row>
    <row r="2135" spans="1:20" ht="3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1">
        <f t="shared" si="133"/>
        <v>5.33</v>
      </c>
      <c r="Q2135" t="s">
        <v>8334</v>
      </c>
      <c r="R2135" t="s">
        <v>8335</v>
      </c>
      <c r="S2135" s="15">
        <f t="shared" si="134"/>
        <v>40618.097210648149</v>
      </c>
      <c r="T2135" s="15">
        <f t="shared" si="135"/>
        <v>40656.290972222225</v>
      </c>
    </row>
    <row r="2136" spans="1:20" ht="3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1">
        <f t="shared" si="133"/>
        <v>34.67</v>
      </c>
      <c r="Q2136" t="s">
        <v>8334</v>
      </c>
      <c r="R2136" t="s">
        <v>8335</v>
      </c>
      <c r="S2136" s="15">
        <f t="shared" si="134"/>
        <v>41360.886469907404</v>
      </c>
      <c r="T2136" s="15">
        <f t="shared" si="135"/>
        <v>41390.886469907404</v>
      </c>
    </row>
    <row r="2137" spans="1:20" ht="3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1">
        <f t="shared" si="133"/>
        <v>21.73</v>
      </c>
      <c r="Q2137" t="s">
        <v>8334</v>
      </c>
      <c r="R2137" t="s">
        <v>8335</v>
      </c>
      <c r="S2137" s="15">
        <f t="shared" si="134"/>
        <v>41155.963344907403</v>
      </c>
      <c r="T2137" s="15">
        <f t="shared" si="135"/>
        <v>41185.963344907403</v>
      </c>
    </row>
    <row r="2138" spans="1:20" ht="3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1">
        <f t="shared" si="133"/>
        <v>11.92</v>
      </c>
      <c r="Q2138" t="s">
        <v>8334</v>
      </c>
      <c r="R2138" t="s">
        <v>8335</v>
      </c>
      <c r="S2138" s="15">
        <f t="shared" si="134"/>
        <v>41535.509097222224</v>
      </c>
      <c r="T2138" s="15">
        <f t="shared" si="135"/>
        <v>41565.509097222224</v>
      </c>
    </row>
    <row r="2139" spans="1:20" ht="3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1">
        <f t="shared" si="133"/>
        <v>26.6</v>
      </c>
      <c r="Q2139" t="s">
        <v>8334</v>
      </c>
      <c r="R2139" t="s">
        <v>8335</v>
      </c>
      <c r="S2139" s="15">
        <f t="shared" si="134"/>
        <v>41947.771168981482</v>
      </c>
      <c r="T2139" s="15">
        <f t="shared" si="135"/>
        <v>41977.771168981482</v>
      </c>
    </row>
    <row r="2140" spans="1:2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1">
        <f t="shared" si="133"/>
        <v>10.67</v>
      </c>
      <c r="Q2140" t="s">
        <v>8334</v>
      </c>
      <c r="R2140" t="s">
        <v>8335</v>
      </c>
      <c r="S2140" s="15">
        <f t="shared" si="134"/>
        <v>41556.013182870374</v>
      </c>
      <c r="T2140" s="15">
        <f t="shared" si="135"/>
        <v>41586.054849537039</v>
      </c>
    </row>
    <row r="2141" spans="1:20" ht="3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1">
        <f t="shared" si="133"/>
        <v>29.04</v>
      </c>
      <c r="Q2141" t="s">
        <v>8334</v>
      </c>
      <c r="R2141" t="s">
        <v>8335</v>
      </c>
      <c r="S2141" s="15">
        <f t="shared" si="134"/>
        <v>42646.750092592592</v>
      </c>
      <c r="T2141" s="15">
        <f t="shared" si="135"/>
        <v>42676.750092592592</v>
      </c>
    </row>
    <row r="2142" spans="1:20" ht="3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1">
        <f t="shared" si="133"/>
        <v>50.91</v>
      </c>
      <c r="Q2142" t="s">
        <v>8334</v>
      </c>
      <c r="R2142" t="s">
        <v>8335</v>
      </c>
      <c r="S2142" s="15">
        <f t="shared" si="134"/>
        <v>41254.833611111113</v>
      </c>
      <c r="T2142" s="15">
        <f t="shared" si="135"/>
        <v>41284.833611111113</v>
      </c>
    </row>
    <row r="2143" spans="1:20" ht="3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1">
        <f t="shared" si="133"/>
        <v>0</v>
      </c>
      <c r="Q2143" t="s">
        <v>8334</v>
      </c>
      <c r="R2143" t="s">
        <v>8335</v>
      </c>
      <c r="S2143" s="15">
        <f t="shared" si="134"/>
        <v>41926.235636574071</v>
      </c>
      <c r="T2143" s="15">
        <f t="shared" si="135"/>
        <v>41956.277303240742</v>
      </c>
    </row>
    <row r="2144" spans="1:20" ht="3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1">
        <f t="shared" si="133"/>
        <v>50.08</v>
      </c>
      <c r="Q2144" t="s">
        <v>8334</v>
      </c>
      <c r="R2144" t="s">
        <v>8335</v>
      </c>
      <c r="S2144" s="15">
        <f t="shared" si="134"/>
        <v>42339.701504629629</v>
      </c>
      <c r="T2144" s="15">
        <f t="shared" si="135"/>
        <v>42367.701504629629</v>
      </c>
    </row>
    <row r="2145" spans="1:20" ht="3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1">
        <f t="shared" si="133"/>
        <v>45</v>
      </c>
      <c r="Q2145" t="s">
        <v>8334</v>
      </c>
      <c r="R2145" t="s">
        <v>8335</v>
      </c>
      <c r="S2145" s="15">
        <f t="shared" si="134"/>
        <v>40331.886712962965</v>
      </c>
      <c r="T2145" s="15">
        <f t="shared" si="135"/>
        <v>40379.791666666664</v>
      </c>
    </row>
    <row r="2146" spans="1:2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1">
        <f t="shared" si="133"/>
        <v>25.29</v>
      </c>
      <c r="Q2146" t="s">
        <v>8334</v>
      </c>
      <c r="R2146" t="s">
        <v>8335</v>
      </c>
      <c r="S2146" s="15">
        <f t="shared" si="134"/>
        <v>41498.546759259261</v>
      </c>
      <c r="T2146" s="15">
        <f t="shared" si="135"/>
        <v>41530.546759259261</v>
      </c>
    </row>
    <row r="2147" spans="1:20" ht="3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1">
        <f t="shared" si="133"/>
        <v>51.29</v>
      </c>
      <c r="Q2147" t="s">
        <v>8334</v>
      </c>
      <c r="R2147" t="s">
        <v>8335</v>
      </c>
      <c r="S2147" s="15">
        <f t="shared" si="134"/>
        <v>41574.237430555557</v>
      </c>
      <c r="T2147" s="15">
        <f t="shared" si="135"/>
        <v>41604.279097222221</v>
      </c>
    </row>
    <row r="2148" spans="1:20" ht="3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1">
        <f t="shared" si="133"/>
        <v>1</v>
      </c>
      <c r="Q2148" t="s">
        <v>8334</v>
      </c>
      <c r="R2148" t="s">
        <v>8335</v>
      </c>
      <c r="S2148" s="15">
        <f t="shared" si="134"/>
        <v>42396.679513888885</v>
      </c>
      <c r="T2148" s="15">
        <f t="shared" si="135"/>
        <v>42410.679513888885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1">
        <f t="shared" si="133"/>
        <v>49.38</v>
      </c>
      <c r="Q2149" t="s">
        <v>8334</v>
      </c>
      <c r="R2149" t="s">
        <v>8335</v>
      </c>
      <c r="S2149" s="15">
        <f t="shared" si="134"/>
        <v>41926.295694444445</v>
      </c>
      <c r="T2149" s="15">
        <f t="shared" si="135"/>
        <v>41958.337361111116</v>
      </c>
    </row>
    <row r="2150" spans="1:20" ht="3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1">
        <f t="shared" si="133"/>
        <v>1</v>
      </c>
      <c r="Q2150" t="s">
        <v>8334</v>
      </c>
      <c r="R2150" t="s">
        <v>8335</v>
      </c>
      <c r="S2150" s="15">
        <f t="shared" si="134"/>
        <v>42065.733587962968</v>
      </c>
      <c r="T2150" s="15">
        <f t="shared" si="135"/>
        <v>42095.691921296297</v>
      </c>
    </row>
    <row r="2151" spans="1:20" ht="3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1">
        <f t="shared" si="133"/>
        <v>0</v>
      </c>
      <c r="Q2151" t="s">
        <v>8334</v>
      </c>
      <c r="R2151" t="s">
        <v>8335</v>
      </c>
      <c r="S2151" s="15">
        <f t="shared" si="134"/>
        <v>40354.024953703702</v>
      </c>
      <c r="T2151" s="15">
        <f t="shared" si="135"/>
        <v>40389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1">
        <f t="shared" si="133"/>
        <v>101.25</v>
      </c>
      <c r="Q2152" t="s">
        <v>8334</v>
      </c>
      <c r="R2152" t="s">
        <v>8335</v>
      </c>
      <c r="S2152" s="15">
        <f t="shared" si="134"/>
        <v>42533.284710648149</v>
      </c>
      <c r="T2152" s="15">
        <f t="shared" si="135"/>
        <v>42563.284710648149</v>
      </c>
    </row>
    <row r="2153" spans="1:20" ht="3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1">
        <f t="shared" si="133"/>
        <v>19.670000000000002</v>
      </c>
      <c r="Q2153" t="s">
        <v>8334</v>
      </c>
      <c r="R2153" t="s">
        <v>8335</v>
      </c>
      <c r="S2153" s="15">
        <f t="shared" si="134"/>
        <v>42519.847384259265</v>
      </c>
      <c r="T2153" s="15">
        <f t="shared" si="135"/>
        <v>42549.847384259265</v>
      </c>
    </row>
    <row r="2154" spans="1:20" ht="3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1">
        <f t="shared" si="133"/>
        <v>12.5</v>
      </c>
      <c r="Q2154" t="s">
        <v>8334</v>
      </c>
      <c r="R2154" t="s">
        <v>8335</v>
      </c>
      <c r="S2154" s="15">
        <f t="shared" si="134"/>
        <v>41682.832280092596</v>
      </c>
      <c r="T2154" s="15">
        <f t="shared" si="135"/>
        <v>41712.790613425925</v>
      </c>
    </row>
    <row r="2155" spans="1:20" ht="3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1">
        <f t="shared" si="133"/>
        <v>8.5</v>
      </c>
      <c r="Q2155" t="s">
        <v>8334</v>
      </c>
      <c r="R2155" t="s">
        <v>8335</v>
      </c>
      <c r="S2155" s="15">
        <f t="shared" si="134"/>
        <v>41973.911087962959</v>
      </c>
      <c r="T2155" s="15">
        <f t="shared" si="135"/>
        <v>42013.332638888889</v>
      </c>
    </row>
    <row r="2156" spans="1:2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1">
        <f t="shared" si="133"/>
        <v>1</v>
      </c>
      <c r="Q2156" t="s">
        <v>8334</v>
      </c>
      <c r="R2156" t="s">
        <v>8335</v>
      </c>
      <c r="S2156" s="15">
        <f t="shared" si="134"/>
        <v>41646.632256944446</v>
      </c>
      <c r="T2156" s="15">
        <f t="shared" si="135"/>
        <v>41666.632256944446</v>
      </c>
    </row>
    <row r="2157" spans="1:20" ht="3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1">
        <f t="shared" si="133"/>
        <v>23</v>
      </c>
      <c r="Q2157" t="s">
        <v>8334</v>
      </c>
      <c r="R2157" t="s">
        <v>8335</v>
      </c>
      <c r="S2157" s="15">
        <f t="shared" si="134"/>
        <v>42429.747511574074</v>
      </c>
      <c r="T2157" s="15">
        <f t="shared" si="135"/>
        <v>42459.70584490741</v>
      </c>
    </row>
    <row r="2158" spans="1:2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1">
        <f t="shared" si="133"/>
        <v>17.989999999999998</v>
      </c>
      <c r="Q2158" t="s">
        <v>8334</v>
      </c>
      <c r="R2158" t="s">
        <v>8335</v>
      </c>
      <c r="S2158" s="15">
        <f t="shared" si="134"/>
        <v>41487.85423611111</v>
      </c>
      <c r="T2158" s="15">
        <f t="shared" si="135"/>
        <v>41532.85423611111</v>
      </c>
    </row>
    <row r="2159" spans="1:2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1">
        <f t="shared" si="133"/>
        <v>370.95</v>
      </c>
      <c r="Q2159" t="s">
        <v>8334</v>
      </c>
      <c r="R2159" t="s">
        <v>8335</v>
      </c>
      <c r="S2159" s="15">
        <f t="shared" si="134"/>
        <v>42693.98128472222</v>
      </c>
      <c r="T2159" s="15">
        <f t="shared" si="135"/>
        <v>42726.332638888889</v>
      </c>
    </row>
    <row r="2160" spans="1:20" ht="3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1">
        <f t="shared" si="133"/>
        <v>63.57</v>
      </c>
      <c r="Q2160" t="s">
        <v>8334</v>
      </c>
      <c r="R2160" t="s">
        <v>8335</v>
      </c>
      <c r="S2160" s="15">
        <f t="shared" si="134"/>
        <v>41263.853865740741</v>
      </c>
      <c r="T2160" s="15">
        <f t="shared" si="135"/>
        <v>41308.853865740741</v>
      </c>
    </row>
    <row r="2161" spans="1:20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1">
        <f t="shared" si="133"/>
        <v>13</v>
      </c>
      <c r="Q2161" t="s">
        <v>8334</v>
      </c>
      <c r="R2161" t="s">
        <v>8335</v>
      </c>
      <c r="S2161" s="15">
        <f t="shared" si="134"/>
        <v>40709.731180555551</v>
      </c>
      <c r="T2161" s="15">
        <f t="shared" si="135"/>
        <v>40739.731180555551</v>
      </c>
    </row>
    <row r="2162" spans="1:20" ht="3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1">
        <f t="shared" si="133"/>
        <v>5.31</v>
      </c>
      <c r="Q2162" t="s">
        <v>8334</v>
      </c>
      <c r="R2162" t="s">
        <v>8335</v>
      </c>
      <c r="S2162" s="15">
        <f t="shared" si="134"/>
        <v>41017.711863425924</v>
      </c>
      <c r="T2162" s="15">
        <f t="shared" si="135"/>
        <v>41047.711863425924</v>
      </c>
    </row>
    <row r="2163" spans="1:2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1">
        <f t="shared" si="133"/>
        <v>35.619999999999997</v>
      </c>
      <c r="Q2163" t="s">
        <v>8326</v>
      </c>
      <c r="R2163" t="s">
        <v>8327</v>
      </c>
      <c r="S2163" s="15">
        <f t="shared" si="134"/>
        <v>42239.852534722217</v>
      </c>
      <c r="T2163" s="15">
        <f t="shared" si="135"/>
        <v>42269.852534722217</v>
      </c>
    </row>
    <row r="2164" spans="1:20" ht="3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1">
        <f t="shared" si="133"/>
        <v>87.1</v>
      </c>
      <c r="Q2164" t="s">
        <v>8326</v>
      </c>
      <c r="R2164" t="s">
        <v>8327</v>
      </c>
      <c r="S2164" s="15">
        <f t="shared" si="134"/>
        <v>41812.766099537039</v>
      </c>
      <c r="T2164" s="15">
        <f t="shared" si="135"/>
        <v>41843.766099537039</v>
      </c>
    </row>
    <row r="2165" spans="1:20" ht="3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1">
        <f t="shared" si="133"/>
        <v>75.11</v>
      </c>
      <c r="Q2165" t="s">
        <v>8326</v>
      </c>
      <c r="R2165" t="s">
        <v>8327</v>
      </c>
      <c r="S2165" s="15">
        <f t="shared" si="134"/>
        <v>42110.899537037039</v>
      </c>
      <c r="T2165" s="15">
        <f t="shared" si="135"/>
        <v>42162.159722222219</v>
      </c>
    </row>
    <row r="2166" spans="1:2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1">
        <f t="shared" si="133"/>
        <v>68.010000000000005</v>
      </c>
      <c r="Q2166" t="s">
        <v>8326</v>
      </c>
      <c r="R2166" t="s">
        <v>8327</v>
      </c>
      <c r="S2166" s="15">
        <f t="shared" si="134"/>
        <v>42514.71775462963</v>
      </c>
      <c r="T2166" s="15">
        <f t="shared" si="135"/>
        <v>42545.165972222225</v>
      </c>
    </row>
    <row r="2167" spans="1:20" ht="3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1">
        <f t="shared" si="133"/>
        <v>29.62</v>
      </c>
      <c r="Q2167" t="s">
        <v>8326</v>
      </c>
      <c r="R2167" t="s">
        <v>8327</v>
      </c>
      <c r="S2167" s="15">
        <f t="shared" si="134"/>
        <v>42437.667071759264</v>
      </c>
      <c r="T2167" s="15">
        <f t="shared" si="135"/>
        <v>42467.625405092593</v>
      </c>
    </row>
    <row r="2168" spans="1:20" ht="3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1">
        <f t="shared" si="133"/>
        <v>91.63</v>
      </c>
      <c r="Q2168" t="s">
        <v>8326</v>
      </c>
      <c r="R2168" t="s">
        <v>8327</v>
      </c>
      <c r="S2168" s="15">
        <f t="shared" si="134"/>
        <v>41932.838171296295</v>
      </c>
      <c r="T2168" s="15">
        <f t="shared" si="135"/>
        <v>41977.879837962959</v>
      </c>
    </row>
    <row r="2169" spans="1:2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1">
        <f t="shared" si="133"/>
        <v>22.5</v>
      </c>
      <c r="Q2169" t="s">
        <v>8326</v>
      </c>
      <c r="R2169" t="s">
        <v>8327</v>
      </c>
      <c r="S2169" s="15">
        <f t="shared" si="134"/>
        <v>41152.066400462965</v>
      </c>
      <c r="T2169" s="15">
        <f t="shared" si="135"/>
        <v>41166.066400462965</v>
      </c>
    </row>
    <row r="2170" spans="1:2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1">
        <f t="shared" si="133"/>
        <v>64.37</v>
      </c>
      <c r="Q2170" t="s">
        <v>8326</v>
      </c>
      <c r="R2170" t="s">
        <v>8327</v>
      </c>
      <c r="S2170" s="15">
        <f t="shared" si="134"/>
        <v>42744.600243055553</v>
      </c>
      <c r="T2170" s="15">
        <f t="shared" si="135"/>
        <v>42775.208333333328</v>
      </c>
    </row>
    <row r="2171" spans="1:20" ht="3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1">
        <f t="shared" si="133"/>
        <v>21.86</v>
      </c>
      <c r="Q2171" t="s">
        <v>8326</v>
      </c>
      <c r="R2171" t="s">
        <v>8327</v>
      </c>
      <c r="S2171" s="15">
        <f t="shared" si="134"/>
        <v>42792.700821759259</v>
      </c>
      <c r="T2171" s="15">
        <f t="shared" si="135"/>
        <v>42795.700821759259</v>
      </c>
    </row>
    <row r="2172" spans="1:20" ht="3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1">
        <f t="shared" si="133"/>
        <v>33.32</v>
      </c>
      <c r="Q2172" t="s">
        <v>8326</v>
      </c>
      <c r="R2172" t="s">
        <v>8327</v>
      </c>
      <c r="S2172" s="15">
        <f t="shared" si="134"/>
        <v>42197.750254629631</v>
      </c>
      <c r="T2172" s="15">
        <f t="shared" si="135"/>
        <v>42237.750254629631</v>
      </c>
    </row>
    <row r="2173" spans="1:20" ht="3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1">
        <f t="shared" si="133"/>
        <v>90.28</v>
      </c>
      <c r="Q2173" t="s">
        <v>8326</v>
      </c>
      <c r="R2173" t="s">
        <v>8327</v>
      </c>
      <c r="S2173" s="15">
        <f t="shared" si="134"/>
        <v>42140.95711805555</v>
      </c>
      <c r="T2173" s="15">
        <f t="shared" si="135"/>
        <v>42176.208333333328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1">
        <f t="shared" si="133"/>
        <v>76.92</v>
      </c>
      <c r="Q2174" t="s">
        <v>8326</v>
      </c>
      <c r="R2174" t="s">
        <v>8327</v>
      </c>
      <c r="S2174" s="15">
        <f t="shared" si="134"/>
        <v>42081.580092592587</v>
      </c>
      <c r="T2174" s="15">
        <f t="shared" si="135"/>
        <v>42111.580092592587</v>
      </c>
    </row>
    <row r="2175" spans="1:20" ht="3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1">
        <f t="shared" si="133"/>
        <v>59.23</v>
      </c>
      <c r="Q2175" t="s">
        <v>8326</v>
      </c>
      <c r="R2175" t="s">
        <v>8327</v>
      </c>
      <c r="S2175" s="15">
        <f t="shared" si="134"/>
        <v>41494.692627314813</v>
      </c>
      <c r="T2175" s="15">
        <f t="shared" si="135"/>
        <v>41526.165972222225</v>
      </c>
    </row>
    <row r="2176" spans="1:20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1">
        <f t="shared" si="133"/>
        <v>65.38</v>
      </c>
      <c r="Q2176" t="s">
        <v>8326</v>
      </c>
      <c r="R2176" t="s">
        <v>8327</v>
      </c>
      <c r="S2176" s="15">
        <f t="shared" si="134"/>
        <v>42464.542905092589</v>
      </c>
      <c r="T2176" s="15">
        <f t="shared" si="135"/>
        <v>42494.542905092589</v>
      </c>
    </row>
    <row r="2177" spans="1:20" ht="3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1">
        <f t="shared" si="133"/>
        <v>67.31</v>
      </c>
      <c r="Q2177" t="s">
        <v>8326</v>
      </c>
      <c r="R2177" t="s">
        <v>8327</v>
      </c>
      <c r="S2177" s="15">
        <f t="shared" si="134"/>
        <v>42564.009097222224</v>
      </c>
      <c r="T2177" s="15">
        <f t="shared" si="135"/>
        <v>42571.009097222224</v>
      </c>
    </row>
    <row r="2178" spans="1:20" ht="3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1">
        <f t="shared" si="133"/>
        <v>88.75</v>
      </c>
      <c r="Q2178" t="s">
        <v>8326</v>
      </c>
      <c r="R2178" t="s">
        <v>8327</v>
      </c>
      <c r="S2178" s="15">
        <f t="shared" si="134"/>
        <v>42095.633206018523</v>
      </c>
      <c r="T2178" s="15">
        <f t="shared" si="135"/>
        <v>42125.633206018523</v>
      </c>
    </row>
    <row r="2179" spans="1:20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1">
        <f t="shared" ref="P2179:P2242" si="137">IFERROR(ROUND(E2179/L2179,2),0)</f>
        <v>65.87</v>
      </c>
      <c r="Q2179" t="s">
        <v>8326</v>
      </c>
      <c r="R2179" t="s">
        <v>8327</v>
      </c>
      <c r="S2179" s="15">
        <f t="shared" ref="S2179:S2242" si="138">(((J2179/60)/60)/24)+DATE(1970,1,)</f>
        <v>42501.250775462962</v>
      </c>
      <c r="T2179" s="15">
        <f t="shared" ref="T2179:T2242" si="139">(((I2179/60)/60)/24)+DATE(1970,1,)</f>
        <v>42526.250775462962</v>
      </c>
    </row>
    <row r="2180" spans="1:20" ht="3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1">
        <f t="shared" si="137"/>
        <v>40.35</v>
      </c>
      <c r="Q2180" t="s">
        <v>8326</v>
      </c>
      <c r="R2180" t="s">
        <v>8327</v>
      </c>
      <c r="S2180" s="15">
        <f t="shared" si="138"/>
        <v>42722.63653935185</v>
      </c>
      <c r="T2180" s="15">
        <f t="shared" si="139"/>
        <v>42752.63653935185</v>
      </c>
    </row>
    <row r="2181" spans="1:2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1">
        <f t="shared" si="137"/>
        <v>76.86</v>
      </c>
      <c r="Q2181" t="s">
        <v>8326</v>
      </c>
      <c r="R2181" t="s">
        <v>8327</v>
      </c>
      <c r="S2181" s="15">
        <f t="shared" si="138"/>
        <v>42074.171203703707</v>
      </c>
      <c r="T2181" s="15">
        <f t="shared" si="139"/>
        <v>42104.171203703707</v>
      </c>
    </row>
    <row r="2182" spans="1:2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1">
        <f t="shared" si="137"/>
        <v>68.709999999999994</v>
      </c>
      <c r="Q2182" t="s">
        <v>8326</v>
      </c>
      <c r="R2182" t="s">
        <v>8327</v>
      </c>
      <c r="S2182" s="15">
        <f t="shared" si="138"/>
        <v>42278.669768518521</v>
      </c>
      <c r="T2182" s="15">
        <f t="shared" si="139"/>
        <v>42320.711435185185</v>
      </c>
    </row>
    <row r="2183" spans="1:20" ht="3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1">
        <f t="shared" si="137"/>
        <v>57.77</v>
      </c>
      <c r="Q2183" t="s">
        <v>8334</v>
      </c>
      <c r="R2183" t="s">
        <v>8352</v>
      </c>
      <c r="S2183" s="15">
        <f t="shared" si="138"/>
        <v>42772.005243055552</v>
      </c>
      <c r="T2183" s="15">
        <f t="shared" si="139"/>
        <v>42786.005243055552</v>
      </c>
    </row>
    <row r="2184" spans="1:2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1">
        <f t="shared" si="137"/>
        <v>44.17</v>
      </c>
      <c r="Q2184" t="s">
        <v>8334</v>
      </c>
      <c r="R2184" t="s">
        <v>8352</v>
      </c>
      <c r="S2184" s="15">
        <f t="shared" si="138"/>
        <v>41878.900752314818</v>
      </c>
      <c r="T2184" s="15">
        <f t="shared" si="139"/>
        <v>41913.900752314818</v>
      </c>
    </row>
    <row r="2185" spans="1:20" ht="3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1">
        <f t="shared" si="137"/>
        <v>31.57</v>
      </c>
      <c r="Q2185" t="s">
        <v>8334</v>
      </c>
      <c r="R2185" t="s">
        <v>8352</v>
      </c>
      <c r="S2185" s="15">
        <f t="shared" si="138"/>
        <v>42744.365474537044</v>
      </c>
      <c r="T2185" s="15">
        <f t="shared" si="139"/>
        <v>42774.208333333328</v>
      </c>
    </row>
    <row r="2186" spans="1:20" ht="3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1">
        <f t="shared" si="137"/>
        <v>107.05</v>
      </c>
      <c r="Q2186" t="s">
        <v>8334</v>
      </c>
      <c r="R2186" t="s">
        <v>8352</v>
      </c>
      <c r="S2186" s="15">
        <f t="shared" si="138"/>
        <v>42379.690289351856</v>
      </c>
      <c r="T2186" s="15">
        <f t="shared" si="139"/>
        <v>42393.666666666672</v>
      </c>
    </row>
    <row r="2187" spans="1:20" ht="3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1">
        <f t="shared" si="137"/>
        <v>149.03</v>
      </c>
      <c r="Q2187" t="s">
        <v>8334</v>
      </c>
      <c r="R2187" t="s">
        <v>8352</v>
      </c>
      <c r="S2187" s="15">
        <f t="shared" si="138"/>
        <v>41318.349988425929</v>
      </c>
      <c r="T2187" s="15">
        <f t="shared" si="139"/>
        <v>41358.349988425929</v>
      </c>
    </row>
    <row r="2188" spans="1:2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1">
        <f t="shared" si="137"/>
        <v>55.96</v>
      </c>
      <c r="Q2188" t="s">
        <v>8334</v>
      </c>
      <c r="R2188" t="s">
        <v>8352</v>
      </c>
      <c r="S2188" s="15">
        <f t="shared" si="138"/>
        <v>42582.615081018521</v>
      </c>
      <c r="T2188" s="15">
        <f t="shared" si="139"/>
        <v>42619.083333333328</v>
      </c>
    </row>
    <row r="2189" spans="1:20" ht="3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1">
        <f t="shared" si="137"/>
        <v>56.97</v>
      </c>
      <c r="Q2189" t="s">
        <v>8334</v>
      </c>
      <c r="R2189" t="s">
        <v>8352</v>
      </c>
      <c r="S2189" s="15">
        <f t="shared" si="138"/>
        <v>42067.209097222221</v>
      </c>
      <c r="T2189" s="15">
        <f t="shared" si="139"/>
        <v>42096.165972222225</v>
      </c>
    </row>
    <row r="2190" spans="1:20" ht="3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1">
        <f t="shared" si="137"/>
        <v>44.06</v>
      </c>
      <c r="Q2190" t="s">
        <v>8334</v>
      </c>
      <c r="R2190" t="s">
        <v>8352</v>
      </c>
      <c r="S2190" s="15">
        <f t="shared" si="138"/>
        <v>42632.586122685185</v>
      </c>
      <c r="T2190" s="15">
        <f t="shared" si="139"/>
        <v>42667.708333333328</v>
      </c>
    </row>
    <row r="2191" spans="1:20" ht="3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1">
        <f t="shared" si="137"/>
        <v>68.63</v>
      </c>
      <c r="Q2191" t="s">
        <v>8334</v>
      </c>
      <c r="R2191" t="s">
        <v>8352</v>
      </c>
      <c r="S2191" s="15">
        <f t="shared" si="138"/>
        <v>42466.788194444445</v>
      </c>
      <c r="T2191" s="15">
        <f t="shared" si="139"/>
        <v>42480.916666666672</v>
      </c>
    </row>
    <row r="2192" spans="1:20" ht="3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1">
        <f t="shared" si="137"/>
        <v>65.319999999999993</v>
      </c>
      <c r="Q2192" t="s">
        <v>8334</v>
      </c>
      <c r="R2192" t="s">
        <v>8352</v>
      </c>
      <c r="S2192" s="15">
        <f t="shared" si="138"/>
        <v>42416.625046296293</v>
      </c>
      <c r="T2192" s="15">
        <f t="shared" si="139"/>
        <v>42451.290972222225</v>
      </c>
    </row>
    <row r="2193" spans="1:20" ht="3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1">
        <f t="shared" si="137"/>
        <v>35.92</v>
      </c>
      <c r="Q2193" t="s">
        <v>8334</v>
      </c>
      <c r="R2193" t="s">
        <v>8352</v>
      </c>
      <c r="S2193" s="15">
        <f t="shared" si="138"/>
        <v>42767.833645833336</v>
      </c>
      <c r="T2193" s="15">
        <f t="shared" si="139"/>
        <v>42779.833645833336</v>
      </c>
    </row>
    <row r="2194" spans="1:20" ht="3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1">
        <f t="shared" si="137"/>
        <v>40.07</v>
      </c>
      <c r="Q2194" t="s">
        <v>8334</v>
      </c>
      <c r="R2194" t="s">
        <v>8352</v>
      </c>
      <c r="S2194" s="15">
        <f t="shared" si="138"/>
        <v>42690.8512037037</v>
      </c>
      <c r="T2194" s="15">
        <f t="shared" si="139"/>
        <v>42718.958333333328</v>
      </c>
    </row>
    <row r="2195" spans="1:20" ht="3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1">
        <f t="shared" si="137"/>
        <v>75.650000000000006</v>
      </c>
      <c r="Q2195" t="s">
        <v>8334</v>
      </c>
      <c r="R2195" t="s">
        <v>8352</v>
      </c>
      <c r="S2195" s="15">
        <f t="shared" si="138"/>
        <v>42663.405925925923</v>
      </c>
      <c r="T2195" s="15">
        <f t="shared" si="139"/>
        <v>42694.207638888889</v>
      </c>
    </row>
    <row r="2196" spans="1:20" ht="3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1">
        <f t="shared" si="137"/>
        <v>61.2</v>
      </c>
      <c r="Q2196" t="s">
        <v>8334</v>
      </c>
      <c r="R2196" t="s">
        <v>8352</v>
      </c>
      <c r="S2196" s="15">
        <f t="shared" si="138"/>
        <v>42424.757986111115</v>
      </c>
      <c r="T2196" s="15">
        <f t="shared" si="139"/>
        <v>42454.716319444444</v>
      </c>
    </row>
    <row r="2197" spans="1:2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1">
        <f t="shared" si="137"/>
        <v>48.13</v>
      </c>
      <c r="Q2197" t="s">
        <v>8334</v>
      </c>
      <c r="R2197" t="s">
        <v>8352</v>
      </c>
      <c r="S2197" s="15">
        <f t="shared" si="138"/>
        <v>42196.771990740745</v>
      </c>
      <c r="T2197" s="15">
        <f t="shared" si="139"/>
        <v>42226.771990740745</v>
      </c>
    </row>
    <row r="2198" spans="1:2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1">
        <f t="shared" si="137"/>
        <v>68.11</v>
      </c>
      <c r="Q2198" t="s">
        <v>8334</v>
      </c>
      <c r="R2198" t="s">
        <v>8352</v>
      </c>
      <c r="S2198" s="15">
        <f t="shared" si="138"/>
        <v>42674.487291666665</v>
      </c>
      <c r="T2198" s="15">
        <f t="shared" si="139"/>
        <v>42705.291666666672</v>
      </c>
    </row>
    <row r="2199" spans="1:20" ht="3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1">
        <f t="shared" si="137"/>
        <v>65.89</v>
      </c>
      <c r="Q2199" t="s">
        <v>8334</v>
      </c>
      <c r="R2199" t="s">
        <v>8352</v>
      </c>
      <c r="S2199" s="15">
        <f t="shared" si="138"/>
        <v>42032.584016203706</v>
      </c>
      <c r="T2199" s="15">
        <f t="shared" si="139"/>
        <v>42062.584016203706</v>
      </c>
    </row>
    <row r="2200" spans="1:20" ht="3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1">
        <f t="shared" si="137"/>
        <v>81.650000000000006</v>
      </c>
      <c r="Q2200" t="s">
        <v>8334</v>
      </c>
      <c r="R2200" t="s">
        <v>8352</v>
      </c>
      <c r="S2200" s="15">
        <f t="shared" si="138"/>
        <v>42291.513888888891</v>
      </c>
      <c r="T2200" s="15">
        <f t="shared" si="139"/>
        <v>42321.555555555555</v>
      </c>
    </row>
    <row r="2201" spans="1:2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1">
        <f t="shared" si="137"/>
        <v>52.7</v>
      </c>
      <c r="Q2201" t="s">
        <v>8334</v>
      </c>
      <c r="R2201" t="s">
        <v>8352</v>
      </c>
      <c r="S2201" s="15">
        <f t="shared" si="138"/>
        <v>42261.416643518518</v>
      </c>
      <c r="T2201" s="15">
        <f t="shared" si="139"/>
        <v>42291.416643518518</v>
      </c>
    </row>
    <row r="2202" spans="1:20" ht="3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1">
        <f t="shared" si="137"/>
        <v>41.23</v>
      </c>
      <c r="Q2202" t="s">
        <v>8334</v>
      </c>
      <c r="R2202" t="s">
        <v>8352</v>
      </c>
      <c r="S2202" s="15">
        <f t="shared" si="138"/>
        <v>42162.625787037032</v>
      </c>
      <c r="T2202" s="15">
        <f t="shared" si="139"/>
        <v>42190.125</v>
      </c>
    </row>
    <row r="2203" spans="1:20" ht="3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1">
        <f t="shared" si="137"/>
        <v>15.04</v>
      </c>
      <c r="Q2203" t="s">
        <v>8326</v>
      </c>
      <c r="R2203" t="s">
        <v>8331</v>
      </c>
      <c r="S2203" s="15">
        <f t="shared" si="138"/>
        <v>41275.846817129634</v>
      </c>
      <c r="T2203" s="15">
        <f t="shared" si="139"/>
        <v>41289.846817129634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1">
        <f t="shared" si="137"/>
        <v>39.07</v>
      </c>
      <c r="Q2204" t="s">
        <v>8326</v>
      </c>
      <c r="R2204" t="s">
        <v>8331</v>
      </c>
      <c r="S2204" s="15">
        <f t="shared" si="138"/>
        <v>41183.849166666667</v>
      </c>
      <c r="T2204" s="15">
        <f t="shared" si="139"/>
        <v>41213.849166666667</v>
      </c>
    </row>
    <row r="2205" spans="1:20" ht="3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1">
        <f t="shared" si="137"/>
        <v>43.82</v>
      </c>
      <c r="Q2205" t="s">
        <v>8326</v>
      </c>
      <c r="R2205" t="s">
        <v>8331</v>
      </c>
      <c r="S2205" s="15">
        <f t="shared" si="138"/>
        <v>42240.85974537037</v>
      </c>
      <c r="T2205" s="15">
        <f t="shared" si="139"/>
        <v>42270.85974537037</v>
      </c>
    </row>
    <row r="2206" spans="1:20" ht="3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1">
        <f t="shared" si="137"/>
        <v>27.3</v>
      </c>
      <c r="Q2206" t="s">
        <v>8326</v>
      </c>
      <c r="R2206" t="s">
        <v>8331</v>
      </c>
      <c r="S2206" s="15">
        <f t="shared" si="138"/>
        <v>41311.311562499999</v>
      </c>
      <c r="T2206" s="15">
        <f t="shared" si="139"/>
        <v>41341.311562499999</v>
      </c>
    </row>
    <row r="2207" spans="1:20" ht="3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1">
        <f t="shared" si="137"/>
        <v>42.22</v>
      </c>
      <c r="Q2207" t="s">
        <v>8326</v>
      </c>
      <c r="R2207" t="s">
        <v>8331</v>
      </c>
      <c r="S2207" s="15">
        <f t="shared" si="138"/>
        <v>41030.82163194444</v>
      </c>
      <c r="T2207" s="15">
        <f t="shared" si="139"/>
        <v>41060.82163194444</v>
      </c>
    </row>
    <row r="2208" spans="1:20" ht="3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1">
        <f t="shared" si="137"/>
        <v>33.24</v>
      </c>
      <c r="Q2208" t="s">
        <v>8326</v>
      </c>
      <c r="R2208" t="s">
        <v>8331</v>
      </c>
      <c r="S2208" s="15">
        <f t="shared" si="138"/>
        <v>40996.257222222222</v>
      </c>
      <c r="T2208" s="15">
        <f t="shared" si="139"/>
        <v>41014.257222222222</v>
      </c>
    </row>
    <row r="2209" spans="1:20" ht="3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1">
        <f t="shared" si="137"/>
        <v>285.70999999999998</v>
      </c>
      <c r="Q2209" t="s">
        <v>8326</v>
      </c>
      <c r="R2209" t="s">
        <v>8331</v>
      </c>
      <c r="S2209" s="15">
        <f t="shared" si="138"/>
        <v>41563.194131944445</v>
      </c>
      <c r="T2209" s="15">
        <f t="shared" si="139"/>
        <v>41593.235798611109</v>
      </c>
    </row>
    <row r="2210" spans="1:20" ht="3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1">
        <f t="shared" si="137"/>
        <v>42.33</v>
      </c>
      <c r="Q2210" t="s">
        <v>8326</v>
      </c>
      <c r="R2210" t="s">
        <v>8331</v>
      </c>
      <c r="S2210" s="15">
        <f t="shared" si="138"/>
        <v>40945.882245370369</v>
      </c>
      <c r="T2210" s="15">
        <f t="shared" si="139"/>
        <v>41005.166666666664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1">
        <f t="shared" si="137"/>
        <v>50.27</v>
      </c>
      <c r="Q2211" t="s">
        <v>8326</v>
      </c>
      <c r="R2211" t="s">
        <v>8331</v>
      </c>
      <c r="S2211" s="15">
        <f t="shared" si="138"/>
        <v>41731.479675925926</v>
      </c>
      <c r="T2211" s="15">
        <f t="shared" si="139"/>
        <v>41742.958333333336</v>
      </c>
    </row>
    <row r="2212" spans="1:20" ht="3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1">
        <f t="shared" si="137"/>
        <v>61.9</v>
      </c>
      <c r="Q2212" t="s">
        <v>8326</v>
      </c>
      <c r="R2212" t="s">
        <v>8331</v>
      </c>
      <c r="S2212" s="15">
        <f t="shared" si="138"/>
        <v>40955.066087962965</v>
      </c>
      <c r="T2212" s="15">
        <f t="shared" si="139"/>
        <v>41012.73333333333</v>
      </c>
    </row>
    <row r="2213" spans="1:20" ht="3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1">
        <f t="shared" si="137"/>
        <v>40.75</v>
      </c>
      <c r="Q2213" t="s">
        <v>8326</v>
      </c>
      <c r="R2213" t="s">
        <v>8331</v>
      </c>
      <c r="S2213" s="15">
        <f t="shared" si="138"/>
        <v>41715.785011574073</v>
      </c>
      <c r="T2213" s="15">
        <f t="shared" si="139"/>
        <v>41738.290972222225</v>
      </c>
    </row>
    <row r="2214" spans="1:20" ht="3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1">
        <f t="shared" si="137"/>
        <v>55.8</v>
      </c>
      <c r="Q2214" t="s">
        <v>8326</v>
      </c>
      <c r="R2214" t="s">
        <v>8331</v>
      </c>
      <c r="S2214" s="15">
        <f t="shared" si="138"/>
        <v>41547.747418981482</v>
      </c>
      <c r="T2214" s="15">
        <f t="shared" si="139"/>
        <v>41581.041666666664</v>
      </c>
    </row>
    <row r="2215" spans="1:20" ht="30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1">
        <f t="shared" si="137"/>
        <v>10</v>
      </c>
      <c r="Q2215" t="s">
        <v>8326</v>
      </c>
      <c r="R2215" t="s">
        <v>8331</v>
      </c>
      <c r="S2215" s="15">
        <f t="shared" si="138"/>
        <v>42108.826145833329</v>
      </c>
      <c r="T2215" s="15">
        <f t="shared" si="139"/>
        <v>42138.826145833329</v>
      </c>
    </row>
    <row r="2216" spans="1:20" ht="3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1">
        <f t="shared" si="137"/>
        <v>73.13</v>
      </c>
      <c r="Q2216" t="s">
        <v>8326</v>
      </c>
      <c r="R2216" t="s">
        <v>8331</v>
      </c>
      <c r="S2216" s="15">
        <f t="shared" si="138"/>
        <v>41645.792222222226</v>
      </c>
      <c r="T2216" s="15">
        <f t="shared" si="139"/>
        <v>41675.792222222226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1">
        <f t="shared" si="137"/>
        <v>26.06</v>
      </c>
      <c r="Q2217" t="s">
        <v>8326</v>
      </c>
      <c r="R2217" t="s">
        <v>8331</v>
      </c>
      <c r="S2217" s="15">
        <f t="shared" si="138"/>
        <v>40957.717268518521</v>
      </c>
      <c r="T2217" s="15">
        <f t="shared" si="139"/>
        <v>40980.290972222225</v>
      </c>
    </row>
    <row r="2218" spans="1:20" ht="3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1">
        <f t="shared" si="137"/>
        <v>22.64</v>
      </c>
      <c r="Q2218" t="s">
        <v>8326</v>
      </c>
      <c r="R2218" t="s">
        <v>8331</v>
      </c>
      <c r="S2218" s="15">
        <f t="shared" si="138"/>
        <v>42193.751678240747</v>
      </c>
      <c r="T2218" s="15">
        <f t="shared" si="139"/>
        <v>42207.751678240747</v>
      </c>
    </row>
    <row r="2219" spans="1:20" ht="3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1">
        <f t="shared" si="137"/>
        <v>47.22</v>
      </c>
      <c r="Q2219" t="s">
        <v>8326</v>
      </c>
      <c r="R2219" t="s">
        <v>8331</v>
      </c>
      <c r="S2219" s="15">
        <f t="shared" si="138"/>
        <v>42298.776770833334</v>
      </c>
      <c r="T2219" s="15">
        <f t="shared" si="139"/>
        <v>42309.333333333328</v>
      </c>
    </row>
    <row r="2220" spans="1:20" ht="3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1">
        <f t="shared" si="137"/>
        <v>32.32</v>
      </c>
      <c r="Q2220" t="s">
        <v>8326</v>
      </c>
      <c r="R2220" t="s">
        <v>8331</v>
      </c>
      <c r="S2220" s="15">
        <f t="shared" si="138"/>
        <v>41126.812303240738</v>
      </c>
      <c r="T2220" s="15">
        <f t="shared" si="139"/>
        <v>41149</v>
      </c>
    </row>
    <row r="2221" spans="1:20" ht="3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1">
        <f t="shared" si="137"/>
        <v>53.42</v>
      </c>
      <c r="Q2221" t="s">
        <v>8326</v>
      </c>
      <c r="R2221" t="s">
        <v>8331</v>
      </c>
      <c r="S2221" s="15">
        <f t="shared" si="138"/>
        <v>42204.718888888892</v>
      </c>
      <c r="T2221" s="15">
        <f t="shared" si="139"/>
        <v>42234.718888888892</v>
      </c>
    </row>
    <row r="2222" spans="1:20" ht="3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1">
        <f t="shared" si="137"/>
        <v>51.3</v>
      </c>
      <c r="Q2222" t="s">
        <v>8326</v>
      </c>
      <c r="R2222" t="s">
        <v>8331</v>
      </c>
      <c r="S2222" s="15">
        <f t="shared" si="138"/>
        <v>41451.060601851852</v>
      </c>
      <c r="T2222" s="15">
        <f t="shared" si="139"/>
        <v>41481.060601851852</v>
      </c>
    </row>
    <row r="2223" spans="1:20" ht="3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1">
        <f t="shared" si="137"/>
        <v>37.200000000000003</v>
      </c>
      <c r="Q2223" t="s">
        <v>8334</v>
      </c>
      <c r="R2223" t="s">
        <v>8352</v>
      </c>
      <c r="S2223" s="15">
        <f t="shared" si="138"/>
        <v>42451.666770833333</v>
      </c>
      <c r="T2223" s="15">
        <f t="shared" si="139"/>
        <v>42482</v>
      </c>
    </row>
    <row r="2224" spans="1:20" ht="3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1">
        <f t="shared" si="137"/>
        <v>27.1</v>
      </c>
      <c r="Q2224" t="s">
        <v>8334</v>
      </c>
      <c r="R2224" t="s">
        <v>8352</v>
      </c>
      <c r="S2224" s="15">
        <f t="shared" si="138"/>
        <v>40905.787581018521</v>
      </c>
      <c r="T2224" s="15">
        <f t="shared" si="139"/>
        <v>40935.787581018521</v>
      </c>
    </row>
    <row r="2225" spans="1:20" ht="3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1">
        <f t="shared" si="137"/>
        <v>206.31</v>
      </c>
      <c r="Q2225" t="s">
        <v>8334</v>
      </c>
      <c r="R2225" t="s">
        <v>8352</v>
      </c>
      <c r="S2225" s="15">
        <f t="shared" si="138"/>
        <v>42151.640833333338</v>
      </c>
      <c r="T2225" s="15">
        <f t="shared" si="139"/>
        <v>42181.640833333338</v>
      </c>
    </row>
    <row r="2226" spans="1:20" ht="3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1">
        <f t="shared" si="137"/>
        <v>82.15</v>
      </c>
      <c r="Q2226" t="s">
        <v>8334</v>
      </c>
      <c r="R2226" t="s">
        <v>8352</v>
      </c>
      <c r="S2226" s="15">
        <f t="shared" si="138"/>
        <v>42643.667534722219</v>
      </c>
      <c r="T2226" s="15">
        <f t="shared" si="139"/>
        <v>42671.791666666672</v>
      </c>
    </row>
    <row r="2227" spans="1:20" ht="3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1">
        <f t="shared" si="137"/>
        <v>164.8</v>
      </c>
      <c r="Q2227" t="s">
        <v>8334</v>
      </c>
      <c r="R2227" t="s">
        <v>8352</v>
      </c>
      <c r="S2227" s="15">
        <f t="shared" si="138"/>
        <v>41872.79184027778</v>
      </c>
      <c r="T2227" s="15">
        <f t="shared" si="139"/>
        <v>41902.79184027778</v>
      </c>
    </row>
    <row r="2228" spans="1:20" ht="3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1">
        <f t="shared" si="137"/>
        <v>60.82</v>
      </c>
      <c r="Q2228" t="s">
        <v>8334</v>
      </c>
      <c r="R2228" t="s">
        <v>8352</v>
      </c>
      <c r="S2228" s="15">
        <f t="shared" si="138"/>
        <v>42380.79886574074</v>
      </c>
      <c r="T2228" s="15">
        <f t="shared" si="139"/>
        <v>42411.207638888889</v>
      </c>
    </row>
    <row r="2229" spans="1:20" ht="3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1">
        <f t="shared" si="137"/>
        <v>67.97</v>
      </c>
      <c r="Q2229" t="s">
        <v>8334</v>
      </c>
      <c r="R2229" t="s">
        <v>8352</v>
      </c>
      <c r="S2229" s="15">
        <f t="shared" si="138"/>
        <v>41560.807349537034</v>
      </c>
      <c r="T2229" s="15">
        <f t="shared" si="139"/>
        <v>41590.849016203705</v>
      </c>
    </row>
    <row r="2230" spans="1:20" ht="3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1">
        <f t="shared" si="137"/>
        <v>81.56</v>
      </c>
      <c r="Q2230" t="s">
        <v>8334</v>
      </c>
      <c r="R2230" t="s">
        <v>8352</v>
      </c>
      <c r="S2230" s="15">
        <f t="shared" si="138"/>
        <v>42201.278194444443</v>
      </c>
      <c r="T2230" s="15">
        <f t="shared" si="139"/>
        <v>42231.278194444443</v>
      </c>
    </row>
    <row r="2231" spans="1:20" ht="3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1">
        <f t="shared" si="137"/>
        <v>25.43</v>
      </c>
      <c r="Q2231" t="s">
        <v>8334</v>
      </c>
      <c r="R2231" t="s">
        <v>8352</v>
      </c>
      <c r="S2231" s="15">
        <f t="shared" si="138"/>
        <v>41483.664247685185</v>
      </c>
      <c r="T2231" s="15">
        <f t="shared" si="139"/>
        <v>41519.166666666664</v>
      </c>
    </row>
    <row r="2232" spans="1:20" ht="3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1">
        <f t="shared" si="137"/>
        <v>21.5</v>
      </c>
      <c r="Q2232" t="s">
        <v>8334</v>
      </c>
      <c r="R2232" t="s">
        <v>8352</v>
      </c>
      <c r="S2232" s="15">
        <f t="shared" si="138"/>
        <v>41723.881099537037</v>
      </c>
      <c r="T2232" s="15">
        <f t="shared" si="139"/>
        <v>41753.881099537037</v>
      </c>
    </row>
    <row r="2233" spans="1:20" ht="3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1">
        <f t="shared" si="137"/>
        <v>27.23</v>
      </c>
      <c r="Q2233" t="s">
        <v>8334</v>
      </c>
      <c r="R2233" t="s">
        <v>8352</v>
      </c>
      <c r="S2233" s="15">
        <f t="shared" si="138"/>
        <v>41422.910891203705</v>
      </c>
      <c r="T2233" s="15">
        <f t="shared" si="139"/>
        <v>41449.208333333336</v>
      </c>
    </row>
    <row r="2234" spans="1:20" ht="3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1">
        <f t="shared" si="137"/>
        <v>25.09</v>
      </c>
      <c r="Q2234" t="s">
        <v>8334</v>
      </c>
      <c r="R2234" t="s">
        <v>8352</v>
      </c>
      <c r="S2234" s="15">
        <f t="shared" si="138"/>
        <v>41805.794074074074</v>
      </c>
      <c r="T2234" s="15">
        <f t="shared" si="139"/>
        <v>41838.125</v>
      </c>
    </row>
    <row r="2235" spans="1:20" ht="3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1">
        <f t="shared" si="137"/>
        <v>21.23</v>
      </c>
      <c r="Q2235" t="s">
        <v>8334</v>
      </c>
      <c r="R2235" t="s">
        <v>8352</v>
      </c>
      <c r="S2235" s="15">
        <f t="shared" si="138"/>
        <v>42330.378923611104</v>
      </c>
      <c r="T2235" s="15">
        <f t="shared" si="139"/>
        <v>42351</v>
      </c>
    </row>
    <row r="2236" spans="1:20" ht="3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1">
        <f t="shared" si="137"/>
        <v>41.61</v>
      </c>
      <c r="Q2236" t="s">
        <v>8334</v>
      </c>
      <c r="R2236" t="s">
        <v>8352</v>
      </c>
      <c r="S2236" s="15">
        <f t="shared" si="138"/>
        <v>42709.824618055558</v>
      </c>
      <c r="T2236" s="15">
        <f t="shared" si="139"/>
        <v>42739.824618055558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1">
        <f t="shared" si="137"/>
        <v>135.59</v>
      </c>
      <c r="Q2237" t="s">
        <v>8334</v>
      </c>
      <c r="R2237" t="s">
        <v>8352</v>
      </c>
      <c r="S2237" s="15">
        <f t="shared" si="138"/>
        <v>42061.022118055553</v>
      </c>
      <c r="T2237" s="15">
        <f t="shared" si="139"/>
        <v>42090.980451388896</v>
      </c>
    </row>
    <row r="2238" spans="1:2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1">
        <f t="shared" si="137"/>
        <v>22.12</v>
      </c>
      <c r="Q2238" t="s">
        <v>8334</v>
      </c>
      <c r="R2238" t="s">
        <v>8352</v>
      </c>
      <c r="S2238" s="15">
        <f t="shared" si="138"/>
        <v>42370.617164351846</v>
      </c>
      <c r="T2238" s="15">
        <f t="shared" si="139"/>
        <v>42400.617164351846</v>
      </c>
    </row>
    <row r="2239" spans="1:20" ht="3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1">
        <f t="shared" si="137"/>
        <v>64.63</v>
      </c>
      <c r="Q2239" t="s">
        <v>8334</v>
      </c>
      <c r="R2239" t="s">
        <v>8352</v>
      </c>
      <c r="S2239" s="15">
        <f t="shared" si="138"/>
        <v>41914.003275462965</v>
      </c>
      <c r="T2239" s="15">
        <f t="shared" si="139"/>
        <v>41954.332638888889</v>
      </c>
    </row>
    <row r="2240" spans="1:2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1">
        <f t="shared" si="137"/>
        <v>69.569999999999993</v>
      </c>
      <c r="Q2240" t="s">
        <v>8334</v>
      </c>
      <c r="R2240" t="s">
        <v>8352</v>
      </c>
      <c r="S2240" s="15">
        <f t="shared" si="138"/>
        <v>42773.621712962966</v>
      </c>
      <c r="T2240" s="15">
        <f t="shared" si="139"/>
        <v>42803.621712962966</v>
      </c>
    </row>
    <row r="2241" spans="1:2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1">
        <f t="shared" si="137"/>
        <v>75.13</v>
      </c>
      <c r="Q2241" t="s">
        <v>8334</v>
      </c>
      <c r="R2241" t="s">
        <v>8352</v>
      </c>
      <c r="S2241" s="15">
        <f t="shared" si="138"/>
        <v>41571.958495370374</v>
      </c>
      <c r="T2241" s="15">
        <f t="shared" si="139"/>
        <v>41608.168055555558</v>
      </c>
    </row>
    <row r="2242" spans="1:20" ht="3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1">
        <f t="shared" si="137"/>
        <v>140.97999999999999</v>
      </c>
      <c r="Q2242" t="s">
        <v>8334</v>
      </c>
      <c r="R2242" t="s">
        <v>8352</v>
      </c>
      <c r="S2242" s="15">
        <f t="shared" si="138"/>
        <v>42451.825740740736</v>
      </c>
      <c r="T2242" s="15">
        <f t="shared" si="139"/>
        <v>42481.825740740736</v>
      </c>
    </row>
    <row r="2243" spans="1:20" ht="3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1">
        <f t="shared" ref="P2243:P2306" si="141">IFERROR(ROUND(E2243/L2243,2),0)</f>
        <v>49.47</v>
      </c>
      <c r="Q2243" t="s">
        <v>8334</v>
      </c>
      <c r="R2243" t="s">
        <v>8352</v>
      </c>
      <c r="S2243" s="15">
        <f t="shared" ref="S2243:S2306" si="142">(((J2243/60)/60)/24)+DATE(1970,1,)</f>
        <v>42765.827546296292</v>
      </c>
      <c r="T2243" s="15">
        <f t="shared" ref="T2243:T2306" si="143">(((I2243/60)/60)/24)+DATE(1970,1,)</f>
        <v>42795.827546296292</v>
      </c>
    </row>
    <row r="2244" spans="1:2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1">
        <f t="shared" si="141"/>
        <v>53.87</v>
      </c>
      <c r="Q2244" t="s">
        <v>8334</v>
      </c>
      <c r="R2244" t="s">
        <v>8352</v>
      </c>
      <c r="S2244" s="15">
        <f t="shared" si="142"/>
        <v>41568.575613425928</v>
      </c>
      <c r="T2244" s="15">
        <f t="shared" si="143"/>
        <v>41604.126388888886</v>
      </c>
    </row>
    <row r="2245" spans="1:20" ht="3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1">
        <f t="shared" si="141"/>
        <v>4.57</v>
      </c>
      <c r="Q2245" t="s">
        <v>8334</v>
      </c>
      <c r="R2245" t="s">
        <v>8352</v>
      </c>
      <c r="S2245" s="15">
        <f t="shared" si="142"/>
        <v>42799.751041666663</v>
      </c>
      <c r="T2245" s="15">
        <f t="shared" si="143"/>
        <v>42806.125</v>
      </c>
    </row>
    <row r="2246" spans="1:20" ht="3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1">
        <f t="shared" si="141"/>
        <v>65</v>
      </c>
      <c r="Q2246" t="s">
        <v>8334</v>
      </c>
      <c r="R2246" t="s">
        <v>8352</v>
      </c>
      <c r="S2246" s="15">
        <f t="shared" si="142"/>
        <v>42646.818819444445</v>
      </c>
      <c r="T2246" s="15">
        <f t="shared" si="143"/>
        <v>42658.854166666672</v>
      </c>
    </row>
    <row r="2247" spans="1:20" ht="3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1">
        <f t="shared" si="141"/>
        <v>53.48</v>
      </c>
      <c r="Q2247" t="s">
        <v>8334</v>
      </c>
      <c r="R2247" t="s">
        <v>8352</v>
      </c>
      <c r="S2247" s="15">
        <f t="shared" si="142"/>
        <v>41659.708530092597</v>
      </c>
      <c r="T2247" s="15">
        <f t="shared" si="143"/>
        <v>41690.75</v>
      </c>
    </row>
    <row r="2248" spans="1:20" ht="3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1">
        <f t="shared" si="141"/>
        <v>43.91</v>
      </c>
      <c r="Q2248" t="s">
        <v>8334</v>
      </c>
      <c r="R2248" t="s">
        <v>8352</v>
      </c>
      <c r="S2248" s="15">
        <f t="shared" si="142"/>
        <v>42220.79178240741</v>
      </c>
      <c r="T2248" s="15">
        <f t="shared" si="143"/>
        <v>42250.79178240741</v>
      </c>
    </row>
    <row r="2249" spans="1:2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1">
        <f t="shared" si="141"/>
        <v>50.85</v>
      </c>
      <c r="Q2249" t="s">
        <v>8334</v>
      </c>
      <c r="R2249" t="s">
        <v>8352</v>
      </c>
      <c r="S2249" s="15">
        <f t="shared" si="142"/>
        <v>42199.666261574079</v>
      </c>
      <c r="T2249" s="15">
        <f t="shared" si="143"/>
        <v>42213.666261574079</v>
      </c>
    </row>
    <row r="2250" spans="1:20" ht="3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1">
        <f t="shared" si="141"/>
        <v>58.63</v>
      </c>
      <c r="Q2250" t="s">
        <v>8334</v>
      </c>
      <c r="R2250" t="s">
        <v>8352</v>
      </c>
      <c r="S2250" s="15">
        <f t="shared" si="142"/>
        <v>42687.875902777778</v>
      </c>
      <c r="T2250" s="15">
        <f t="shared" si="143"/>
        <v>42717.875902777778</v>
      </c>
    </row>
    <row r="2251" spans="1:20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1">
        <f t="shared" si="141"/>
        <v>32.82</v>
      </c>
      <c r="Q2251" t="s">
        <v>8334</v>
      </c>
      <c r="R2251" t="s">
        <v>8352</v>
      </c>
      <c r="S2251" s="15">
        <f t="shared" si="142"/>
        <v>41335.703298611108</v>
      </c>
      <c r="T2251" s="15">
        <f t="shared" si="143"/>
        <v>41365.661631944444</v>
      </c>
    </row>
    <row r="2252" spans="1:20" ht="3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1">
        <f t="shared" si="141"/>
        <v>426.93</v>
      </c>
      <c r="Q2252" t="s">
        <v>8334</v>
      </c>
      <c r="R2252" t="s">
        <v>8352</v>
      </c>
      <c r="S2252" s="15">
        <f t="shared" si="142"/>
        <v>42676.005474537036</v>
      </c>
      <c r="T2252" s="15">
        <f t="shared" si="143"/>
        <v>42706.0471412037</v>
      </c>
    </row>
    <row r="2253" spans="1:20" ht="3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1">
        <f t="shared" si="141"/>
        <v>23.81</v>
      </c>
      <c r="Q2253" t="s">
        <v>8334</v>
      </c>
      <c r="R2253" t="s">
        <v>8352</v>
      </c>
      <c r="S2253" s="15">
        <f t="shared" si="142"/>
        <v>41845.34579861111</v>
      </c>
      <c r="T2253" s="15">
        <f t="shared" si="143"/>
        <v>41866.34579861111</v>
      </c>
    </row>
    <row r="2254" spans="1:20" ht="3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1">
        <f t="shared" si="141"/>
        <v>98.41</v>
      </c>
      <c r="Q2254" t="s">
        <v>8334</v>
      </c>
      <c r="R2254" t="s">
        <v>8352</v>
      </c>
      <c r="S2254" s="15">
        <f t="shared" si="142"/>
        <v>42572.327986111108</v>
      </c>
      <c r="T2254" s="15">
        <f t="shared" si="143"/>
        <v>42587.327986111108</v>
      </c>
    </row>
    <row r="2255" spans="1:20" ht="3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1">
        <f t="shared" si="141"/>
        <v>107.32</v>
      </c>
      <c r="Q2255" t="s">
        <v>8334</v>
      </c>
      <c r="R2255" t="s">
        <v>8352</v>
      </c>
      <c r="S2255" s="15">
        <f t="shared" si="142"/>
        <v>42295.631331018521</v>
      </c>
      <c r="T2255" s="15">
        <f t="shared" si="143"/>
        <v>42325.672997685186</v>
      </c>
    </row>
    <row r="2256" spans="1:2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1">
        <f t="shared" si="141"/>
        <v>11.67</v>
      </c>
      <c r="Q2256" t="s">
        <v>8334</v>
      </c>
      <c r="R2256" t="s">
        <v>8352</v>
      </c>
      <c r="S2256" s="15">
        <f t="shared" si="142"/>
        <v>42751.647777777776</v>
      </c>
      <c r="T2256" s="15">
        <f t="shared" si="143"/>
        <v>42758.647777777776</v>
      </c>
    </row>
    <row r="2257" spans="1:2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1">
        <f t="shared" si="141"/>
        <v>41.78</v>
      </c>
      <c r="Q2257" t="s">
        <v>8334</v>
      </c>
      <c r="R2257" t="s">
        <v>8352</v>
      </c>
      <c r="S2257" s="15">
        <f t="shared" si="142"/>
        <v>42466.951979166668</v>
      </c>
      <c r="T2257" s="15">
        <f t="shared" si="143"/>
        <v>42496.951979166668</v>
      </c>
    </row>
    <row r="2258" spans="1:20" ht="3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1">
        <f t="shared" si="141"/>
        <v>21.38</v>
      </c>
      <c r="Q2258" t="s">
        <v>8334</v>
      </c>
      <c r="R2258" t="s">
        <v>8352</v>
      </c>
      <c r="S2258" s="15">
        <f t="shared" si="142"/>
        <v>42681.451921296291</v>
      </c>
      <c r="T2258" s="15">
        <f t="shared" si="143"/>
        <v>42695.451921296291</v>
      </c>
    </row>
    <row r="2259" spans="1:20" ht="3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1">
        <f t="shared" si="141"/>
        <v>94.1</v>
      </c>
      <c r="Q2259" t="s">
        <v>8334</v>
      </c>
      <c r="R2259" t="s">
        <v>8352</v>
      </c>
      <c r="S2259" s="15">
        <f t="shared" si="142"/>
        <v>42504.936678240745</v>
      </c>
      <c r="T2259" s="15">
        <f t="shared" si="143"/>
        <v>42539.958333333328</v>
      </c>
    </row>
    <row r="2260" spans="1:2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1">
        <f t="shared" si="141"/>
        <v>15.72</v>
      </c>
      <c r="Q2260" t="s">
        <v>8334</v>
      </c>
      <c r="R2260" t="s">
        <v>8352</v>
      </c>
      <c r="S2260" s="15">
        <f t="shared" si="142"/>
        <v>42135.75100694444</v>
      </c>
      <c r="T2260" s="15">
        <f t="shared" si="143"/>
        <v>42165.75100694444</v>
      </c>
    </row>
    <row r="2261" spans="1:20" ht="3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1">
        <f t="shared" si="141"/>
        <v>90.64</v>
      </c>
      <c r="Q2261" t="s">
        <v>8334</v>
      </c>
      <c r="R2261" t="s">
        <v>8352</v>
      </c>
      <c r="S2261" s="15">
        <f t="shared" si="142"/>
        <v>42701.804814814815</v>
      </c>
      <c r="T2261" s="15">
        <f t="shared" si="143"/>
        <v>42711.804814814815</v>
      </c>
    </row>
    <row r="2262" spans="1:20" ht="3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1">
        <f t="shared" si="141"/>
        <v>97.3</v>
      </c>
      <c r="Q2262" t="s">
        <v>8334</v>
      </c>
      <c r="R2262" t="s">
        <v>8352</v>
      </c>
      <c r="S2262" s="15">
        <f t="shared" si="142"/>
        <v>41694.016782407409</v>
      </c>
      <c r="T2262" s="15">
        <f t="shared" si="143"/>
        <v>41723.975115740745</v>
      </c>
    </row>
    <row r="2263" spans="1:20" ht="3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1">
        <f t="shared" si="141"/>
        <v>37.119999999999997</v>
      </c>
      <c r="Q2263" t="s">
        <v>8334</v>
      </c>
      <c r="R2263" t="s">
        <v>8352</v>
      </c>
      <c r="S2263" s="15">
        <f t="shared" si="142"/>
        <v>42758.724768518514</v>
      </c>
      <c r="T2263" s="15">
        <f t="shared" si="143"/>
        <v>42779.724768518514</v>
      </c>
    </row>
    <row r="2264" spans="1:2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1">
        <f t="shared" si="141"/>
        <v>28.1</v>
      </c>
      <c r="Q2264" t="s">
        <v>8334</v>
      </c>
      <c r="R2264" t="s">
        <v>8352</v>
      </c>
      <c r="S2264" s="15">
        <f t="shared" si="142"/>
        <v>41925.585162037038</v>
      </c>
      <c r="T2264" s="15">
        <f t="shared" si="143"/>
        <v>41960</v>
      </c>
    </row>
    <row r="2265" spans="1:20" ht="3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1">
        <f t="shared" si="141"/>
        <v>144.43</v>
      </c>
      <c r="Q2265" t="s">
        <v>8334</v>
      </c>
      <c r="R2265" t="s">
        <v>8352</v>
      </c>
      <c r="S2265" s="15">
        <f t="shared" si="142"/>
        <v>42013.832326388889</v>
      </c>
      <c r="T2265" s="15">
        <f t="shared" si="143"/>
        <v>42034.832326388889</v>
      </c>
    </row>
    <row r="2266" spans="1:20" ht="3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1">
        <f t="shared" si="141"/>
        <v>24.27</v>
      </c>
      <c r="Q2266" t="s">
        <v>8334</v>
      </c>
      <c r="R2266" t="s">
        <v>8352</v>
      </c>
      <c r="S2266" s="15">
        <f t="shared" si="142"/>
        <v>42495.582337962958</v>
      </c>
      <c r="T2266" s="15">
        <f t="shared" si="143"/>
        <v>42512.125</v>
      </c>
    </row>
    <row r="2267" spans="1:20" ht="3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1">
        <f t="shared" si="141"/>
        <v>35.119999999999997</v>
      </c>
      <c r="Q2267" t="s">
        <v>8334</v>
      </c>
      <c r="R2267" t="s">
        <v>8352</v>
      </c>
      <c r="S2267" s="15">
        <f t="shared" si="142"/>
        <v>42688.853090277778</v>
      </c>
      <c r="T2267" s="15">
        <f t="shared" si="143"/>
        <v>42695.853090277778</v>
      </c>
    </row>
    <row r="2268" spans="1:20" ht="3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1">
        <f t="shared" si="141"/>
        <v>24.76</v>
      </c>
      <c r="Q2268" t="s">
        <v>8334</v>
      </c>
      <c r="R2268" t="s">
        <v>8352</v>
      </c>
      <c r="S2268" s="15">
        <f t="shared" si="142"/>
        <v>42468.874907407408</v>
      </c>
      <c r="T2268" s="15">
        <f t="shared" si="143"/>
        <v>42486.083333333328</v>
      </c>
    </row>
    <row r="2269" spans="1:20" ht="3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1">
        <f t="shared" si="141"/>
        <v>188.38</v>
      </c>
      <c r="Q2269" t="s">
        <v>8334</v>
      </c>
      <c r="R2269" t="s">
        <v>8352</v>
      </c>
      <c r="S2269" s="15">
        <f t="shared" si="142"/>
        <v>41967.829826388886</v>
      </c>
      <c r="T2269" s="15">
        <f t="shared" si="143"/>
        <v>41993.041666666672</v>
      </c>
    </row>
    <row r="2270" spans="1:20" ht="3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1">
        <f t="shared" si="141"/>
        <v>148.08000000000001</v>
      </c>
      <c r="Q2270" t="s">
        <v>8334</v>
      </c>
      <c r="R2270" t="s">
        <v>8352</v>
      </c>
      <c r="S2270" s="15">
        <f t="shared" si="142"/>
        <v>42775.082349537035</v>
      </c>
      <c r="T2270" s="15">
        <f t="shared" si="143"/>
        <v>42805.082349537035</v>
      </c>
    </row>
    <row r="2271" spans="1:20" ht="3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1">
        <f t="shared" si="141"/>
        <v>49.93</v>
      </c>
      <c r="Q2271" t="s">
        <v>8334</v>
      </c>
      <c r="R2271" t="s">
        <v>8352</v>
      </c>
      <c r="S2271" s="15">
        <f t="shared" si="142"/>
        <v>42775.704432870371</v>
      </c>
      <c r="T2271" s="15">
        <f t="shared" si="143"/>
        <v>42800.208333333328</v>
      </c>
    </row>
    <row r="2272" spans="1:20" ht="3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1">
        <f t="shared" si="141"/>
        <v>107.82</v>
      </c>
      <c r="Q2272" t="s">
        <v>8334</v>
      </c>
      <c r="R2272" t="s">
        <v>8352</v>
      </c>
      <c r="S2272" s="15">
        <f t="shared" si="142"/>
        <v>42724.869363425925</v>
      </c>
      <c r="T2272" s="15">
        <f t="shared" si="143"/>
        <v>42744.915972222225</v>
      </c>
    </row>
    <row r="2273" spans="1:20" ht="3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1">
        <f t="shared" si="141"/>
        <v>42.63</v>
      </c>
      <c r="Q2273" t="s">
        <v>8334</v>
      </c>
      <c r="R2273" t="s">
        <v>8352</v>
      </c>
      <c r="S2273" s="15">
        <f t="shared" si="142"/>
        <v>42683.000046296293</v>
      </c>
      <c r="T2273" s="15">
        <f t="shared" si="143"/>
        <v>42713.000046296293</v>
      </c>
    </row>
    <row r="2274" spans="1:20" ht="3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1">
        <f t="shared" si="141"/>
        <v>14.37</v>
      </c>
      <c r="Q2274" t="s">
        <v>8334</v>
      </c>
      <c r="R2274" t="s">
        <v>8352</v>
      </c>
      <c r="S2274" s="15">
        <f t="shared" si="142"/>
        <v>42314.699490740735</v>
      </c>
      <c r="T2274" s="15">
        <f t="shared" si="143"/>
        <v>42344.699490740735</v>
      </c>
    </row>
    <row r="2275" spans="1:20" ht="3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1">
        <f t="shared" si="141"/>
        <v>37.479999999999997</v>
      </c>
      <c r="Q2275" t="s">
        <v>8334</v>
      </c>
      <c r="R2275" t="s">
        <v>8352</v>
      </c>
      <c r="S2275" s="15">
        <f t="shared" si="142"/>
        <v>42780.549097222218</v>
      </c>
      <c r="T2275" s="15">
        <f t="shared" si="143"/>
        <v>42805.507430555561</v>
      </c>
    </row>
    <row r="2276" spans="1:20" ht="3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1">
        <f t="shared" si="141"/>
        <v>30.2</v>
      </c>
      <c r="Q2276" t="s">
        <v>8334</v>
      </c>
      <c r="R2276" t="s">
        <v>8352</v>
      </c>
      <c r="S2276" s="15">
        <f t="shared" si="142"/>
        <v>41662.500659722224</v>
      </c>
      <c r="T2276" s="15">
        <f t="shared" si="143"/>
        <v>41692.500659722224</v>
      </c>
    </row>
    <row r="2277" spans="1:20" ht="3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1">
        <f t="shared" si="141"/>
        <v>33.549999999999997</v>
      </c>
      <c r="Q2277" t="s">
        <v>8334</v>
      </c>
      <c r="R2277" t="s">
        <v>8352</v>
      </c>
      <c r="S2277" s="15">
        <f t="shared" si="142"/>
        <v>41964.616655092599</v>
      </c>
      <c r="T2277" s="15">
        <f t="shared" si="143"/>
        <v>41994.616655092599</v>
      </c>
    </row>
    <row r="2278" spans="1:20" ht="3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1">
        <f t="shared" si="141"/>
        <v>64.75</v>
      </c>
      <c r="Q2278" t="s">
        <v>8334</v>
      </c>
      <c r="R2278" t="s">
        <v>8352</v>
      </c>
      <c r="S2278" s="15">
        <f t="shared" si="142"/>
        <v>41613.651493055557</v>
      </c>
      <c r="T2278" s="15">
        <f t="shared" si="143"/>
        <v>41643.651493055557</v>
      </c>
    </row>
    <row r="2279" spans="1:20" ht="3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1">
        <f t="shared" si="141"/>
        <v>57.93</v>
      </c>
      <c r="Q2279" t="s">
        <v>8334</v>
      </c>
      <c r="R2279" t="s">
        <v>8352</v>
      </c>
      <c r="S2279" s="15">
        <f t="shared" si="142"/>
        <v>40935.678506944445</v>
      </c>
      <c r="T2279" s="15">
        <f t="shared" si="143"/>
        <v>40965.678506944445</v>
      </c>
    </row>
    <row r="2280" spans="1:2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1">
        <f t="shared" si="141"/>
        <v>53.08</v>
      </c>
      <c r="Q2280" t="s">
        <v>8334</v>
      </c>
      <c r="R2280" t="s">
        <v>8352</v>
      </c>
      <c r="S2280" s="15">
        <f t="shared" si="142"/>
        <v>42337.709108796291</v>
      </c>
      <c r="T2280" s="15">
        <f t="shared" si="143"/>
        <v>42371.957638888889</v>
      </c>
    </row>
    <row r="2281" spans="1:20" ht="3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1">
        <f t="shared" si="141"/>
        <v>48.06</v>
      </c>
      <c r="Q2281" t="s">
        <v>8334</v>
      </c>
      <c r="R2281" t="s">
        <v>8352</v>
      </c>
      <c r="S2281" s="15">
        <f t="shared" si="142"/>
        <v>42019.806701388887</v>
      </c>
      <c r="T2281" s="15">
        <f t="shared" si="143"/>
        <v>42038.166666666672</v>
      </c>
    </row>
    <row r="2282" spans="1:20" ht="3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1">
        <f t="shared" si="141"/>
        <v>82.4</v>
      </c>
      <c r="Q2282" t="s">
        <v>8334</v>
      </c>
      <c r="R2282" t="s">
        <v>8352</v>
      </c>
      <c r="S2282" s="15">
        <f t="shared" si="142"/>
        <v>42233.624895833331</v>
      </c>
      <c r="T2282" s="15">
        <f t="shared" si="143"/>
        <v>42263.624895833331</v>
      </c>
    </row>
    <row r="2283" spans="1:20" ht="3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1">
        <f t="shared" si="141"/>
        <v>50.45</v>
      </c>
      <c r="Q2283" t="s">
        <v>8326</v>
      </c>
      <c r="R2283" t="s">
        <v>8327</v>
      </c>
      <c r="S2283" s="15">
        <f t="shared" si="142"/>
        <v>40686.285844907405</v>
      </c>
      <c r="T2283" s="15">
        <f t="shared" si="143"/>
        <v>40748.284722222219</v>
      </c>
    </row>
    <row r="2284" spans="1:2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1">
        <f t="shared" si="141"/>
        <v>115.83</v>
      </c>
      <c r="Q2284" t="s">
        <v>8326</v>
      </c>
      <c r="R2284" t="s">
        <v>8327</v>
      </c>
      <c r="S2284" s="15">
        <f t="shared" si="142"/>
        <v>42322.17460648148</v>
      </c>
      <c r="T2284" s="15">
        <f t="shared" si="143"/>
        <v>42382.17460648148</v>
      </c>
    </row>
    <row r="2285" spans="1:20" ht="3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1">
        <f t="shared" si="141"/>
        <v>63.03</v>
      </c>
      <c r="Q2285" t="s">
        <v>8326</v>
      </c>
      <c r="R2285" t="s">
        <v>8327</v>
      </c>
      <c r="S2285" s="15">
        <f t="shared" si="142"/>
        <v>40977.125046296293</v>
      </c>
      <c r="T2285" s="15">
        <f t="shared" si="143"/>
        <v>41037.083379629628</v>
      </c>
    </row>
    <row r="2286" spans="1:2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1">
        <f t="shared" si="141"/>
        <v>108.02</v>
      </c>
      <c r="Q2286" t="s">
        <v>8326</v>
      </c>
      <c r="R2286" t="s">
        <v>8327</v>
      </c>
      <c r="S2286" s="15">
        <f t="shared" si="142"/>
        <v>40584.796817129631</v>
      </c>
      <c r="T2286" s="15">
        <f t="shared" si="143"/>
        <v>40613.166666666664</v>
      </c>
    </row>
    <row r="2287" spans="1:20" ht="3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1">
        <f t="shared" si="141"/>
        <v>46.09</v>
      </c>
      <c r="Q2287" t="s">
        <v>8326</v>
      </c>
      <c r="R2287" t="s">
        <v>8327</v>
      </c>
      <c r="S2287" s="15">
        <f t="shared" si="142"/>
        <v>41058.185682870368</v>
      </c>
      <c r="T2287" s="15">
        <f t="shared" si="143"/>
        <v>41088.185682870368</v>
      </c>
    </row>
    <row r="2288" spans="1:20" ht="3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1">
        <f t="shared" si="141"/>
        <v>107.21</v>
      </c>
      <c r="Q2288" t="s">
        <v>8326</v>
      </c>
      <c r="R2288" t="s">
        <v>8327</v>
      </c>
      <c r="S2288" s="15">
        <f t="shared" si="142"/>
        <v>41493.963587962964</v>
      </c>
      <c r="T2288" s="15">
        <f t="shared" si="143"/>
        <v>41522.165972222225</v>
      </c>
    </row>
    <row r="2289" spans="1:20" ht="3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1">
        <f t="shared" si="141"/>
        <v>50.93</v>
      </c>
      <c r="Q2289" t="s">
        <v>8326</v>
      </c>
      <c r="R2289" t="s">
        <v>8327</v>
      </c>
      <c r="S2289" s="15">
        <f t="shared" si="142"/>
        <v>41791.667361111111</v>
      </c>
      <c r="T2289" s="15">
        <f t="shared" si="143"/>
        <v>41812.667361111111</v>
      </c>
    </row>
    <row r="2290" spans="1:20" ht="3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1">
        <f t="shared" si="141"/>
        <v>40.04</v>
      </c>
      <c r="Q2290" t="s">
        <v>8326</v>
      </c>
      <c r="R2290" t="s">
        <v>8327</v>
      </c>
      <c r="S2290" s="15">
        <f t="shared" si="142"/>
        <v>41066.827418981484</v>
      </c>
      <c r="T2290" s="15">
        <f t="shared" si="143"/>
        <v>41085.75</v>
      </c>
    </row>
    <row r="2291" spans="1:20" ht="3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1">
        <f t="shared" si="141"/>
        <v>64.44</v>
      </c>
      <c r="Q2291" t="s">
        <v>8326</v>
      </c>
      <c r="R2291" t="s">
        <v>8327</v>
      </c>
      <c r="S2291" s="15">
        <f t="shared" si="142"/>
        <v>41570.998379629629</v>
      </c>
      <c r="T2291" s="15">
        <f t="shared" si="143"/>
        <v>41613.973611111112</v>
      </c>
    </row>
    <row r="2292" spans="1:20" ht="3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1">
        <f t="shared" si="141"/>
        <v>53.83</v>
      </c>
      <c r="Q2292" t="s">
        <v>8326</v>
      </c>
      <c r="R2292" t="s">
        <v>8327</v>
      </c>
      <c r="S2292" s="15">
        <f t="shared" si="142"/>
        <v>40069.253819444442</v>
      </c>
      <c r="T2292" s="15">
        <f t="shared" si="143"/>
        <v>40147.708333333336</v>
      </c>
    </row>
    <row r="2293" spans="1:20" ht="3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1">
        <f t="shared" si="141"/>
        <v>100.47</v>
      </c>
      <c r="Q2293" t="s">
        <v>8326</v>
      </c>
      <c r="R2293" t="s">
        <v>8327</v>
      </c>
      <c r="S2293" s="15">
        <f t="shared" si="142"/>
        <v>40986.977060185185</v>
      </c>
      <c r="T2293" s="15">
        <f t="shared" si="143"/>
        <v>41021.166666666664</v>
      </c>
    </row>
    <row r="2294" spans="1:20" ht="3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1">
        <f t="shared" si="141"/>
        <v>46.63</v>
      </c>
      <c r="Q2294" t="s">
        <v>8326</v>
      </c>
      <c r="R2294" t="s">
        <v>8327</v>
      </c>
      <c r="S2294" s="15">
        <f t="shared" si="142"/>
        <v>40986.697638888887</v>
      </c>
      <c r="T2294" s="15">
        <f t="shared" si="143"/>
        <v>41016.697638888887</v>
      </c>
    </row>
    <row r="2295" spans="1:2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1">
        <f t="shared" si="141"/>
        <v>34.07</v>
      </c>
      <c r="Q2295" t="s">
        <v>8326</v>
      </c>
      <c r="R2295" t="s">
        <v>8327</v>
      </c>
      <c r="S2295" s="15">
        <f t="shared" si="142"/>
        <v>41150.708321759259</v>
      </c>
      <c r="T2295" s="15">
        <f t="shared" si="143"/>
        <v>41176.165972222225</v>
      </c>
    </row>
    <row r="2296" spans="1:20" ht="3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1">
        <f t="shared" si="141"/>
        <v>65.209999999999994</v>
      </c>
      <c r="Q2296" t="s">
        <v>8326</v>
      </c>
      <c r="R2296" t="s">
        <v>8327</v>
      </c>
      <c r="S2296" s="15">
        <f t="shared" si="142"/>
        <v>41263.72314814815</v>
      </c>
      <c r="T2296" s="15">
        <f t="shared" si="143"/>
        <v>41293.72314814815</v>
      </c>
    </row>
    <row r="2297" spans="1:20" ht="3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1">
        <f t="shared" si="141"/>
        <v>44.21</v>
      </c>
      <c r="Q2297" t="s">
        <v>8326</v>
      </c>
      <c r="R2297" t="s">
        <v>8327</v>
      </c>
      <c r="S2297" s="15">
        <f t="shared" si="142"/>
        <v>41269.954351851848</v>
      </c>
      <c r="T2297" s="15">
        <f t="shared" si="143"/>
        <v>41299.954351851848</v>
      </c>
    </row>
    <row r="2298" spans="1:20" ht="3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1">
        <f t="shared" si="141"/>
        <v>71.97</v>
      </c>
      <c r="Q2298" t="s">
        <v>8326</v>
      </c>
      <c r="R2298" t="s">
        <v>8327</v>
      </c>
      <c r="S2298" s="15">
        <f t="shared" si="142"/>
        <v>40926.731782407405</v>
      </c>
      <c r="T2298" s="15">
        <f t="shared" si="143"/>
        <v>40961.731782407405</v>
      </c>
    </row>
    <row r="2299" spans="1:2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1">
        <f t="shared" si="141"/>
        <v>52.95</v>
      </c>
      <c r="Q2299" t="s">
        <v>8326</v>
      </c>
      <c r="R2299" t="s">
        <v>8327</v>
      </c>
      <c r="S2299" s="15">
        <f t="shared" si="142"/>
        <v>40947.042233796295</v>
      </c>
      <c r="T2299" s="15">
        <f t="shared" si="143"/>
        <v>40981.165972222225</v>
      </c>
    </row>
    <row r="2300" spans="1:20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1">
        <f t="shared" si="141"/>
        <v>109.45</v>
      </c>
      <c r="Q2300" t="s">
        <v>8326</v>
      </c>
      <c r="R2300" t="s">
        <v>8327</v>
      </c>
      <c r="S2300" s="15">
        <f t="shared" si="142"/>
        <v>41693.84065972222</v>
      </c>
      <c r="T2300" s="15">
        <f t="shared" si="143"/>
        <v>41723.798993055556</v>
      </c>
    </row>
    <row r="2301" spans="1:2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1">
        <f t="shared" si="141"/>
        <v>75.040000000000006</v>
      </c>
      <c r="Q2301" t="s">
        <v>8326</v>
      </c>
      <c r="R2301" t="s">
        <v>8327</v>
      </c>
      <c r="S2301" s="15">
        <f t="shared" si="142"/>
        <v>40564.032511574071</v>
      </c>
      <c r="T2301" s="15">
        <f t="shared" si="143"/>
        <v>40579.032511574071</v>
      </c>
    </row>
    <row r="2302" spans="1:20" ht="3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1">
        <f t="shared" si="141"/>
        <v>115.71</v>
      </c>
      <c r="Q2302" t="s">
        <v>8326</v>
      </c>
      <c r="R2302" t="s">
        <v>8327</v>
      </c>
      <c r="S2302" s="15">
        <f t="shared" si="142"/>
        <v>41073.727037037039</v>
      </c>
      <c r="T2302" s="15">
        <f t="shared" si="143"/>
        <v>41087.727037037039</v>
      </c>
    </row>
    <row r="2303" spans="1:2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1">
        <f t="shared" si="141"/>
        <v>31.66</v>
      </c>
      <c r="Q2303" t="s">
        <v>8326</v>
      </c>
      <c r="R2303" t="s">
        <v>8330</v>
      </c>
      <c r="S2303" s="15">
        <f t="shared" si="142"/>
        <v>41415.146944444445</v>
      </c>
      <c r="T2303" s="15">
        <f t="shared" si="143"/>
        <v>41445.146944444445</v>
      </c>
    </row>
    <row r="2304" spans="1:20" ht="3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1">
        <f t="shared" si="141"/>
        <v>46.18</v>
      </c>
      <c r="Q2304" t="s">
        <v>8326</v>
      </c>
      <c r="R2304" t="s">
        <v>8330</v>
      </c>
      <c r="S2304" s="15">
        <f t="shared" si="142"/>
        <v>41604.868449074071</v>
      </c>
      <c r="T2304" s="15">
        <f t="shared" si="143"/>
        <v>41638.291666666664</v>
      </c>
    </row>
    <row r="2305" spans="1:20" ht="3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1">
        <f t="shared" si="141"/>
        <v>68.48</v>
      </c>
      <c r="Q2305" t="s">
        <v>8326</v>
      </c>
      <c r="R2305" t="s">
        <v>8330</v>
      </c>
      <c r="S2305" s="15">
        <f t="shared" si="142"/>
        <v>40849.111064814817</v>
      </c>
      <c r="T2305" s="15">
        <f t="shared" si="143"/>
        <v>40889.152731481481</v>
      </c>
    </row>
    <row r="2306" spans="1:20" ht="3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1">
        <f t="shared" si="141"/>
        <v>53.47</v>
      </c>
      <c r="Q2306" t="s">
        <v>8326</v>
      </c>
      <c r="R2306" t="s">
        <v>8330</v>
      </c>
      <c r="S2306" s="15">
        <f t="shared" si="142"/>
        <v>40501.815868055557</v>
      </c>
      <c r="T2306" s="15">
        <f t="shared" si="143"/>
        <v>40543.207638888889</v>
      </c>
    </row>
    <row r="2307" spans="1:20" ht="3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1">
        <f t="shared" ref="P2307:P2370" si="145">IFERROR(ROUND(E2307/L2307,2),0)</f>
        <v>109.11</v>
      </c>
      <c r="Q2307" t="s">
        <v>8326</v>
      </c>
      <c r="R2307" t="s">
        <v>8330</v>
      </c>
      <c r="S2307" s="15">
        <f t="shared" ref="S2307:S2370" si="146">(((J2307/60)/60)/24)+DATE(1970,1,)</f>
        <v>41833.695277777777</v>
      </c>
      <c r="T2307" s="15">
        <f t="shared" ref="T2307:T2370" si="147">(((I2307/60)/60)/24)+DATE(1970,1,)</f>
        <v>41858.75</v>
      </c>
    </row>
    <row r="2308" spans="1:20" ht="3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1">
        <f t="shared" si="145"/>
        <v>51.19</v>
      </c>
      <c r="Q2308" t="s">
        <v>8326</v>
      </c>
      <c r="R2308" t="s">
        <v>8330</v>
      </c>
      <c r="S2308" s="15">
        <f t="shared" si="146"/>
        <v>40947.16815972222</v>
      </c>
      <c r="T2308" s="15">
        <f t="shared" si="147"/>
        <v>40977.16815972222</v>
      </c>
    </row>
    <row r="2309" spans="1:20" ht="3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1">
        <f t="shared" si="145"/>
        <v>27.94</v>
      </c>
      <c r="Q2309" t="s">
        <v>8326</v>
      </c>
      <c r="R2309" t="s">
        <v>8330</v>
      </c>
      <c r="S2309" s="15">
        <f t="shared" si="146"/>
        <v>41003.802465277775</v>
      </c>
      <c r="T2309" s="15">
        <f t="shared" si="147"/>
        <v>41033.802407407406</v>
      </c>
    </row>
    <row r="2310" spans="1:20" ht="3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1">
        <f t="shared" si="145"/>
        <v>82.5</v>
      </c>
      <c r="Q2310" t="s">
        <v>8326</v>
      </c>
      <c r="R2310" t="s">
        <v>8330</v>
      </c>
      <c r="S2310" s="15">
        <f t="shared" si="146"/>
        <v>41850.962916666671</v>
      </c>
      <c r="T2310" s="15">
        <f t="shared" si="147"/>
        <v>41879.041666666664</v>
      </c>
    </row>
    <row r="2311" spans="1:20" ht="3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1">
        <f t="shared" si="145"/>
        <v>59.82</v>
      </c>
      <c r="Q2311" t="s">
        <v>8326</v>
      </c>
      <c r="R2311" t="s">
        <v>8330</v>
      </c>
      <c r="S2311" s="15">
        <f t="shared" si="146"/>
        <v>41306.987696759257</v>
      </c>
      <c r="T2311" s="15">
        <f t="shared" si="147"/>
        <v>41341.987696759257</v>
      </c>
    </row>
    <row r="2312" spans="1:20" ht="3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1">
        <f t="shared" si="145"/>
        <v>64.819999999999993</v>
      </c>
      <c r="Q2312" t="s">
        <v>8326</v>
      </c>
      <c r="R2312" t="s">
        <v>8330</v>
      </c>
      <c r="S2312" s="15">
        <f t="shared" si="146"/>
        <v>41323.79415509259</v>
      </c>
      <c r="T2312" s="15">
        <f t="shared" si="147"/>
        <v>41353.752488425926</v>
      </c>
    </row>
    <row r="2313" spans="1:20" ht="3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1">
        <f t="shared" si="145"/>
        <v>90.1</v>
      </c>
      <c r="Q2313" t="s">
        <v>8326</v>
      </c>
      <c r="R2313" t="s">
        <v>8330</v>
      </c>
      <c r="S2313" s="15">
        <f t="shared" si="146"/>
        <v>41735.004502314812</v>
      </c>
      <c r="T2313" s="15">
        <f t="shared" si="147"/>
        <v>41765.004502314812</v>
      </c>
    </row>
    <row r="2314" spans="1:20" ht="30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1">
        <f t="shared" si="145"/>
        <v>40.96</v>
      </c>
      <c r="Q2314" t="s">
        <v>8326</v>
      </c>
      <c r="R2314" t="s">
        <v>8330</v>
      </c>
      <c r="S2314" s="15">
        <f t="shared" si="146"/>
        <v>41715.632847222223</v>
      </c>
      <c r="T2314" s="15">
        <f t="shared" si="147"/>
        <v>41746.958333333336</v>
      </c>
    </row>
    <row r="2315" spans="1:2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1">
        <f t="shared" si="145"/>
        <v>56</v>
      </c>
      <c r="Q2315" t="s">
        <v>8326</v>
      </c>
      <c r="R2315" t="s">
        <v>8330</v>
      </c>
      <c r="S2315" s="15">
        <f t="shared" si="146"/>
        <v>41001.958634259259</v>
      </c>
      <c r="T2315" s="15">
        <f t="shared" si="147"/>
        <v>41031.958634259259</v>
      </c>
    </row>
    <row r="2316" spans="1:20" ht="3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1">
        <f t="shared" si="145"/>
        <v>37.67</v>
      </c>
      <c r="Q2316" t="s">
        <v>8326</v>
      </c>
      <c r="R2316" t="s">
        <v>8330</v>
      </c>
      <c r="S2316" s="15">
        <f t="shared" si="146"/>
        <v>41036.551585648151</v>
      </c>
      <c r="T2316" s="15">
        <f t="shared" si="147"/>
        <v>41066.551585648151</v>
      </c>
    </row>
    <row r="2317" spans="1:20" ht="3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1">
        <f t="shared" si="145"/>
        <v>40.08</v>
      </c>
      <c r="Q2317" t="s">
        <v>8326</v>
      </c>
      <c r="R2317" t="s">
        <v>8330</v>
      </c>
      <c r="S2317" s="15">
        <f t="shared" si="146"/>
        <v>41003.72619212963</v>
      </c>
      <c r="T2317" s="15">
        <f t="shared" si="147"/>
        <v>41033.72619212963</v>
      </c>
    </row>
    <row r="2318" spans="1:20" ht="3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1">
        <f t="shared" si="145"/>
        <v>78.03</v>
      </c>
      <c r="Q2318" t="s">
        <v>8326</v>
      </c>
      <c r="R2318" t="s">
        <v>8330</v>
      </c>
      <c r="S2318" s="15">
        <f t="shared" si="146"/>
        <v>40078.725115740745</v>
      </c>
      <c r="T2318" s="15">
        <f t="shared" si="147"/>
        <v>40155.76666666667</v>
      </c>
    </row>
    <row r="2319" spans="1:20" ht="3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1">
        <f t="shared" si="145"/>
        <v>18.91</v>
      </c>
      <c r="Q2319" t="s">
        <v>8326</v>
      </c>
      <c r="R2319" t="s">
        <v>8330</v>
      </c>
      <c r="S2319" s="15">
        <f t="shared" si="146"/>
        <v>40191.542233796295</v>
      </c>
      <c r="T2319" s="15">
        <f t="shared" si="147"/>
        <v>40223.208333333336</v>
      </c>
    </row>
    <row r="2320" spans="1:20" ht="3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1">
        <f t="shared" si="145"/>
        <v>37.130000000000003</v>
      </c>
      <c r="Q2320" t="s">
        <v>8326</v>
      </c>
      <c r="R2320" t="s">
        <v>8330</v>
      </c>
      <c r="S2320" s="15">
        <f t="shared" si="146"/>
        <v>40049.643680555557</v>
      </c>
      <c r="T2320" s="15">
        <f t="shared" si="147"/>
        <v>40081.165972222225</v>
      </c>
    </row>
    <row r="2321" spans="1:20" ht="3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1">
        <f t="shared" si="145"/>
        <v>41.96</v>
      </c>
      <c r="Q2321" t="s">
        <v>8326</v>
      </c>
      <c r="R2321" t="s">
        <v>8330</v>
      </c>
      <c r="S2321" s="15">
        <f t="shared" si="146"/>
        <v>41592.082002314812</v>
      </c>
      <c r="T2321" s="15">
        <f t="shared" si="147"/>
        <v>41622.082002314812</v>
      </c>
    </row>
    <row r="2322" spans="1:20" ht="3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1">
        <f t="shared" si="145"/>
        <v>61.04</v>
      </c>
      <c r="Q2322" t="s">
        <v>8326</v>
      </c>
      <c r="R2322" t="s">
        <v>8330</v>
      </c>
      <c r="S2322" s="15">
        <f t="shared" si="146"/>
        <v>41695.817129629628</v>
      </c>
      <c r="T2322" s="15">
        <f t="shared" si="147"/>
        <v>41730.775462962964</v>
      </c>
    </row>
    <row r="2323" spans="1:20" ht="3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1">
        <f t="shared" si="145"/>
        <v>64.53</v>
      </c>
      <c r="Q2323" t="s">
        <v>8337</v>
      </c>
      <c r="R2323" t="s">
        <v>8353</v>
      </c>
      <c r="S2323" s="15">
        <f t="shared" si="146"/>
        <v>42798.260428240741</v>
      </c>
      <c r="T2323" s="15">
        <f t="shared" si="147"/>
        <v>42828.21876157407</v>
      </c>
    </row>
    <row r="2324" spans="1:20" ht="3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1">
        <f t="shared" si="145"/>
        <v>21.25</v>
      </c>
      <c r="Q2324" t="s">
        <v>8337</v>
      </c>
      <c r="R2324" t="s">
        <v>8353</v>
      </c>
      <c r="S2324" s="15">
        <f t="shared" si="146"/>
        <v>42803.895474537043</v>
      </c>
      <c r="T2324" s="15">
        <f t="shared" si="147"/>
        <v>42833.853807870371</v>
      </c>
    </row>
    <row r="2325" spans="1:20" ht="3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1">
        <f t="shared" si="145"/>
        <v>30</v>
      </c>
      <c r="Q2325" t="s">
        <v>8337</v>
      </c>
      <c r="R2325" t="s">
        <v>8353</v>
      </c>
      <c r="S2325" s="15">
        <f t="shared" si="146"/>
        <v>42806.755173611105</v>
      </c>
      <c r="T2325" s="15">
        <f t="shared" si="147"/>
        <v>42813.755173611105</v>
      </c>
    </row>
    <row r="2326" spans="1:2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1">
        <f t="shared" si="145"/>
        <v>25.49</v>
      </c>
      <c r="Q2326" t="s">
        <v>8337</v>
      </c>
      <c r="R2326" t="s">
        <v>8353</v>
      </c>
      <c r="S2326" s="15">
        <f t="shared" si="146"/>
        <v>42789.885243055556</v>
      </c>
      <c r="T2326" s="15">
        <f t="shared" si="147"/>
        <v>42819.843576388885</v>
      </c>
    </row>
    <row r="2327" spans="1:20" ht="3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1">
        <f t="shared" si="145"/>
        <v>11.43</v>
      </c>
      <c r="Q2327" t="s">
        <v>8337</v>
      </c>
      <c r="R2327" t="s">
        <v>8353</v>
      </c>
      <c r="S2327" s="15">
        <f t="shared" si="146"/>
        <v>42793.022349537037</v>
      </c>
      <c r="T2327" s="15">
        <f t="shared" si="147"/>
        <v>42822.980682870373</v>
      </c>
    </row>
    <row r="2328" spans="1:20" ht="3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1">
        <f t="shared" si="145"/>
        <v>108</v>
      </c>
      <c r="Q2328" t="s">
        <v>8337</v>
      </c>
      <c r="R2328" t="s">
        <v>8353</v>
      </c>
      <c r="S2328" s="15">
        <f t="shared" si="146"/>
        <v>42803.034120370372</v>
      </c>
      <c r="T2328" s="15">
        <f t="shared" si="147"/>
        <v>42854.708333333328</v>
      </c>
    </row>
    <row r="2329" spans="1:2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1">
        <f t="shared" si="145"/>
        <v>54.88</v>
      </c>
      <c r="Q2329" t="s">
        <v>8337</v>
      </c>
      <c r="R2329" t="s">
        <v>8353</v>
      </c>
      <c r="S2329" s="15">
        <f t="shared" si="146"/>
        <v>41841.917129629634</v>
      </c>
      <c r="T2329" s="15">
        <f t="shared" si="147"/>
        <v>41876.917129629634</v>
      </c>
    </row>
    <row r="2330" spans="1:20" ht="4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1">
        <f t="shared" si="145"/>
        <v>47.38</v>
      </c>
      <c r="Q2330" t="s">
        <v>8337</v>
      </c>
      <c r="R2330" t="s">
        <v>8353</v>
      </c>
      <c r="S2330" s="15">
        <f t="shared" si="146"/>
        <v>42138.781678240746</v>
      </c>
      <c r="T2330" s="15">
        <f t="shared" si="147"/>
        <v>42168.781678240746</v>
      </c>
    </row>
    <row r="2331" spans="1:20" ht="3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1">
        <f t="shared" si="145"/>
        <v>211.84</v>
      </c>
      <c r="Q2331" t="s">
        <v>8337</v>
      </c>
      <c r="R2331" t="s">
        <v>8353</v>
      </c>
      <c r="S2331" s="15">
        <f t="shared" si="146"/>
        <v>41806.624374999999</v>
      </c>
      <c r="T2331" s="15">
        <f t="shared" si="147"/>
        <v>41836.624374999999</v>
      </c>
    </row>
    <row r="2332" spans="1:20" ht="3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1">
        <f t="shared" si="145"/>
        <v>219.93</v>
      </c>
      <c r="Q2332" t="s">
        <v>8337</v>
      </c>
      <c r="R2332" t="s">
        <v>8353</v>
      </c>
      <c r="S2332" s="15">
        <f t="shared" si="146"/>
        <v>42331.89980324074</v>
      </c>
      <c r="T2332" s="15">
        <f t="shared" si="147"/>
        <v>42362</v>
      </c>
    </row>
    <row r="2333" spans="1:20" ht="3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1">
        <f t="shared" si="145"/>
        <v>40.799999999999997</v>
      </c>
      <c r="Q2333" t="s">
        <v>8337</v>
      </c>
      <c r="R2333" t="s">
        <v>8353</v>
      </c>
      <c r="S2333" s="15">
        <f t="shared" si="146"/>
        <v>41838.005671296298</v>
      </c>
      <c r="T2333" s="15">
        <f t="shared" si="147"/>
        <v>41868.005671296298</v>
      </c>
    </row>
    <row r="2334" spans="1:20" ht="3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1">
        <f t="shared" si="145"/>
        <v>75.5</v>
      </c>
      <c r="Q2334" t="s">
        <v>8337</v>
      </c>
      <c r="R2334" t="s">
        <v>8353</v>
      </c>
      <c r="S2334" s="15">
        <f t="shared" si="146"/>
        <v>42010.628136574072</v>
      </c>
      <c r="T2334" s="15">
        <f t="shared" si="147"/>
        <v>42040.628136574072</v>
      </c>
    </row>
    <row r="2335" spans="1:20" ht="3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1">
        <f t="shared" si="145"/>
        <v>13.54</v>
      </c>
      <c r="Q2335" t="s">
        <v>8337</v>
      </c>
      <c r="R2335" t="s">
        <v>8353</v>
      </c>
      <c r="S2335" s="15">
        <f t="shared" si="146"/>
        <v>41766.650347222225</v>
      </c>
      <c r="T2335" s="15">
        <f t="shared" si="147"/>
        <v>41787.743055555555</v>
      </c>
    </row>
    <row r="2336" spans="1:20" ht="3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1">
        <f t="shared" si="145"/>
        <v>60.87</v>
      </c>
      <c r="Q2336" t="s">
        <v>8337</v>
      </c>
      <c r="R2336" t="s">
        <v>8353</v>
      </c>
      <c r="S2336" s="15">
        <f t="shared" si="146"/>
        <v>41917.670115740737</v>
      </c>
      <c r="T2336" s="15">
        <f t="shared" si="147"/>
        <v>41947.731944444444</v>
      </c>
    </row>
    <row r="2337" spans="1:20" ht="3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1">
        <f t="shared" si="145"/>
        <v>115.69</v>
      </c>
      <c r="Q2337" t="s">
        <v>8337</v>
      </c>
      <c r="R2337" t="s">
        <v>8353</v>
      </c>
      <c r="S2337" s="15">
        <f t="shared" si="146"/>
        <v>41770.572256944448</v>
      </c>
      <c r="T2337" s="15">
        <f t="shared" si="147"/>
        <v>41800.572256944448</v>
      </c>
    </row>
    <row r="2338" spans="1:20" ht="3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1">
        <f t="shared" si="145"/>
        <v>48.1</v>
      </c>
      <c r="Q2338" t="s">
        <v>8337</v>
      </c>
      <c r="R2338" t="s">
        <v>8353</v>
      </c>
      <c r="S2338" s="15">
        <f t="shared" si="146"/>
        <v>41665.924710648149</v>
      </c>
      <c r="T2338" s="15">
        <f t="shared" si="147"/>
        <v>41705.924710648149</v>
      </c>
    </row>
    <row r="2339" spans="1:2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1">
        <f t="shared" si="145"/>
        <v>74.180000000000007</v>
      </c>
      <c r="Q2339" t="s">
        <v>8337</v>
      </c>
      <c r="R2339" t="s">
        <v>8353</v>
      </c>
      <c r="S2339" s="15">
        <f t="shared" si="146"/>
        <v>41785.640543981484</v>
      </c>
      <c r="T2339" s="15">
        <f t="shared" si="147"/>
        <v>41815.640543981484</v>
      </c>
    </row>
    <row r="2340" spans="1:20" ht="3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1">
        <f t="shared" si="145"/>
        <v>123.35</v>
      </c>
      <c r="Q2340" t="s">
        <v>8337</v>
      </c>
      <c r="R2340" t="s">
        <v>8353</v>
      </c>
      <c r="S2340" s="15">
        <f t="shared" si="146"/>
        <v>41788.896805555552</v>
      </c>
      <c r="T2340" s="15">
        <f t="shared" si="147"/>
        <v>41818.896805555552</v>
      </c>
    </row>
    <row r="2341" spans="1:20" ht="3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1">
        <f t="shared" si="145"/>
        <v>66.62</v>
      </c>
      <c r="Q2341" t="s">
        <v>8337</v>
      </c>
      <c r="R2341" t="s">
        <v>8353</v>
      </c>
      <c r="S2341" s="15">
        <f t="shared" si="146"/>
        <v>42691.79987268518</v>
      </c>
      <c r="T2341" s="15">
        <f t="shared" si="147"/>
        <v>42722.332638888889</v>
      </c>
    </row>
    <row r="2342" spans="1:20" ht="3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1">
        <f t="shared" si="145"/>
        <v>104.99</v>
      </c>
      <c r="Q2342" t="s">
        <v>8337</v>
      </c>
      <c r="R2342" t="s">
        <v>8353</v>
      </c>
      <c r="S2342" s="15">
        <f t="shared" si="146"/>
        <v>42642.642800925925</v>
      </c>
      <c r="T2342" s="15">
        <f t="shared" si="147"/>
        <v>42672.642800925925</v>
      </c>
    </row>
    <row r="2343" spans="1:20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1">
        <f t="shared" si="145"/>
        <v>0</v>
      </c>
      <c r="Q2343" t="s">
        <v>8320</v>
      </c>
      <c r="R2343" t="s">
        <v>8321</v>
      </c>
      <c r="S2343" s="15">
        <f t="shared" si="146"/>
        <v>42166.813703703709</v>
      </c>
      <c r="T2343" s="15">
        <f t="shared" si="147"/>
        <v>42196.813703703709</v>
      </c>
    </row>
    <row r="2344" spans="1:20" ht="3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1">
        <f t="shared" si="145"/>
        <v>0</v>
      </c>
      <c r="Q2344" t="s">
        <v>8320</v>
      </c>
      <c r="R2344" t="s">
        <v>8321</v>
      </c>
      <c r="S2344" s="15">
        <f t="shared" si="146"/>
        <v>41896.702199074076</v>
      </c>
      <c r="T2344" s="15">
        <f t="shared" si="147"/>
        <v>41917.208333333336</v>
      </c>
    </row>
    <row r="2345" spans="1:20" ht="3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1">
        <f t="shared" si="145"/>
        <v>300</v>
      </c>
      <c r="Q2345" t="s">
        <v>8320</v>
      </c>
      <c r="R2345" t="s">
        <v>8321</v>
      </c>
      <c r="S2345" s="15">
        <f t="shared" si="146"/>
        <v>42326.825289351851</v>
      </c>
      <c r="T2345" s="15">
        <f t="shared" si="147"/>
        <v>42376.82430555555</v>
      </c>
    </row>
    <row r="2346" spans="1:20" ht="3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1">
        <f t="shared" si="145"/>
        <v>1</v>
      </c>
      <c r="Q2346" t="s">
        <v>8320</v>
      </c>
      <c r="R2346" t="s">
        <v>8321</v>
      </c>
      <c r="S2346" s="15">
        <f t="shared" si="146"/>
        <v>42514.727650462963</v>
      </c>
      <c r="T2346" s="15">
        <f t="shared" si="147"/>
        <v>42544.727650462963</v>
      </c>
    </row>
    <row r="2347" spans="1:20" ht="3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1">
        <f t="shared" si="145"/>
        <v>0</v>
      </c>
      <c r="Q2347" t="s">
        <v>8320</v>
      </c>
      <c r="R2347" t="s">
        <v>8321</v>
      </c>
      <c r="S2347" s="15">
        <f t="shared" si="146"/>
        <v>42059.001805555556</v>
      </c>
      <c r="T2347" s="15">
        <f t="shared" si="147"/>
        <v>42093.985416666663</v>
      </c>
    </row>
    <row r="2348" spans="1:20" ht="30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1">
        <f t="shared" si="145"/>
        <v>13</v>
      </c>
      <c r="Q2348" t="s">
        <v>8320</v>
      </c>
      <c r="R2348" t="s">
        <v>8321</v>
      </c>
      <c r="S2348" s="15">
        <f t="shared" si="146"/>
        <v>42614.79896990741</v>
      </c>
      <c r="T2348" s="15">
        <f t="shared" si="147"/>
        <v>42659.79896990741</v>
      </c>
    </row>
    <row r="2349" spans="1:20" ht="3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1">
        <f t="shared" si="145"/>
        <v>15</v>
      </c>
      <c r="Q2349" t="s">
        <v>8320</v>
      </c>
      <c r="R2349" t="s">
        <v>8321</v>
      </c>
      <c r="S2349" s="15">
        <f t="shared" si="146"/>
        <v>42576.607361111113</v>
      </c>
      <c r="T2349" s="15">
        <f t="shared" si="147"/>
        <v>42606.607361111113</v>
      </c>
    </row>
    <row r="2350" spans="1:20" ht="3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1">
        <f t="shared" si="145"/>
        <v>54</v>
      </c>
      <c r="Q2350" t="s">
        <v>8320</v>
      </c>
      <c r="R2350" t="s">
        <v>8321</v>
      </c>
      <c r="S2350" s="15">
        <f t="shared" si="146"/>
        <v>42359.932152777779</v>
      </c>
      <c r="T2350" s="15">
        <f t="shared" si="147"/>
        <v>42419.932152777779</v>
      </c>
    </row>
    <row r="2351" spans="1:20" ht="3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1">
        <f t="shared" si="145"/>
        <v>0</v>
      </c>
      <c r="Q2351" t="s">
        <v>8320</v>
      </c>
      <c r="R2351" t="s">
        <v>8321</v>
      </c>
      <c r="S2351" s="15">
        <f t="shared" si="146"/>
        <v>42197.775787037041</v>
      </c>
      <c r="T2351" s="15">
        <f t="shared" si="147"/>
        <v>42226.775787037041</v>
      </c>
    </row>
    <row r="2352" spans="1:20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1">
        <f t="shared" si="145"/>
        <v>0</v>
      </c>
      <c r="Q2352" t="s">
        <v>8320</v>
      </c>
      <c r="R2352" t="s">
        <v>8321</v>
      </c>
      <c r="S2352" s="15">
        <f t="shared" si="146"/>
        <v>42707.842245370368</v>
      </c>
      <c r="T2352" s="15">
        <f t="shared" si="147"/>
        <v>42737.842245370368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1">
        <f t="shared" si="145"/>
        <v>15.43</v>
      </c>
      <c r="Q2353" t="s">
        <v>8320</v>
      </c>
      <c r="R2353" t="s">
        <v>8321</v>
      </c>
      <c r="S2353" s="15">
        <f t="shared" si="146"/>
        <v>42093.101145833338</v>
      </c>
      <c r="T2353" s="15">
        <f t="shared" si="147"/>
        <v>42123.101145833338</v>
      </c>
    </row>
    <row r="2354" spans="1:20" ht="3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1">
        <f t="shared" si="145"/>
        <v>0</v>
      </c>
      <c r="Q2354" t="s">
        <v>8320</v>
      </c>
      <c r="R2354" t="s">
        <v>8321</v>
      </c>
      <c r="S2354" s="15">
        <f t="shared" si="146"/>
        <v>42100.633703703701</v>
      </c>
      <c r="T2354" s="15">
        <f t="shared" si="147"/>
        <v>42160.633703703701</v>
      </c>
    </row>
    <row r="2355" spans="1:20" ht="3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1">
        <f t="shared" si="145"/>
        <v>0</v>
      </c>
      <c r="Q2355" t="s">
        <v>8320</v>
      </c>
      <c r="R2355" t="s">
        <v>8321</v>
      </c>
      <c r="S2355" s="15">
        <f t="shared" si="146"/>
        <v>42102.676180555558</v>
      </c>
      <c r="T2355" s="15">
        <f t="shared" si="147"/>
        <v>42114.676180555558</v>
      </c>
    </row>
    <row r="2356" spans="1:2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1">
        <f t="shared" si="145"/>
        <v>25</v>
      </c>
      <c r="Q2356" t="s">
        <v>8320</v>
      </c>
      <c r="R2356" t="s">
        <v>8321</v>
      </c>
      <c r="S2356" s="15">
        <f t="shared" si="146"/>
        <v>41953.722916666666</v>
      </c>
      <c r="T2356" s="15">
        <f t="shared" si="147"/>
        <v>42013.722916666666</v>
      </c>
    </row>
    <row r="2357" spans="1:20" ht="30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1">
        <f t="shared" si="145"/>
        <v>27.5</v>
      </c>
      <c r="Q2357" t="s">
        <v>8320</v>
      </c>
      <c r="R2357" t="s">
        <v>8321</v>
      </c>
      <c r="S2357" s="15">
        <f t="shared" si="146"/>
        <v>42095.918240740735</v>
      </c>
      <c r="T2357" s="15">
        <f t="shared" si="147"/>
        <v>42125.918240740735</v>
      </c>
    </row>
    <row r="2358" spans="1:2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1">
        <f t="shared" si="145"/>
        <v>0</v>
      </c>
      <c r="Q2358" t="s">
        <v>8320</v>
      </c>
      <c r="R2358" t="s">
        <v>8321</v>
      </c>
      <c r="S2358" s="15">
        <f t="shared" si="146"/>
        <v>42129.78361111111</v>
      </c>
      <c r="T2358" s="15">
        <f t="shared" si="147"/>
        <v>42159.78361111111</v>
      </c>
    </row>
    <row r="2359" spans="1:20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1">
        <f t="shared" si="145"/>
        <v>0</v>
      </c>
      <c r="Q2359" t="s">
        <v>8320</v>
      </c>
      <c r="R2359" t="s">
        <v>8321</v>
      </c>
      <c r="S2359" s="15">
        <f t="shared" si="146"/>
        <v>42263.620115740734</v>
      </c>
      <c r="T2359" s="15">
        <f t="shared" si="147"/>
        <v>42293.620115740734</v>
      </c>
    </row>
    <row r="2360" spans="1:20" ht="3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1">
        <f t="shared" si="145"/>
        <v>0</v>
      </c>
      <c r="Q2360" t="s">
        <v>8320</v>
      </c>
      <c r="R2360" t="s">
        <v>8321</v>
      </c>
      <c r="S2360" s="15">
        <f t="shared" si="146"/>
        <v>41977.930972222224</v>
      </c>
      <c r="T2360" s="15">
        <f t="shared" si="147"/>
        <v>42034.027083333334</v>
      </c>
    </row>
    <row r="2361" spans="1:20" ht="30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1">
        <f t="shared" si="145"/>
        <v>367</v>
      </c>
      <c r="Q2361" t="s">
        <v>8320</v>
      </c>
      <c r="R2361" t="s">
        <v>8321</v>
      </c>
      <c r="S2361" s="15">
        <f t="shared" si="146"/>
        <v>42158.649583333332</v>
      </c>
      <c r="T2361" s="15">
        <f t="shared" si="147"/>
        <v>42218.649583333332</v>
      </c>
    </row>
    <row r="2362" spans="1:20" ht="30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1">
        <f t="shared" si="145"/>
        <v>2</v>
      </c>
      <c r="Q2362" t="s">
        <v>8320</v>
      </c>
      <c r="R2362" t="s">
        <v>8321</v>
      </c>
      <c r="S2362" s="15">
        <f t="shared" si="146"/>
        <v>42376.70694444445</v>
      </c>
      <c r="T2362" s="15">
        <f t="shared" si="147"/>
        <v>42406.70694444445</v>
      </c>
    </row>
    <row r="2363" spans="1:20" ht="3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1">
        <f t="shared" si="145"/>
        <v>0</v>
      </c>
      <c r="Q2363" t="s">
        <v>8320</v>
      </c>
      <c r="R2363" t="s">
        <v>8321</v>
      </c>
      <c r="S2363" s="15">
        <f t="shared" si="146"/>
        <v>42465.858888888892</v>
      </c>
      <c r="T2363" s="15">
        <f t="shared" si="147"/>
        <v>42489.916666666672</v>
      </c>
    </row>
    <row r="2364" spans="1:2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1">
        <f t="shared" si="145"/>
        <v>60</v>
      </c>
      <c r="Q2364" t="s">
        <v>8320</v>
      </c>
      <c r="R2364" t="s">
        <v>8321</v>
      </c>
      <c r="S2364" s="15">
        <f t="shared" si="146"/>
        <v>41953.688310185185</v>
      </c>
      <c r="T2364" s="15">
        <f t="shared" si="147"/>
        <v>41983.688310185185</v>
      </c>
    </row>
    <row r="2365" spans="1:20" ht="3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1">
        <f t="shared" si="145"/>
        <v>0</v>
      </c>
      <c r="Q2365" t="s">
        <v>8320</v>
      </c>
      <c r="R2365" t="s">
        <v>8321</v>
      </c>
      <c r="S2365" s="15">
        <f t="shared" si="146"/>
        <v>42321.011574074073</v>
      </c>
      <c r="T2365" s="15">
        <f t="shared" si="147"/>
        <v>42366.011574074073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1">
        <f t="shared" si="145"/>
        <v>0</v>
      </c>
      <c r="Q2366" t="s">
        <v>8320</v>
      </c>
      <c r="R2366" t="s">
        <v>8321</v>
      </c>
      <c r="S2366" s="15">
        <f t="shared" si="146"/>
        <v>42247.934675925921</v>
      </c>
      <c r="T2366" s="15">
        <f t="shared" si="147"/>
        <v>42302.934675925921</v>
      </c>
    </row>
    <row r="2367" spans="1:20" ht="3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1">
        <f t="shared" si="145"/>
        <v>0</v>
      </c>
      <c r="Q2367" t="s">
        <v>8320</v>
      </c>
      <c r="R2367" t="s">
        <v>8321</v>
      </c>
      <c r="S2367" s="15">
        <f t="shared" si="146"/>
        <v>42345.736400462964</v>
      </c>
      <c r="T2367" s="15">
        <f t="shared" si="147"/>
        <v>42385.958333333328</v>
      </c>
    </row>
    <row r="2368" spans="1:20" ht="30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1">
        <f t="shared" si="145"/>
        <v>97.41</v>
      </c>
      <c r="Q2368" t="s">
        <v>8320</v>
      </c>
      <c r="R2368" t="s">
        <v>8321</v>
      </c>
      <c r="S2368" s="15">
        <f t="shared" si="146"/>
        <v>42267.531631944439</v>
      </c>
      <c r="T2368" s="15">
        <f t="shared" si="147"/>
        <v>42297.531631944439</v>
      </c>
    </row>
    <row r="2369" spans="1:20" ht="3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1">
        <f t="shared" si="145"/>
        <v>47.86</v>
      </c>
      <c r="Q2369" t="s">
        <v>8320</v>
      </c>
      <c r="R2369" t="s">
        <v>8321</v>
      </c>
      <c r="S2369" s="15">
        <f t="shared" si="146"/>
        <v>42424.970092592594</v>
      </c>
      <c r="T2369" s="15">
        <f t="shared" si="147"/>
        <v>42484.928425925929</v>
      </c>
    </row>
    <row r="2370" spans="1:20" ht="3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1">
        <f t="shared" si="145"/>
        <v>50</v>
      </c>
      <c r="Q2370" t="s">
        <v>8320</v>
      </c>
      <c r="R2370" t="s">
        <v>8321</v>
      </c>
      <c r="S2370" s="15">
        <f t="shared" si="146"/>
        <v>42062.721817129626</v>
      </c>
      <c r="T2370" s="15">
        <f t="shared" si="147"/>
        <v>42107.680150462969</v>
      </c>
    </row>
    <row r="2371" spans="1:20" ht="3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1">
        <f t="shared" ref="P2371:P2434" si="149">IFERROR(ROUND(E2371/L2371,2),0)</f>
        <v>0</v>
      </c>
      <c r="Q2371" t="s">
        <v>8320</v>
      </c>
      <c r="R2371" t="s">
        <v>8321</v>
      </c>
      <c r="S2371" s="15">
        <f t="shared" ref="S2371:S2434" si="150">(((J2371/60)/60)/24)+DATE(1970,1,)</f>
        <v>42379.812627314815</v>
      </c>
      <c r="T2371" s="15">
        <f t="shared" ref="T2371:T2434" si="151">(((I2371/60)/60)/24)+DATE(1970,1,)</f>
        <v>42409.812627314815</v>
      </c>
    </row>
    <row r="2372" spans="1:20" ht="3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1">
        <f t="shared" si="149"/>
        <v>20.5</v>
      </c>
      <c r="Q2372" t="s">
        <v>8320</v>
      </c>
      <c r="R2372" t="s">
        <v>8321</v>
      </c>
      <c r="S2372" s="15">
        <f t="shared" si="150"/>
        <v>41960.18913194444</v>
      </c>
      <c r="T2372" s="15">
        <f t="shared" si="151"/>
        <v>41990.18913194444</v>
      </c>
    </row>
    <row r="2373" spans="1:20" ht="3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1">
        <f t="shared" si="149"/>
        <v>0</v>
      </c>
      <c r="Q2373" t="s">
        <v>8320</v>
      </c>
      <c r="R2373" t="s">
        <v>8321</v>
      </c>
      <c r="S2373" s="15">
        <f t="shared" si="150"/>
        <v>42149.777731481481</v>
      </c>
      <c r="T2373" s="15">
        <f t="shared" si="151"/>
        <v>42179.777731481481</v>
      </c>
    </row>
    <row r="2374" spans="1:20" ht="3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1">
        <f t="shared" si="149"/>
        <v>30</v>
      </c>
      <c r="Q2374" t="s">
        <v>8320</v>
      </c>
      <c r="R2374" t="s">
        <v>8321</v>
      </c>
      <c r="S2374" s="15">
        <f t="shared" si="150"/>
        <v>42087.069108796291</v>
      </c>
      <c r="T2374" s="15">
        <f t="shared" si="151"/>
        <v>42117.069108796291</v>
      </c>
    </row>
    <row r="2375" spans="1:2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1">
        <f t="shared" si="149"/>
        <v>50</v>
      </c>
      <c r="Q2375" t="s">
        <v>8320</v>
      </c>
      <c r="R2375" t="s">
        <v>8321</v>
      </c>
      <c r="S2375" s="15">
        <f t="shared" si="150"/>
        <v>42214.662314814821</v>
      </c>
      <c r="T2375" s="15">
        <f t="shared" si="151"/>
        <v>42244.662314814821</v>
      </c>
    </row>
    <row r="2376" spans="1:20" ht="3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1">
        <f t="shared" si="149"/>
        <v>10</v>
      </c>
      <c r="Q2376" t="s">
        <v>8320</v>
      </c>
      <c r="R2376" t="s">
        <v>8321</v>
      </c>
      <c r="S2376" s="15">
        <f t="shared" si="150"/>
        <v>42016.843287037031</v>
      </c>
      <c r="T2376" s="15">
        <f t="shared" si="151"/>
        <v>42046.843287037031</v>
      </c>
    </row>
    <row r="2377" spans="1:20" ht="3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1">
        <f t="shared" si="149"/>
        <v>0</v>
      </c>
      <c r="Q2377" t="s">
        <v>8320</v>
      </c>
      <c r="R2377" t="s">
        <v>8321</v>
      </c>
      <c r="S2377" s="15">
        <f t="shared" si="150"/>
        <v>42591.836076388892</v>
      </c>
      <c r="T2377" s="15">
        <f t="shared" si="151"/>
        <v>42621.836076388892</v>
      </c>
    </row>
    <row r="2378" spans="1:20" ht="3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1">
        <f t="shared" si="149"/>
        <v>81.58</v>
      </c>
      <c r="Q2378" t="s">
        <v>8320</v>
      </c>
      <c r="R2378" t="s">
        <v>8321</v>
      </c>
      <c r="S2378" s="15">
        <f t="shared" si="150"/>
        <v>42317.925532407404</v>
      </c>
      <c r="T2378" s="15">
        <f t="shared" si="151"/>
        <v>42347.925532407404</v>
      </c>
    </row>
    <row r="2379" spans="1:20" ht="30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1">
        <f t="shared" si="149"/>
        <v>0</v>
      </c>
      <c r="Q2379" t="s">
        <v>8320</v>
      </c>
      <c r="R2379" t="s">
        <v>8321</v>
      </c>
      <c r="S2379" s="15">
        <f t="shared" si="150"/>
        <v>42668.870173611111</v>
      </c>
      <c r="T2379" s="15">
        <f t="shared" si="151"/>
        <v>42698.911840277782</v>
      </c>
    </row>
    <row r="2380" spans="1:2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1">
        <f t="shared" si="149"/>
        <v>0</v>
      </c>
      <c r="Q2380" t="s">
        <v>8320</v>
      </c>
      <c r="R2380" t="s">
        <v>8321</v>
      </c>
      <c r="S2380" s="15">
        <f t="shared" si="150"/>
        <v>42212.013078703705</v>
      </c>
      <c r="T2380" s="15">
        <f t="shared" si="151"/>
        <v>42241.013078703705</v>
      </c>
    </row>
    <row r="2381" spans="1:2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1">
        <f t="shared" si="149"/>
        <v>0</v>
      </c>
      <c r="Q2381" t="s">
        <v>8320</v>
      </c>
      <c r="R2381" t="s">
        <v>8321</v>
      </c>
      <c r="S2381" s="15">
        <f t="shared" si="150"/>
        <v>42236.016388888893</v>
      </c>
      <c r="T2381" s="15">
        <f t="shared" si="151"/>
        <v>42281.016388888893</v>
      </c>
    </row>
    <row r="2382" spans="1:20" ht="30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1">
        <f t="shared" si="149"/>
        <v>18.329999999999998</v>
      </c>
      <c r="Q2382" t="s">
        <v>8320</v>
      </c>
      <c r="R2382" t="s">
        <v>8321</v>
      </c>
      <c r="S2382" s="15">
        <f t="shared" si="150"/>
        <v>42247.793310185181</v>
      </c>
      <c r="T2382" s="15">
        <f t="shared" si="151"/>
        <v>42277.793310185181</v>
      </c>
    </row>
    <row r="2383" spans="1:20" ht="3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1">
        <f t="shared" si="149"/>
        <v>224.43</v>
      </c>
      <c r="Q2383" t="s">
        <v>8320</v>
      </c>
      <c r="R2383" t="s">
        <v>8321</v>
      </c>
      <c r="S2383" s="15">
        <f t="shared" si="150"/>
        <v>42073.935740740737</v>
      </c>
      <c r="T2383" s="15">
        <f t="shared" si="151"/>
        <v>42103.935740740737</v>
      </c>
    </row>
    <row r="2384" spans="1:20" ht="3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1">
        <f t="shared" si="149"/>
        <v>37.5</v>
      </c>
      <c r="Q2384" t="s">
        <v>8320</v>
      </c>
      <c r="R2384" t="s">
        <v>8321</v>
      </c>
      <c r="S2384" s="15">
        <f t="shared" si="150"/>
        <v>42194.187534722223</v>
      </c>
      <c r="T2384" s="15">
        <f t="shared" si="151"/>
        <v>42219.187534722223</v>
      </c>
    </row>
    <row r="2385" spans="1:20" ht="3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1">
        <f t="shared" si="149"/>
        <v>145</v>
      </c>
      <c r="Q2385" t="s">
        <v>8320</v>
      </c>
      <c r="R2385" t="s">
        <v>8321</v>
      </c>
      <c r="S2385" s="15">
        <f t="shared" si="150"/>
        <v>42026.056793981479</v>
      </c>
      <c r="T2385" s="15">
        <f t="shared" si="151"/>
        <v>42056.056793981479</v>
      </c>
    </row>
    <row r="2386" spans="1:20" ht="3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1">
        <f t="shared" si="149"/>
        <v>1</v>
      </c>
      <c r="Q2386" t="s">
        <v>8320</v>
      </c>
      <c r="R2386" t="s">
        <v>8321</v>
      </c>
      <c r="S2386" s="15">
        <f t="shared" si="150"/>
        <v>41926.067627314813</v>
      </c>
      <c r="T2386" s="15">
        <f t="shared" si="151"/>
        <v>41956.109293981484</v>
      </c>
    </row>
    <row r="2387" spans="1:20" ht="3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1">
        <f t="shared" si="149"/>
        <v>112.57</v>
      </c>
      <c r="Q2387" t="s">
        <v>8320</v>
      </c>
      <c r="R2387" t="s">
        <v>8321</v>
      </c>
      <c r="S2387" s="15">
        <f t="shared" si="150"/>
        <v>42190.70175925926</v>
      </c>
      <c r="T2387" s="15">
        <f t="shared" si="151"/>
        <v>42220.70175925926</v>
      </c>
    </row>
    <row r="2388" spans="1:20" ht="3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1">
        <f t="shared" si="149"/>
        <v>0</v>
      </c>
      <c r="Q2388" t="s">
        <v>8320</v>
      </c>
      <c r="R2388" t="s">
        <v>8321</v>
      </c>
      <c r="S2388" s="15">
        <f t="shared" si="150"/>
        <v>41953.838240740741</v>
      </c>
      <c r="T2388" s="15">
        <f t="shared" si="151"/>
        <v>42013.838240740741</v>
      </c>
    </row>
    <row r="2389" spans="1:20" ht="3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1">
        <f t="shared" si="149"/>
        <v>342</v>
      </c>
      <c r="Q2389" t="s">
        <v>8320</v>
      </c>
      <c r="R2389" t="s">
        <v>8321</v>
      </c>
      <c r="S2389" s="15">
        <f t="shared" si="150"/>
        <v>42527.626620370371</v>
      </c>
      <c r="T2389" s="15">
        <f t="shared" si="151"/>
        <v>42572.626620370371</v>
      </c>
    </row>
    <row r="2390" spans="1:20" ht="3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1">
        <f t="shared" si="149"/>
        <v>57.88</v>
      </c>
      <c r="Q2390" t="s">
        <v>8320</v>
      </c>
      <c r="R2390" t="s">
        <v>8321</v>
      </c>
      <c r="S2390" s="15">
        <f t="shared" si="150"/>
        <v>41988.853692129633</v>
      </c>
      <c r="T2390" s="15">
        <f t="shared" si="151"/>
        <v>42018.811805555553</v>
      </c>
    </row>
    <row r="2391" spans="1:20" ht="3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1">
        <f t="shared" si="149"/>
        <v>30</v>
      </c>
      <c r="Q2391" t="s">
        <v>8320</v>
      </c>
      <c r="R2391" t="s">
        <v>8321</v>
      </c>
      <c r="S2391" s="15">
        <f t="shared" si="150"/>
        <v>42178.653379629628</v>
      </c>
      <c r="T2391" s="15">
        <f t="shared" si="151"/>
        <v>42209.915972222225</v>
      </c>
    </row>
    <row r="2392" spans="1:20" ht="3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1">
        <f t="shared" si="149"/>
        <v>0</v>
      </c>
      <c r="Q2392" t="s">
        <v>8320</v>
      </c>
      <c r="R2392" t="s">
        <v>8321</v>
      </c>
      <c r="S2392" s="15">
        <f t="shared" si="150"/>
        <v>41967.262314814812</v>
      </c>
      <c r="T2392" s="15">
        <f t="shared" si="151"/>
        <v>42007.262314814812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1">
        <f t="shared" si="149"/>
        <v>25</v>
      </c>
      <c r="Q2393" t="s">
        <v>8320</v>
      </c>
      <c r="R2393" t="s">
        <v>8321</v>
      </c>
      <c r="S2393" s="15">
        <f t="shared" si="150"/>
        <v>42063.794490740736</v>
      </c>
      <c r="T2393" s="15">
        <f t="shared" si="151"/>
        <v>42093.752824074079</v>
      </c>
    </row>
    <row r="2394" spans="1:20" ht="3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1">
        <f t="shared" si="149"/>
        <v>0</v>
      </c>
      <c r="Q2394" t="s">
        <v>8320</v>
      </c>
      <c r="R2394" t="s">
        <v>8321</v>
      </c>
      <c r="S2394" s="15">
        <f t="shared" si="150"/>
        <v>42275.120636574073</v>
      </c>
      <c r="T2394" s="15">
        <f t="shared" si="151"/>
        <v>42305.120636574073</v>
      </c>
    </row>
    <row r="2395" spans="1:20" ht="3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1">
        <f t="shared" si="149"/>
        <v>50</v>
      </c>
      <c r="Q2395" t="s">
        <v>8320</v>
      </c>
      <c r="R2395" t="s">
        <v>8321</v>
      </c>
      <c r="S2395" s="15">
        <f t="shared" si="150"/>
        <v>42193.648344907408</v>
      </c>
      <c r="T2395" s="15">
        <f t="shared" si="151"/>
        <v>42223.648344907408</v>
      </c>
    </row>
    <row r="2396" spans="1:20" ht="3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1">
        <f t="shared" si="149"/>
        <v>1.5</v>
      </c>
      <c r="Q2396" t="s">
        <v>8320</v>
      </c>
      <c r="R2396" t="s">
        <v>8321</v>
      </c>
      <c r="S2396" s="15">
        <f t="shared" si="150"/>
        <v>42030.362187499995</v>
      </c>
      <c r="T2396" s="15">
        <f t="shared" si="151"/>
        <v>42060.362187499995</v>
      </c>
    </row>
    <row r="2397" spans="1:20" ht="30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1">
        <f t="shared" si="149"/>
        <v>0</v>
      </c>
      <c r="Q2397" t="s">
        <v>8320</v>
      </c>
      <c r="R2397" t="s">
        <v>8321</v>
      </c>
      <c r="S2397" s="15">
        <f t="shared" si="150"/>
        <v>42716.121377314819</v>
      </c>
      <c r="T2397" s="15">
        <f t="shared" si="151"/>
        <v>42744.372916666667</v>
      </c>
    </row>
    <row r="2398" spans="1:20" ht="30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1">
        <f t="shared" si="149"/>
        <v>10</v>
      </c>
      <c r="Q2398" t="s">
        <v>8320</v>
      </c>
      <c r="R2398" t="s">
        <v>8321</v>
      </c>
      <c r="S2398" s="15">
        <f t="shared" si="150"/>
        <v>42261.849050925928</v>
      </c>
      <c r="T2398" s="15">
        <f t="shared" si="151"/>
        <v>42291.849050925928</v>
      </c>
    </row>
    <row r="2399" spans="1:20" ht="3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1">
        <f t="shared" si="149"/>
        <v>0</v>
      </c>
      <c r="Q2399" t="s">
        <v>8320</v>
      </c>
      <c r="R2399" t="s">
        <v>8321</v>
      </c>
      <c r="S2399" s="15">
        <f t="shared" si="150"/>
        <v>41975.88490740741</v>
      </c>
      <c r="T2399" s="15">
        <f t="shared" si="151"/>
        <v>42005.88490740741</v>
      </c>
    </row>
    <row r="2400" spans="1:20" ht="3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1">
        <f t="shared" si="149"/>
        <v>0</v>
      </c>
      <c r="Q2400" t="s">
        <v>8320</v>
      </c>
      <c r="R2400" t="s">
        <v>8321</v>
      </c>
      <c r="S2400" s="15">
        <f t="shared" si="150"/>
        <v>42156.916481481487</v>
      </c>
      <c r="T2400" s="15">
        <f t="shared" si="151"/>
        <v>42186.916481481487</v>
      </c>
    </row>
    <row r="2401" spans="1:20" ht="30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1">
        <f t="shared" si="149"/>
        <v>0</v>
      </c>
      <c r="Q2401" t="s">
        <v>8320</v>
      </c>
      <c r="R2401" t="s">
        <v>8321</v>
      </c>
      <c r="S2401" s="15">
        <f t="shared" si="150"/>
        <v>41955.853078703702</v>
      </c>
      <c r="T2401" s="15">
        <f t="shared" si="151"/>
        <v>41990.853078703702</v>
      </c>
    </row>
    <row r="2402" spans="1:20" ht="3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1">
        <f t="shared" si="149"/>
        <v>0</v>
      </c>
      <c r="Q2402" t="s">
        <v>8320</v>
      </c>
      <c r="R2402" t="s">
        <v>8321</v>
      </c>
      <c r="S2402" s="15">
        <f t="shared" si="150"/>
        <v>42443.268101851849</v>
      </c>
      <c r="T2402" s="15">
        <f t="shared" si="151"/>
        <v>42473.268101851849</v>
      </c>
    </row>
    <row r="2403" spans="1:20" ht="3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1">
        <f t="shared" si="149"/>
        <v>22.33</v>
      </c>
      <c r="Q2403" t="s">
        <v>8337</v>
      </c>
      <c r="R2403" t="s">
        <v>8338</v>
      </c>
      <c r="S2403" s="15">
        <f t="shared" si="150"/>
        <v>42373.822870370372</v>
      </c>
      <c r="T2403" s="15">
        <f t="shared" si="151"/>
        <v>42433.822870370372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1">
        <f t="shared" si="149"/>
        <v>52</v>
      </c>
      <c r="Q2404" t="s">
        <v>8337</v>
      </c>
      <c r="R2404" t="s">
        <v>8338</v>
      </c>
      <c r="S2404" s="15">
        <f t="shared" si="150"/>
        <v>42106.679756944446</v>
      </c>
      <c r="T2404" s="15">
        <f t="shared" si="151"/>
        <v>42136.679756944446</v>
      </c>
    </row>
    <row r="2405" spans="1:20" ht="3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1">
        <f t="shared" si="149"/>
        <v>16.829999999999998</v>
      </c>
      <c r="Q2405" t="s">
        <v>8337</v>
      </c>
      <c r="R2405" t="s">
        <v>8338</v>
      </c>
      <c r="S2405" s="15">
        <f t="shared" si="150"/>
        <v>42398.882615740738</v>
      </c>
      <c r="T2405" s="15">
        <f t="shared" si="151"/>
        <v>42458.840949074074</v>
      </c>
    </row>
    <row r="2406" spans="1:20" ht="3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1">
        <f t="shared" si="149"/>
        <v>0</v>
      </c>
      <c r="Q2406" t="s">
        <v>8337</v>
      </c>
      <c r="R2406" t="s">
        <v>8338</v>
      </c>
      <c r="S2406" s="15">
        <f t="shared" si="150"/>
        <v>42341.03943287037</v>
      </c>
      <c r="T2406" s="15">
        <f t="shared" si="151"/>
        <v>42371.03943287037</v>
      </c>
    </row>
    <row r="2407" spans="1:2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1">
        <f t="shared" si="149"/>
        <v>56.3</v>
      </c>
      <c r="Q2407" t="s">
        <v>8337</v>
      </c>
      <c r="R2407" t="s">
        <v>8338</v>
      </c>
      <c r="S2407" s="15">
        <f t="shared" si="150"/>
        <v>42594.585358796292</v>
      </c>
      <c r="T2407" s="15">
        <f t="shared" si="151"/>
        <v>42615.585358796292</v>
      </c>
    </row>
    <row r="2408" spans="1:20" ht="3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1">
        <f t="shared" si="149"/>
        <v>84.06</v>
      </c>
      <c r="Q2408" t="s">
        <v>8337</v>
      </c>
      <c r="R2408" t="s">
        <v>8338</v>
      </c>
      <c r="S2408" s="15">
        <f t="shared" si="150"/>
        <v>41982.110995370371</v>
      </c>
      <c r="T2408" s="15">
        <f t="shared" si="151"/>
        <v>42022.110995370371</v>
      </c>
    </row>
    <row r="2409" spans="1:20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1">
        <f t="shared" si="149"/>
        <v>168.39</v>
      </c>
      <c r="Q2409" t="s">
        <v>8337</v>
      </c>
      <c r="R2409" t="s">
        <v>8338</v>
      </c>
      <c r="S2409" s="15">
        <f t="shared" si="150"/>
        <v>42081.575555555552</v>
      </c>
      <c r="T2409" s="15">
        <f t="shared" si="151"/>
        <v>42104.25</v>
      </c>
    </row>
    <row r="2410" spans="1:2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1">
        <f t="shared" si="149"/>
        <v>15</v>
      </c>
      <c r="Q2410" t="s">
        <v>8337</v>
      </c>
      <c r="R2410" t="s">
        <v>8338</v>
      </c>
      <c r="S2410" s="15">
        <f t="shared" si="150"/>
        <v>41918.140706018516</v>
      </c>
      <c r="T2410" s="15">
        <f t="shared" si="151"/>
        <v>41948.182372685187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1">
        <f t="shared" si="149"/>
        <v>76.67</v>
      </c>
      <c r="Q2411" t="s">
        <v>8337</v>
      </c>
      <c r="R2411" t="s">
        <v>8338</v>
      </c>
      <c r="S2411" s="15">
        <f t="shared" si="150"/>
        <v>42203.875868055555</v>
      </c>
      <c r="T2411" s="15">
        <f t="shared" si="151"/>
        <v>42233.875868055555</v>
      </c>
    </row>
    <row r="2412" spans="1:20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1">
        <f t="shared" si="149"/>
        <v>0</v>
      </c>
      <c r="Q2412" t="s">
        <v>8337</v>
      </c>
      <c r="R2412" t="s">
        <v>8338</v>
      </c>
      <c r="S2412" s="15">
        <f t="shared" si="150"/>
        <v>42223.408275462964</v>
      </c>
      <c r="T2412" s="15">
        <f t="shared" si="151"/>
        <v>42253.408275462964</v>
      </c>
    </row>
    <row r="2413" spans="1:20" ht="3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1">
        <f t="shared" si="149"/>
        <v>50.33</v>
      </c>
      <c r="Q2413" t="s">
        <v>8337</v>
      </c>
      <c r="R2413" t="s">
        <v>8338</v>
      </c>
      <c r="S2413" s="15">
        <f t="shared" si="150"/>
        <v>42210.732430555552</v>
      </c>
      <c r="T2413" s="15">
        <f t="shared" si="151"/>
        <v>42240.732430555552</v>
      </c>
    </row>
    <row r="2414" spans="1:20" ht="3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1">
        <f t="shared" si="149"/>
        <v>0</v>
      </c>
      <c r="Q2414" t="s">
        <v>8337</v>
      </c>
      <c r="R2414" t="s">
        <v>8338</v>
      </c>
      <c r="S2414" s="15">
        <f t="shared" si="150"/>
        <v>42654.736956018518</v>
      </c>
      <c r="T2414" s="15">
        <f t="shared" si="151"/>
        <v>42699.778622685189</v>
      </c>
    </row>
    <row r="2415" spans="1:20" ht="3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1">
        <f t="shared" si="149"/>
        <v>8.33</v>
      </c>
      <c r="Q2415" t="s">
        <v>8337</v>
      </c>
      <c r="R2415" t="s">
        <v>8338</v>
      </c>
      <c r="S2415" s="15">
        <f t="shared" si="150"/>
        <v>41759.10974537037</v>
      </c>
      <c r="T2415" s="15">
        <f t="shared" si="151"/>
        <v>41789.979166666664</v>
      </c>
    </row>
    <row r="2416" spans="1:20" ht="3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1">
        <f t="shared" si="149"/>
        <v>35.380000000000003</v>
      </c>
      <c r="Q2416" t="s">
        <v>8337</v>
      </c>
      <c r="R2416" t="s">
        <v>8338</v>
      </c>
      <c r="S2416" s="15">
        <f t="shared" si="150"/>
        <v>42197.695138888885</v>
      </c>
      <c r="T2416" s="15">
        <f t="shared" si="151"/>
        <v>42237.165972222225</v>
      </c>
    </row>
    <row r="2417" spans="1:20" ht="3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1">
        <f t="shared" si="149"/>
        <v>55.83</v>
      </c>
      <c r="Q2417" t="s">
        <v>8337</v>
      </c>
      <c r="R2417" t="s">
        <v>8338</v>
      </c>
      <c r="S2417" s="15">
        <f t="shared" si="150"/>
        <v>42535.862800925926</v>
      </c>
      <c r="T2417" s="15">
        <f t="shared" si="151"/>
        <v>42565.862800925926</v>
      </c>
    </row>
    <row r="2418" spans="1:20" ht="3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1">
        <f t="shared" si="149"/>
        <v>5</v>
      </c>
      <c r="Q2418" t="s">
        <v>8337</v>
      </c>
      <c r="R2418" t="s">
        <v>8338</v>
      </c>
      <c r="S2418" s="15">
        <f t="shared" si="150"/>
        <v>42018.737766203703</v>
      </c>
      <c r="T2418" s="15">
        <f t="shared" si="151"/>
        <v>42076.625</v>
      </c>
    </row>
    <row r="2419" spans="1:20" ht="3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1">
        <f t="shared" si="149"/>
        <v>0</v>
      </c>
      <c r="Q2419" t="s">
        <v>8337</v>
      </c>
      <c r="R2419" t="s">
        <v>8338</v>
      </c>
      <c r="S2419" s="15">
        <f t="shared" si="150"/>
        <v>41830.884108796294</v>
      </c>
      <c r="T2419" s="15">
        <f t="shared" si="151"/>
        <v>41860.884108796294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1">
        <f t="shared" si="149"/>
        <v>1</v>
      </c>
      <c r="Q2420" t="s">
        <v>8337</v>
      </c>
      <c r="R2420" t="s">
        <v>8338</v>
      </c>
      <c r="S2420" s="15">
        <f t="shared" si="150"/>
        <v>42026.856990740736</v>
      </c>
      <c r="T2420" s="15">
        <f t="shared" si="151"/>
        <v>42086.815324074079</v>
      </c>
    </row>
    <row r="2421" spans="1:20" ht="3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1">
        <f t="shared" si="149"/>
        <v>0</v>
      </c>
      <c r="Q2421" t="s">
        <v>8337</v>
      </c>
      <c r="R2421" t="s">
        <v>8338</v>
      </c>
      <c r="S2421" s="15">
        <f t="shared" si="150"/>
        <v>41992.738298611104</v>
      </c>
      <c r="T2421" s="15">
        <f t="shared" si="151"/>
        <v>42052.738298611104</v>
      </c>
    </row>
    <row r="2422" spans="1:20" ht="3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1">
        <f t="shared" si="149"/>
        <v>69.47</v>
      </c>
      <c r="Q2422" t="s">
        <v>8337</v>
      </c>
      <c r="R2422" t="s">
        <v>8338</v>
      </c>
      <c r="S2422" s="15">
        <f t="shared" si="150"/>
        <v>41892.028877314813</v>
      </c>
      <c r="T2422" s="15">
        <f t="shared" si="151"/>
        <v>41952.070543981477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1">
        <f t="shared" si="149"/>
        <v>1</v>
      </c>
      <c r="Q2423" t="s">
        <v>8337</v>
      </c>
      <c r="R2423" t="s">
        <v>8338</v>
      </c>
      <c r="S2423" s="15">
        <f t="shared" si="150"/>
        <v>42025.687453703707</v>
      </c>
      <c r="T2423" s="15">
        <f t="shared" si="151"/>
        <v>42055.687453703707</v>
      </c>
    </row>
    <row r="2424" spans="1:2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1">
        <f t="shared" si="149"/>
        <v>1</v>
      </c>
      <c r="Q2424" t="s">
        <v>8337</v>
      </c>
      <c r="R2424" t="s">
        <v>8338</v>
      </c>
      <c r="S2424" s="15">
        <f t="shared" si="150"/>
        <v>42043.724953703699</v>
      </c>
      <c r="T2424" s="15">
        <f t="shared" si="151"/>
        <v>42073.683287037042</v>
      </c>
    </row>
    <row r="2425" spans="1:20" ht="3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1">
        <f t="shared" si="149"/>
        <v>8</v>
      </c>
      <c r="Q2425" t="s">
        <v>8337</v>
      </c>
      <c r="R2425" t="s">
        <v>8338</v>
      </c>
      <c r="S2425" s="15">
        <f t="shared" si="150"/>
        <v>41973.704745370371</v>
      </c>
      <c r="T2425" s="15">
        <f t="shared" si="151"/>
        <v>42003.704745370371</v>
      </c>
    </row>
    <row r="2426" spans="1:2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1">
        <f t="shared" si="149"/>
        <v>34.44</v>
      </c>
      <c r="Q2426" t="s">
        <v>8337</v>
      </c>
      <c r="R2426" t="s">
        <v>8338</v>
      </c>
      <c r="S2426" s="15">
        <f t="shared" si="150"/>
        <v>41908.892453703702</v>
      </c>
      <c r="T2426" s="15">
        <f t="shared" si="151"/>
        <v>41938.892453703702</v>
      </c>
    </row>
    <row r="2427" spans="1:20" ht="3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1">
        <f t="shared" si="149"/>
        <v>1</v>
      </c>
      <c r="Q2427" t="s">
        <v>8337</v>
      </c>
      <c r="R2427" t="s">
        <v>8338</v>
      </c>
      <c r="S2427" s="15">
        <f t="shared" si="150"/>
        <v>42501.913761574076</v>
      </c>
      <c r="T2427" s="15">
        <f t="shared" si="151"/>
        <v>42516.919444444444</v>
      </c>
    </row>
    <row r="2428" spans="1:20" ht="3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1">
        <f t="shared" si="149"/>
        <v>0</v>
      </c>
      <c r="Q2428" t="s">
        <v>8337</v>
      </c>
      <c r="R2428" t="s">
        <v>8338</v>
      </c>
      <c r="S2428" s="15">
        <f t="shared" si="150"/>
        <v>42163.170046296291</v>
      </c>
      <c r="T2428" s="15">
        <f t="shared" si="151"/>
        <v>42223.170046296291</v>
      </c>
    </row>
    <row r="2429" spans="1:2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1">
        <f t="shared" si="149"/>
        <v>1</v>
      </c>
      <c r="Q2429" t="s">
        <v>8337</v>
      </c>
      <c r="R2429" t="s">
        <v>8338</v>
      </c>
      <c r="S2429" s="15">
        <f t="shared" si="150"/>
        <v>42411.318668981476</v>
      </c>
      <c r="T2429" s="15">
        <f t="shared" si="151"/>
        <v>42451.277002314819</v>
      </c>
    </row>
    <row r="2430" spans="1:2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1">
        <f t="shared" si="149"/>
        <v>1</v>
      </c>
      <c r="Q2430" t="s">
        <v>8337</v>
      </c>
      <c r="R2430" t="s">
        <v>8338</v>
      </c>
      <c r="S2430" s="15">
        <f t="shared" si="150"/>
        <v>42044.784155092595</v>
      </c>
      <c r="T2430" s="15">
        <f t="shared" si="151"/>
        <v>42074.742488425924</v>
      </c>
    </row>
    <row r="2431" spans="1:20" ht="3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1">
        <f t="shared" si="149"/>
        <v>501.25</v>
      </c>
      <c r="Q2431" t="s">
        <v>8337</v>
      </c>
      <c r="R2431" t="s">
        <v>8338</v>
      </c>
      <c r="S2431" s="15">
        <f t="shared" si="150"/>
        <v>42733.879236111112</v>
      </c>
      <c r="T2431" s="15">
        <f t="shared" si="151"/>
        <v>42770.697222222225</v>
      </c>
    </row>
    <row r="2432" spans="1:20" ht="3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1">
        <f t="shared" si="149"/>
        <v>10.5</v>
      </c>
      <c r="Q2432" t="s">
        <v>8337</v>
      </c>
      <c r="R2432" t="s">
        <v>8338</v>
      </c>
      <c r="S2432" s="15">
        <f t="shared" si="150"/>
        <v>42381.130833333329</v>
      </c>
      <c r="T2432" s="15">
        <f t="shared" si="151"/>
        <v>42411.130833333329</v>
      </c>
    </row>
    <row r="2433" spans="1:2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1">
        <f t="shared" si="149"/>
        <v>1</v>
      </c>
      <c r="Q2433" t="s">
        <v>8337</v>
      </c>
      <c r="R2433" t="s">
        <v>8338</v>
      </c>
      <c r="S2433" s="15">
        <f t="shared" si="150"/>
        <v>42488.099687499998</v>
      </c>
      <c r="T2433" s="15">
        <f t="shared" si="151"/>
        <v>42548.099687499998</v>
      </c>
    </row>
    <row r="2434" spans="1:20" ht="3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1">
        <f t="shared" si="149"/>
        <v>1</v>
      </c>
      <c r="Q2434" t="s">
        <v>8337</v>
      </c>
      <c r="R2434" t="s">
        <v>8338</v>
      </c>
      <c r="S2434" s="15">
        <f t="shared" si="150"/>
        <v>42040.218715277777</v>
      </c>
      <c r="T2434" s="15">
        <f t="shared" si="151"/>
        <v>42070.218715277777</v>
      </c>
    </row>
    <row r="2435" spans="1:20" ht="3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1">
        <f t="shared" ref="P2435:P2498" si="153">IFERROR(ROUND(E2435/L2435,2),0)</f>
        <v>0</v>
      </c>
      <c r="Q2435" t="s">
        <v>8337</v>
      </c>
      <c r="R2435" t="s">
        <v>8338</v>
      </c>
      <c r="S2435" s="15">
        <f t="shared" ref="S2435:S2498" si="154">(((J2435/60)/60)/24)+DATE(1970,1,)</f>
        <v>42396.89980324074</v>
      </c>
      <c r="T2435" s="15">
        <f t="shared" ref="T2435:T2498" si="155">(((I2435/60)/60)/24)+DATE(1970,1,)</f>
        <v>42426.89980324074</v>
      </c>
    </row>
    <row r="2436" spans="1:20" ht="3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1">
        <f t="shared" si="153"/>
        <v>13</v>
      </c>
      <c r="Q2436" t="s">
        <v>8337</v>
      </c>
      <c r="R2436" t="s">
        <v>8338</v>
      </c>
      <c r="S2436" s="15">
        <f t="shared" si="154"/>
        <v>42179.18604166666</v>
      </c>
      <c r="T2436" s="15">
        <f t="shared" si="155"/>
        <v>42219.18604166666</v>
      </c>
    </row>
    <row r="2437" spans="1:20" ht="3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1">
        <f t="shared" si="153"/>
        <v>306</v>
      </c>
      <c r="Q2437" t="s">
        <v>8337</v>
      </c>
      <c r="R2437" t="s">
        <v>8338</v>
      </c>
      <c r="S2437" s="15">
        <f t="shared" si="154"/>
        <v>42251.277615740735</v>
      </c>
      <c r="T2437" s="15">
        <f t="shared" si="155"/>
        <v>42281.277615740735</v>
      </c>
    </row>
    <row r="2438" spans="1:20" ht="3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1">
        <f t="shared" si="153"/>
        <v>22.5</v>
      </c>
      <c r="Q2438" t="s">
        <v>8337</v>
      </c>
      <c r="R2438" t="s">
        <v>8338</v>
      </c>
      <c r="S2438" s="15">
        <f t="shared" si="154"/>
        <v>42337.615393518514</v>
      </c>
      <c r="T2438" s="15">
        <f t="shared" si="155"/>
        <v>42397.615393518514</v>
      </c>
    </row>
    <row r="2439" spans="1:20" ht="3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1">
        <f t="shared" si="153"/>
        <v>0</v>
      </c>
      <c r="Q2439" t="s">
        <v>8337</v>
      </c>
      <c r="R2439" t="s">
        <v>8338</v>
      </c>
      <c r="S2439" s="15">
        <f t="shared" si="154"/>
        <v>42030.965138888889</v>
      </c>
      <c r="T2439" s="15">
        <f t="shared" si="155"/>
        <v>42079.75</v>
      </c>
    </row>
    <row r="2440" spans="1:20" ht="3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1">
        <f t="shared" si="153"/>
        <v>50</v>
      </c>
      <c r="Q2440" t="s">
        <v>8337</v>
      </c>
      <c r="R2440" t="s">
        <v>8338</v>
      </c>
      <c r="S2440" s="15">
        <f t="shared" si="154"/>
        <v>42284.91506944444</v>
      </c>
      <c r="T2440" s="15">
        <f t="shared" si="155"/>
        <v>42344.956736111111</v>
      </c>
    </row>
    <row r="2441" spans="1:20" ht="3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1">
        <f t="shared" si="153"/>
        <v>0</v>
      </c>
      <c r="Q2441" t="s">
        <v>8337</v>
      </c>
      <c r="R2441" t="s">
        <v>8338</v>
      </c>
      <c r="S2441" s="15">
        <f t="shared" si="154"/>
        <v>42264.818622685183</v>
      </c>
      <c r="T2441" s="15">
        <f t="shared" si="155"/>
        <v>42294.818622685183</v>
      </c>
    </row>
    <row r="2442" spans="1:2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1">
        <f t="shared" si="153"/>
        <v>5</v>
      </c>
      <c r="Q2442" t="s">
        <v>8337</v>
      </c>
      <c r="R2442" t="s">
        <v>8338</v>
      </c>
      <c r="S2442" s="15">
        <f t="shared" si="154"/>
        <v>42382.899456018517</v>
      </c>
      <c r="T2442" s="15">
        <f t="shared" si="155"/>
        <v>42412.899456018517</v>
      </c>
    </row>
    <row r="2443" spans="1:2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1">
        <f t="shared" si="153"/>
        <v>74.23</v>
      </c>
      <c r="Q2443" t="s">
        <v>8337</v>
      </c>
      <c r="R2443" t="s">
        <v>8353</v>
      </c>
      <c r="S2443" s="15">
        <f t="shared" si="154"/>
        <v>42186.125625000001</v>
      </c>
      <c r="T2443" s="15">
        <f t="shared" si="155"/>
        <v>42207.207638888889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1">
        <f t="shared" si="153"/>
        <v>81.25</v>
      </c>
      <c r="Q2444" t="s">
        <v>8337</v>
      </c>
      <c r="R2444" t="s">
        <v>8353</v>
      </c>
      <c r="S2444" s="15">
        <f t="shared" si="154"/>
        <v>42051.666990740734</v>
      </c>
      <c r="T2444" s="15">
        <f t="shared" si="155"/>
        <v>42081.625324074077</v>
      </c>
    </row>
    <row r="2445" spans="1:20" ht="3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1">
        <f t="shared" si="153"/>
        <v>130.22999999999999</v>
      </c>
      <c r="Q2445" t="s">
        <v>8337</v>
      </c>
      <c r="R2445" t="s">
        <v>8353</v>
      </c>
      <c r="S2445" s="15">
        <f t="shared" si="154"/>
        <v>41835.625254629631</v>
      </c>
      <c r="T2445" s="15">
        <f t="shared" si="155"/>
        <v>41865.625254629631</v>
      </c>
    </row>
    <row r="2446" spans="1:20" ht="3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1">
        <f t="shared" si="153"/>
        <v>53.41</v>
      </c>
      <c r="Q2446" t="s">
        <v>8337</v>
      </c>
      <c r="R2446" t="s">
        <v>8353</v>
      </c>
      <c r="S2446" s="15">
        <f t="shared" si="154"/>
        <v>42484.754525462966</v>
      </c>
      <c r="T2446" s="15">
        <f t="shared" si="155"/>
        <v>42514.754525462966</v>
      </c>
    </row>
    <row r="2447" spans="1:20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1">
        <f t="shared" si="153"/>
        <v>75.13</v>
      </c>
      <c r="Q2447" t="s">
        <v>8337</v>
      </c>
      <c r="R2447" t="s">
        <v>8353</v>
      </c>
      <c r="S2447" s="15">
        <f t="shared" si="154"/>
        <v>42242.190057870372</v>
      </c>
      <c r="T2447" s="15">
        <f t="shared" si="155"/>
        <v>42272.190057870372</v>
      </c>
    </row>
    <row r="2448" spans="1:20" ht="3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1">
        <f t="shared" si="153"/>
        <v>75.67</v>
      </c>
      <c r="Q2448" t="s">
        <v>8337</v>
      </c>
      <c r="R2448" t="s">
        <v>8353</v>
      </c>
      <c r="S2448" s="15">
        <f t="shared" si="154"/>
        <v>42669.602673611109</v>
      </c>
      <c r="T2448" s="15">
        <f t="shared" si="155"/>
        <v>42699.64434027778</v>
      </c>
    </row>
    <row r="2449" spans="1:20" ht="3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1">
        <f t="shared" si="153"/>
        <v>31.69</v>
      </c>
      <c r="Q2449" t="s">
        <v>8337</v>
      </c>
      <c r="R2449" t="s">
        <v>8353</v>
      </c>
      <c r="S2449" s="15">
        <f t="shared" si="154"/>
        <v>42653.469826388886</v>
      </c>
      <c r="T2449" s="15">
        <f t="shared" si="155"/>
        <v>42685.166666666672</v>
      </c>
    </row>
    <row r="2450" spans="1:20" ht="3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1">
        <f t="shared" si="153"/>
        <v>47.78</v>
      </c>
      <c r="Q2450" t="s">
        <v>8337</v>
      </c>
      <c r="R2450" t="s">
        <v>8353</v>
      </c>
      <c r="S2450" s="15">
        <f t="shared" si="154"/>
        <v>42606.316122685181</v>
      </c>
      <c r="T2450" s="15">
        <f t="shared" si="155"/>
        <v>42612.233333333337</v>
      </c>
    </row>
    <row r="2451" spans="1:20" ht="3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1">
        <f t="shared" si="153"/>
        <v>90</v>
      </c>
      <c r="Q2451" t="s">
        <v>8337</v>
      </c>
      <c r="R2451" t="s">
        <v>8353</v>
      </c>
      <c r="S2451" s="15">
        <f t="shared" si="154"/>
        <v>41942.142534722225</v>
      </c>
      <c r="T2451" s="15">
        <f t="shared" si="155"/>
        <v>41972.184201388889</v>
      </c>
    </row>
    <row r="2452" spans="1:20" ht="3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1">
        <f t="shared" si="153"/>
        <v>149.31</v>
      </c>
      <c r="Q2452" t="s">
        <v>8337</v>
      </c>
      <c r="R2452" t="s">
        <v>8353</v>
      </c>
      <c r="S2452" s="15">
        <f t="shared" si="154"/>
        <v>41901.07240740741</v>
      </c>
      <c r="T2452" s="15">
        <f t="shared" si="155"/>
        <v>41939.132638888892</v>
      </c>
    </row>
    <row r="2453" spans="1:20" ht="3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1">
        <f t="shared" si="153"/>
        <v>62.07</v>
      </c>
      <c r="Q2453" t="s">
        <v>8337</v>
      </c>
      <c r="R2453" t="s">
        <v>8353</v>
      </c>
      <c r="S2453" s="15">
        <f t="shared" si="154"/>
        <v>42778.908449074079</v>
      </c>
      <c r="T2453" s="15">
        <f t="shared" si="155"/>
        <v>42798.908449074079</v>
      </c>
    </row>
    <row r="2454" spans="1:20" ht="3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1">
        <f t="shared" si="153"/>
        <v>53.4</v>
      </c>
      <c r="Q2454" t="s">
        <v>8337</v>
      </c>
      <c r="R2454" t="s">
        <v>8353</v>
      </c>
      <c r="S2454" s="15">
        <f t="shared" si="154"/>
        <v>42337.84375</v>
      </c>
      <c r="T2454" s="15">
        <f t="shared" si="155"/>
        <v>42366.958333333328</v>
      </c>
    </row>
    <row r="2455" spans="1:20" ht="3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1">
        <f t="shared" si="153"/>
        <v>69.27</v>
      </c>
      <c r="Q2455" t="s">
        <v>8337</v>
      </c>
      <c r="R2455" t="s">
        <v>8353</v>
      </c>
      <c r="S2455" s="15">
        <f t="shared" si="154"/>
        <v>42737.692233796297</v>
      </c>
      <c r="T2455" s="15">
        <f t="shared" si="155"/>
        <v>42767.692233796297</v>
      </c>
    </row>
    <row r="2456" spans="1:20" ht="3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1">
        <f t="shared" si="153"/>
        <v>271.51</v>
      </c>
      <c r="Q2456" t="s">
        <v>8337</v>
      </c>
      <c r="R2456" t="s">
        <v>8353</v>
      </c>
      <c r="S2456" s="15">
        <f t="shared" si="154"/>
        <v>42769.201481481476</v>
      </c>
      <c r="T2456" s="15">
        <f t="shared" si="155"/>
        <v>42804.201481481476</v>
      </c>
    </row>
    <row r="2457" spans="1:20" ht="3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1">
        <f t="shared" si="153"/>
        <v>34.130000000000003</v>
      </c>
      <c r="Q2457" t="s">
        <v>8337</v>
      </c>
      <c r="R2457" t="s">
        <v>8353</v>
      </c>
      <c r="S2457" s="15">
        <f t="shared" si="154"/>
        <v>42451.781828703708</v>
      </c>
      <c r="T2457" s="15">
        <f t="shared" si="155"/>
        <v>42479.781828703708</v>
      </c>
    </row>
    <row r="2458" spans="1:20" ht="3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1">
        <f t="shared" si="153"/>
        <v>40.49</v>
      </c>
      <c r="Q2458" t="s">
        <v>8337</v>
      </c>
      <c r="R2458" t="s">
        <v>8353</v>
      </c>
      <c r="S2458" s="15">
        <f t="shared" si="154"/>
        <v>42760.961099537039</v>
      </c>
      <c r="T2458" s="15">
        <f t="shared" si="155"/>
        <v>42790.961099537039</v>
      </c>
    </row>
    <row r="2459" spans="1:20" ht="3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1">
        <f t="shared" si="153"/>
        <v>189.76</v>
      </c>
      <c r="Q2459" t="s">
        <v>8337</v>
      </c>
      <c r="R2459" t="s">
        <v>8353</v>
      </c>
      <c r="S2459" s="15">
        <f t="shared" si="154"/>
        <v>42422.602500000001</v>
      </c>
      <c r="T2459" s="15">
        <f t="shared" si="155"/>
        <v>42452.560833333337</v>
      </c>
    </row>
    <row r="2460" spans="1:20" ht="3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1">
        <f t="shared" si="153"/>
        <v>68.86</v>
      </c>
      <c r="Q2460" t="s">
        <v>8337</v>
      </c>
      <c r="R2460" t="s">
        <v>8353</v>
      </c>
      <c r="S2460" s="15">
        <f t="shared" si="154"/>
        <v>42494.871736111112</v>
      </c>
      <c r="T2460" s="15">
        <f t="shared" si="155"/>
        <v>42529.791666666672</v>
      </c>
    </row>
    <row r="2461" spans="1:20" ht="3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1">
        <f t="shared" si="153"/>
        <v>108.78</v>
      </c>
      <c r="Q2461" t="s">
        <v>8337</v>
      </c>
      <c r="R2461" t="s">
        <v>8353</v>
      </c>
      <c r="S2461" s="15">
        <f t="shared" si="154"/>
        <v>42406.637557870374</v>
      </c>
      <c r="T2461" s="15">
        <f t="shared" si="155"/>
        <v>42451.595891203702</v>
      </c>
    </row>
    <row r="2462" spans="1:20" ht="3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1">
        <f t="shared" si="153"/>
        <v>125.99</v>
      </c>
      <c r="Q2462" t="s">
        <v>8337</v>
      </c>
      <c r="R2462" t="s">
        <v>8353</v>
      </c>
      <c r="S2462" s="15">
        <f t="shared" si="154"/>
        <v>42703.187118055561</v>
      </c>
      <c r="T2462" s="15">
        <f t="shared" si="155"/>
        <v>42737.178472222222</v>
      </c>
    </row>
    <row r="2463" spans="1:20" ht="3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1">
        <f t="shared" si="153"/>
        <v>90.52</v>
      </c>
      <c r="Q2463" t="s">
        <v>8326</v>
      </c>
      <c r="R2463" t="s">
        <v>8330</v>
      </c>
      <c r="S2463" s="15">
        <f t="shared" si="154"/>
        <v>40783.012696759259</v>
      </c>
      <c r="T2463" s="15">
        <f t="shared" si="155"/>
        <v>40816.125</v>
      </c>
    </row>
    <row r="2464" spans="1:20" ht="3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1">
        <f t="shared" si="153"/>
        <v>28.88</v>
      </c>
      <c r="Q2464" t="s">
        <v>8326</v>
      </c>
      <c r="R2464" t="s">
        <v>8330</v>
      </c>
      <c r="S2464" s="15">
        <f t="shared" si="154"/>
        <v>41088.186296296299</v>
      </c>
      <c r="T2464" s="15">
        <f t="shared" si="155"/>
        <v>41108.186296296299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1">
        <f t="shared" si="153"/>
        <v>31</v>
      </c>
      <c r="Q2465" t="s">
        <v>8326</v>
      </c>
      <c r="R2465" t="s">
        <v>8330</v>
      </c>
      <c r="S2465" s="15">
        <f t="shared" si="154"/>
        <v>41340.111400462964</v>
      </c>
      <c r="T2465" s="15">
        <f t="shared" si="155"/>
        <v>41379.791666666664</v>
      </c>
    </row>
    <row r="2466" spans="1:20" ht="3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1">
        <f t="shared" si="153"/>
        <v>51.67</v>
      </c>
      <c r="Q2466" t="s">
        <v>8326</v>
      </c>
      <c r="R2466" t="s">
        <v>8330</v>
      </c>
      <c r="S2466" s="15">
        <f t="shared" si="154"/>
        <v>42247.90042824074</v>
      </c>
      <c r="T2466" s="15">
        <f t="shared" si="155"/>
        <v>42276.811805555553</v>
      </c>
    </row>
    <row r="2467" spans="1:2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1">
        <f t="shared" si="153"/>
        <v>26.27</v>
      </c>
      <c r="Q2467" t="s">
        <v>8326</v>
      </c>
      <c r="R2467" t="s">
        <v>8330</v>
      </c>
      <c r="S2467" s="15">
        <f t="shared" si="154"/>
        <v>41144.719305555554</v>
      </c>
      <c r="T2467" s="15">
        <f t="shared" si="155"/>
        <v>41174.719305555554</v>
      </c>
    </row>
    <row r="2468" spans="1:20" ht="3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1">
        <f t="shared" si="153"/>
        <v>48.08</v>
      </c>
      <c r="Q2468" t="s">
        <v>8326</v>
      </c>
      <c r="R2468" t="s">
        <v>8330</v>
      </c>
      <c r="S2468" s="15">
        <f t="shared" si="154"/>
        <v>41372.102465277778</v>
      </c>
      <c r="T2468" s="15">
        <f t="shared" si="155"/>
        <v>41402.102465277778</v>
      </c>
    </row>
    <row r="2469" spans="1:20" ht="30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1">
        <f t="shared" si="153"/>
        <v>27.56</v>
      </c>
      <c r="Q2469" t="s">
        <v>8326</v>
      </c>
      <c r="R2469" t="s">
        <v>8330</v>
      </c>
      <c r="S2469" s="15">
        <f t="shared" si="154"/>
        <v>41024.874201388891</v>
      </c>
      <c r="T2469" s="15">
        <f t="shared" si="155"/>
        <v>41038.708333333336</v>
      </c>
    </row>
    <row r="2470" spans="1:2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1">
        <f t="shared" si="153"/>
        <v>36.97</v>
      </c>
      <c r="Q2470" t="s">
        <v>8326</v>
      </c>
      <c r="R2470" t="s">
        <v>8330</v>
      </c>
      <c r="S2470" s="15">
        <f t="shared" si="154"/>
        <v>41173.154178240737</v>
      </c>
      <c r="T2470" s="15">
        <f t="shared" si="155"/>
        <v>41209.208333333336</v>
      </c>
    </row>
    <row r="2471" spans="1:20" ht="3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1">
        <f t="shared" si="153"/>
        <v>29.02</v>
      </c>
      <c r="Q2471" t="s">
        <v>8326</v>
      </c>
      <c r="R2471" t="s">
        <v>8330</v>
      </c>
      <c r="S2471" s="15">
        <f t="shared" si="154"/>
        <v>40556.429733796293</v>
      </c>
      <c r="T2471" s="15">
        <f t="shared" si="155"/>
        <v>40581.429733796293</v>
      </c>
    </row>
    <row r="2472" spans="1:20" ht="3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1">
        <f t="shared" si="153"/>
        <v>28.66</v>
      </c>
      <c r="Q2472" t="s">
        <v>8326</v>
      </c>
      <c r="R2472" t="s">
        <v>8330</v>
      </c>
      <c r="S2472" s="15">
        <f t="shared" si="154"/>
        <v>41022.07471064815</v>
      </c>
      <c r="T2472" s="15">
        <f t="shared" si="155"/>
        <v>41052.07471064815</v>
      </c>
    </row>
    <row r="2473" spans="1:20" ht="3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1">
        <f t="shared" si="153"/>
        <v>37.65</v>
      </c>
      <c r="Q2473" t="s">
        <v>8326</v>
      </c>
      <c r="R2473" t="s">
        <v>8330</v>
      </c>
      <c r="S2473" s="15">
        <f t="shared" si="154"/>
        <v>40892.992962962962</v>
      </c>
      <c r="T2473" s="15">
        <f t="shared" si="155"/>
        <v>40932.992962962962</v>
      </c>
    </row>
    <row r="2474" spans="1:20" ht="3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1">
        <f t="shared" si="153"/>
        <v>97.9</v>
      </c>
      <c r="Q2474" t="s">
        <v>8326</v>
      </c>
      <c r="R2474" t="s">
        <v>8330</v>
      </c>
      <c r="S2474" s="15">
        <f t="shared" si="154"/>
        <v>40353.11550925926</v>
      </c>
      <c r="T2474" s="15">
        <f t="shared" si="155"/>
        <v>40424.043749999997</v>
      </c>
    </row>
    <row r="2475" spans="1:20" ht="3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1">
        <f t="shared" si="153"/>
        <v>42.55</v>
      </c>
      <c r="Q2475" t="s">
        <v>8326</v>
      </c>
      <c r="R2475" t="s">
        <v>8330</v>
      </c>
      <c r="S2475" s="15">
        <f t="shared" si="154"/>
        <v>41192.748483796298</v>
      </c>
      <c r="T2475" s="15">
        <f t="shared" si="155"/>
        <v>41222.790150462963</v>
      </c>
    </row>
    <row r="2476" spans="1:20" ht="3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1">
        <f t="shared" si="153"/>
        <v>131.58000000000001</v>
      </c>
      <c r="Q2476" t="s">
        <v>8326</v>
      </c>
      <c r="R2476" t="s">
        <v>8330</v>
      </c>
      <c r="S2476" s="15">
        <f t="shared" si="154"/>
        <v>40416.011296296296</v>
      </c>
      <c r="T2476" s="15">
        <f t="shared" si="155"/>
        <v>40461.011296296296</v>
      </c>
    </row>
    <row r="2477" spans="1:2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1">
        <f t="shared" si="153"/>
        <v>32.32</v>
      </c>
      <c r="Q2477" t="s">
        <v>8326</v>
      </c>
      <c r="R2477" t="s">
        <v>8330</v>
      </c>
      <c r="S2477" s="15">
        <f t="shared" si="154"/>
        <v>40309.287673611114</v>
      </c>
      <c r="T2477" s="15">
        <f t="shared" si="155"/>
        <v>40368.916666666664</v>
      </c>
    </row>
    <row r="2478" spans="1:20" ht="3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1">
        <f t="shared" si="153"/>
        <v>61.1</v>
      </c>
      <c r="Q2478" t="s">
        <v>8326</v>
      </c>
      <c r="R2478" t="s">
        <v>8330</v>
      </c>
      <c r="S2478" s="15">
        <f t="shared" si="154"/>
        <v>41912.328356481477</v>
      </c>
      <c r="T2478" s="15">
        <f t="shared" si="155"/>
        <v>41945.370023148149</v>
      </c>
    </row>
    <row r="2479" spans="1:2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1">
        <f t="shared" si="153"/>
        <v>31.34</v>
      </c>
      <c r="Q2479" t="s">
        <v>8326</v>
      </c>
      <c r="R2479" t="s">
        <v>8330</v>
      </c>
      <c r="S2479" s="15">
        <f t="shared" si="154"/>
        <v>41087.691493055558</v>
      </c>
      <c r="T2479" s="15">
        <f t="shared" si="155"/>
        <v>41132.691493055558</v>
      </c>
    </row>
    <row r="2480" spans="1:20" ht="3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1">
        <f t="shared" si="153"/>
        <v>129.11000000000001</v>
      </c>
      <c r="Q2480" t="s">
        <v>8326</v>
      </c>
      <c r="R2480" t="s">
        <v>8330</v>
      </c>
      <c r="S2480" s="15">
        <f t="shared" si="154"/>
        <v>41256.950381944444</v>
      </c>
      <c r="T2480" s="15">
        <f t="shared" si="155"/>
        <v>41286.950381944444</v>
      </c>
    </row>
    <row r="2481" spans="1:2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1">
        <f t="shared" si="153"/>
        <v>25.02</v>
      </c>
      <c r="Q2481" t="s">
        <v>8326</v>
      </c>
      <c r="R2481" t="s">
        <v>8330</v>
      </c>
      <c r="S2481" s="15">
        <f t="shared" si="154"/>
        <v>41106.726782407408</v>
      </c>
      <c r="T2481" s="15">
        <f t="shared" si="155"/>
        <v>41117.083333333336</v>
      </c>
    </row>
    <row r="2482" spans="1:20" ht="3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1">
        <f t="shared" si="153"/>
        <v>250</v>
      </c>
      <c r="Q2482" t="s">
        <v>8326</v>
      </c>
      <c r="R2482" t="s">
        <v>8330</v>
      </c>
      <c r="S2482" s="15">
        <f t="shared" si="154"/>
        <v>42226.936157407406</v>
      </c>
      <c r="T2482" s="15">
        <f t="shared" si="155"/>
        <v>42286.936157407406</v>
      </c>
    </row>
    <row r="2483" spans="1:20" ht="3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1">
        <f t="shared" si="153"/>
        <v>47.54</v>
      </c>
      <c r="Q2483" t="s">
        <v>8326</v>
      </c>
      <c r="R2483" t="s">
        <v>8330</v>
      </c>
      <c r="S2483" s="15">
        <f t="shared" si="154"/>
        <v>40998.645925925928</v>
      </c>
      <c r="T2483" s="15">
        <f t="shared" si="155"/>
        <v>41028.645925925928</v>
      </c>
    </row>
    <row r="2484" spans="1:20" ht="3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1">
        <f t="shared" si="153"/>
        <v>40.04</v>
      </c>
      <c r="Q2484" t="s">
        <v>8326</v>
      </c>
      <c r="R2484" t="s">
        <v>8330</v>
      </c>
      <c r="S2484" s="15">
        <f t="shared" si="154"/>
        <v>40710.782210648147</v>
      </c>
      <c r="T2484" s="15">
        <f t="shared" si="155"/>
        <v>40755.782210648147</v>
      </c>
    </row>
    <row r="2485" spans="1:2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1">
        <f t="shared" si="153"/>
        <v>65.84</v>
      </c>
      <c r="Q2485" t="s">
        <v>8326</v>
      </c>
      <c r="R2485" t="s">
        <v>8330</v>
      </c>
      <c r="S2485" s="15">
        <f t="shared" si="154"/>
        <v>40969.750034722223</v>
      </c>
      <c r="T2485" s="15">
        <f t="shared" si="155"/>
        <v>41029.708368055559</v>
      </c>
    </row>
    <row r="2486" spans="1:20" ht="3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1">
        <f t="shared" si="153"/>
        <v>46.4</v>
      </c>
      <c r="Q2486" t="s">
        <v>8326</v>
      </c>
      <c r="R2486" t="s">
        <v>8330</v>
      </c>
      <c r="S2486" s="15">
        <f t="shared" si="154"/>
        <v>40770.916701388887</v>
      </c>
      <c r="T2486" s="15">
        <f t="shared" si="155"/>
        <v>40800.916701388887</v>
      </c>
    </row>
    <row r="2487" spans="1:20" ht="3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1">
        <f t="shared" si="153"/>
        <v>50.37</v>
      </c>
      <c r="Q2487" t="s">
        <v>8326</v>
      </c>
      <c r="R2487" t="s">
        <v>8330</v>
      </c>
      <c r="S2487" s="15">
        <f t="shared" si="154"/>
        <v>40792.998599537037</v>
      </c>
      <c r="T2487" s="15">
        <f t="shared" si="155"/>
        <v>40827.998599537037</v>
      </c>
    </row>
    <row r="2488" spans="1:20" ht="3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1">
        <f t="shared" si="153"/>
        <v>26.57</v>
      </c>
      <c r="Q2488" t="s">
        <v>8326</v>
      </c>
      <c r="R2488" t="s">
        <v>8330</v>
      </c>
      <c r="S2488" s="15">
        <f t="shared" si="154"/>
        <v>40990.708055555559</v>
      </c>
      <c r="T2488" s="15">
        <f t="shared" si="155"/>
        <v>41020.708055555559</v>
      </c>
    </row>
    <row r="2489" spans="1:20" ht="3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1">
        <f t="shared" si="153"/>
        <v>39.49</v>
      </c>
      <c r="Q2489" t="s">
        <v>8326</v>
      </c>
      <c r="R2489" t="s">
        <v>8330</v>
      </c>
      <c r="S2489" s="15">
        <f t="shared" si="154"/>
        <v>41025.083298611113</v>
      </c>
      <c r="T2489" s="15">
        <f t="shared" si="155"/>
        <v>41055.083298611113</v>
      </c>
    </row>
    <row r="2490" spans="1:20" ht="3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1">
        <f t="shared" si="153"/>
        <v>49.25</v>
      </c>
      <c r="Q2490" t="s">
        <v>8326</v>
      </c>
      <c r="R2490" t="s">
        <v>8330</v>
      </c>
      <c r="S2490" s="15">
        <f t="shared" si="154"/>
        <v>40832.633194444446</v>
      </c>
      <c r="T2490" s="15">
        <f t="shared" si="155"/>
        <v>40862.674861111111</v>
      </c>
    </row>
    <row r="2491" spans="1:20" ht="3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1">
        <f t="shared" si="153"/>
        <v>62.38</v>
      </c>
      <c r="Q2491" t="s">
        <v>8326</v>
      </c>
      <c r="R2491" t="s">
        <v>8330</v>
      </c>
      <c r="S2491" s="15">
        <f t="shared" si="154"/>
        <v>41372.690266203703</v>
      </c>
      <c r="T2491" s="15">
        <f t="shared" si="155"/>
        <v>41402.690266203703</v>
      </c>
    </row>
    <row r="2492" spans="1:20" ht="3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1">
        <f t="shared" si="153"/>
        <v>37.94</v>
      </c>
      <c r="Q2492" t="s">
        <v>8326</v>
      </c>
      <c r="R2492" t="s">
        <v>8330</v>
      </c>
      <c r="S2492" s="15">
        <f t="shared" si="154"/>
        <v>41022.227731481478</v>
      </c>
      <c r="T2492" s="15">
        <f t="shared" si="155"/>
        <v>41082.227731481478</v>
      </c>
    </row>
    <row r="2493" spans="1:20" ht="3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1">
        <f t="shared" si="153"/>
        <v>51.6</v>
      </c>
      <c r="Q2493" t="s">
        <v>8326</v>
      </c>
      <c r="R2493" t="s">
        <v>8330</v>
      </c>
      <c r="S2493" s="15">
        <f t="shared" si="154"/>
        <v>40541.839282407411</v>
      </c>
      <c r="T2493" s="15">
        <f t="shared" si="155"/>
        <v>40558.07708333333</v>
      </c>
    </row>
    <row r="2494" spans="1:2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1">
        <f t="shared" si="153"/>
        <v>27.78</v>
      </c>
      <c r="Q2494" t="s">
        <v>8326</v>
      </c>
      <c r="R2494" t="s">
        <v>8330</v>
      </c>
      <c r="S2494" s="15">
        <f t="shared" si="154"/>
        <v>41023.985972222225</v>
      </c>
      <c r="T2494" s="15">
        <f t="shared" si="155"/>
        <v>41075.415972222225</v>
      </c>
    </row>
    <row r="2495" spans="1:20" ht="3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1">
        <f t="shared" si="153"/>
        <v>99.38</v>
      </c>
      <c r="Q2495" t="s">
        <v>8326</v>
      </c>
      <c r="R2495" t="s">
        <v>8330</v>
      </c>
      <c r="S2495" s="15">
        <f t="shared" si="154"/>
        <v>41347.168287037035</v>
      </c>
      <c r="T2495" s="15">
        <f t="shared" si="155"/>
        <v>41392.168287037035</v>
      </c>
    </row>
    <row r="2496" spans="1:20" ht="3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1">
        <f t="shared" si="153"/>
        <v>38.85</v>
      </c>
      <c r="Q2496" t="s">
        <v>8326</v>
      </c>
      <c r="R2496" t="s">
        <v>8330</v>
      </c>
      <c r="S2496" s="15">
        <f t="shared" si="154"/>
        <v>41021.645185185182</v>
      </c>
      <c r="T2496" s="15">
        <f t="shared" si="155"/>
        <v>41051.645185185182</v>
      </c>
    </row>
    <row r="2497" spans="1:20" ht="3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1">
        <f t="shared" si="153"/>
        <v>45.55</v>
      </c>
      <c r="Q2497" t="s">
        <v>8326</v>
      </c>
      <c r="R2497" t="s">
        <v>8330</v>
      </c>
      <c r="S2497" s="15">
        <f t="shared" si="154"/>
        <v>41035.946469907409</v>
      </c>
      <c r="T2497" s="15">
        <f t="shared" si="155"/>
        <v>41065.946469907409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1">
        <f t="shared" si="153"/>
        <v>600</v>
      </c>
      <c r="Q2498" t="s">
        <v>8326</v>
      </c>
      <c r="R2498" t="s">
        <v>8330</v>
      </c>
      <c r="S2498" s="15">
        <f t="shared" si="154"/>
        <v>41326.996435185189</v>
      </c>
      <c r="T2498" s="15">
        <f t="shared" si="155"/>
        <v>41361.954768518517</v>
      </c>
    </row>
    <row r="2499" spans="1:20" ht="3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1">
        <f t="shared" ref="P2499:P2562" si="157">IFERROR(ROUND(E2499/L2499,2),0)</f>
        <v>80.55</v>
      </c>
      <c r="Q2499" t="s">
        <v>8326</v>
      </c>
      <c r="R2499" t="s">
        <v>8330</v>
      </c>
      <c r="S2499" s="15">
        <f t="shared" ref="S2499:S2562" si="158">(((J2499/60)/60)/24)+DATE(1970,1,)</f>
        <v>40729.878912037035</v>
      </c>
      <c r="T2499" s="15">
        <f t="shared" ref="T2499:T2562" si="159">(((I2499/60)/60)/24)+DATE(1970,1,)</f>
        <v>40759.878912037035</v>
      </c>
    </row>
    <row r="2500" spans="1:20" ht="3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1">
        <f t="shared" si="157"/>
        <v>52.8</v>
      </c>
      <c r="Q2500" t="s">
        <v>8326</v>
      </c>
      <c r="R2500" t="s">
        <v>8330</v>
      </c>
      <c r="S2500" s="15">
        <f t="shared" si="158"/>
        <v>42016.967442129629</v>
      </c>
      <c r="T2500" s="15">
        <f t="shared" si="159"/>
        <v>42030.967442129629</v>
      </c>
    </row>
    <row r="2501" spans="1:20" ht="3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1">
        <f t="shared" si="157"/>
        <v>47.68</v>
      </c>
      <c r="Q2501" t="s">
        <v>8326</v>
      </c>
      <c r="R2501" t="s">
        <v>8330</v>
      </c>
      <c r="S2501" s="15">
        <f t="shared" si="158"/>
        <v>41225.648576388885</v>
      </c>
      <c r="T2501" s="15">
        <f t="shared" si="159"/>
        <v>41273.75</v>
      </c>
    </row>
    <row r="2502" spans="1:20" ht="3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1">
        <f t="shared" si="157"/>
        <v>23.45</v>
      </c>
      <c r="Q2502" t="s">
        <v>8326</v>
      </c>
      <c r="R2502" t="s">
        <v>8330</v>
      </c>
      <c r="S2502" s="15">
        <f t="shared" si="158"/>
        <v>41052.772858796299</v>
      </c>
      <c r="T2502" s="15">
        <f t="shared" si="159"/>
        <v>41082.772858796299</v>
      </c>
    </row>
    <row r="2503" spans="1:20" ht="3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1">
        <f t="shared" si="157"/>
        <v>40.14</v>
      </c>
      <c r="Q2503" t="s">
        <v>8337</v>
      </c>
      <c r="R2503" t="s">
        <v>8354</v>
      </c>
      <c r="S2503" s="15">
        <f t="shared" si="158"/>
        <v>42243.776666666665</v>
      </c>
      <c r="T2503" s="15">
        <f t="shared" si="159"/>
        <v>42273.776666666665</v>
      </c>
    </row>
    <row r="2504" spans="1:20" ht="3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1">
        <f t="shared" si="157"/>
        <v>17.2</v>
      </c>
      <c r="Q2504" t="s">
        <v>8337</v>
      </c>
      <c r="R2504" t="s">
        <v>8354</v>
      </c>
      <c r="S2504" s="15">
        <f t="shared" si="158"/>
        <v>41857.825439814813</v>
      </c>
      <c r="T2504" s="15">
        <f t="shared" si="159"/>
        <v>41902.825439814813</v>
      </c>
    </row>
    <row r="2505" spans="1:20" ht="3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1">
        <f t="shared" si="157"/>
        <v>0</v>
      </c>
      <c r="Q2505" t="s">
        <v>8337</v>
      </c>
      <c r="R2505" t="s">
        <v>8354</v>
      </c>
      <c r="S2505" s="15">
        <f t="shared" si="158"/>
        <v>42497.899398148147</v>
      </c>
      <c r="T2505" s="15">
        <f t="shared" si="159"/>
        <v>42527.879166666666</v>
      </c>
    </row>
    <row r="2506" spans="1:2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1">
        <f t="shared" si="157"/>
        <v>0</v>
      </c>
      <c r="Q2506" t="s">
        <v>8337</v>
      </c>
      <c r="R2506" t="s">
        <v>8354</v>
      </c>
      <c r="S2506" s="15">
        <f t="shared" si="158"/>
        <v>41927.015439814815</v>
      </c>
      <c r="T2506" s="15">
        <f t="shared" si="159"/>
        <v>41957.057106481487</v>
      </c>
    </row>
    <row r="2507" spans="1:20" ht="4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1">
        <f t="shared" si="157"/>
        <v>0</v>
      </c>
      <c r="Q2507" t="s">
        <v>8337</v>
      </c>
      <c r="R2507" t="s">
        <v>8354</v>
      </c>
      <c r="S2507" s="15">
        <f t="shared" si="158"/>
        <v>42046.05574074074</v>
      </c>
      <c r="T2507" s="15">
        <f t="shared" si="159"/>
        <v>42076.014074074075</v>
      </c>
    </row>
    <row r="2508" spans="1:20" ht="3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1">
        <f t="shared" si="157"/>
        <v>15</v>
      </c>
      <c r="Q2508" t="s">
        <v>8337</v>
      </c>
      <c r="R2508" t="s">
        <v>8354</v>
      </c>
      <c r="S2508" s="15">
        <f t="shared" si="158"/>
        <v>42257.297094907408</v>
      </c>
      <c r="T2508" s="15">
        <f t="shared" si="159"/>
        <v>42279.875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1">
        <f t="shared" si="157"/>
        <v>0</v>
      </c>
      <c r="Q2509" t="s">
        <v>8337</v>
      </c>
      <c r="R2509" t="s">
        <v>8354</v>
      </c>
      <c r="S2509" s="15">
        <f t="shared" si="158"/>
        <v>42104.072962962964</v>
      </c>
      <c r="T2509" s="15">
        <f t="shared" si="159"/>
        <v>42134.072962962964</v>
      </c>
    </row>
    <row r="2510" spans="1:20" ht="3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1">
        <f t="shared" si="157"/>
        <v>0</v>
      </c>
      <c r="Q2510" t="s">
        <v>8337</v>
      </c>
      <c r="R2510" t="s">
        <v>8354</v>
      </c>
      <c r="S2510" s="15">
        <f t="shared" si="158"/>
        <v>41834.951782407406</v>
      </c>
      <c r="T2510" s="15">
        <f t="shared" si="159"/>
        <v>41864.951782407406</v>
      </c>
    </row>
    <row r="2511" spans="1:20" ht="3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1">
        <f t="shared" si="157"/>
        <v>35.71</v>
      </c>
      <c r="Q2511" t="s">
        <v>8337</v>
      </c>
      <c r="R2511" t="s">
        <v>8354</v>
      </c>
      <c r="S2511" s="15">
        <f t="shared" si="158"/>
        <v>42057.809594907405</v>
      </c>
      <c r="T2511" s="15">
        <f t="shared" si="159"/>
        <v>42113.767928240741</v>
      </c>
    </row>
    <row r="2512" spans="1:20" ht="3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1">
        <f t="shared" si="157"/>
        <v>37.5</v>
      </c>
      <c r="Q2512" t="s">
        <v>8337</v>
      </c>
      <c r="R2512" t="s">
        <v>8354</v>
      </c>
      <c r="S2512" s="15">
        <f t="shared" si="158"/>
        <v>42077.997361111105</v>
      </c>
      <c r="T2512" s="15">
        <f t="shared" si="159"/>
        <v>42137.997361111105</v>
      </c>
    </row>
    <row r="2513" spans="1:20" ht="3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1">
        <f t="shared" si="157"/>
        <v>0</v>
      </c>
      <c r="Q2513" t="s">
        <v>8337</v>
      </c>
      <c r="R2513" t="s">
        <v>8354</v>
      </c>
      <c r="S2513" s="15">
        <f t="shared" si="158"/>
        <v>42370.446909722217</v>
      </c>
      <c r="T2513" s="15">
        <f t="shared" si="159"/>
        <v>42400.446909722217</v>
      </c>
    </row>
    <row r="2514" spans="1:20" ht="3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1">
        <f t="shared" si="157"/>
        <v>0</v>
      </c>
      <c r="Q2514" t="s">
        <v>8337</v>
      </c>
      <c r="R2514" t="s">
        <v>8354</v>
      </c>
      <c r="S2514" s="15">
        <f t="shared" si="158"/>
        <v>41970.876863425925</v>
      </c>
      <c r="T2514" s="15">
        <f t="shared" si="159"/>
        <v>41985.876863425925</v>
      </c>
    </row>
    <row r="2515" spans="1:20" ht="3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1">
        <f t="shared" si="157"/>
        <v>0</v>
      </c>
      <c r="Q2515" t="s">
        <v>8337</v>
      </c>
      <c r="R2515" t="s">
        <v>8354</v>
      </c>
      <c r="S2515" s="15">
        <f t="shared" si="158"/>
        <v>42731.00681712963</v>
      </c>
      <c r="T2515" s="15">
        <f t="shared" si="159"/>
        <v>42791.00681712963</v>
      </c>
    </row>
    <row r="2516" spans="1:20" ht="3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1">
        <f t="shared" si="157"/>
        <v>52.5</v>
      </c>
      <c r="Q2516" t="s">
        <v>8337</v>
      </c>
      <c r="R2516" t="s">
        <v>8354</v>
      </c>
      <c r="S2516" s="15">
        <f t="shared" si="158"/>
        <v>41853.389780092592</v>
      </c>
      <c r="T2516" s="15">
        <f t="shared" si="159"/>
        <v>41870.389780092592</v>
      </c>
    </row>
    <row r="2517" spans="1:20" ht="3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1">
        <f t="shared" si="157"/>
        <v>77.5</v>
      </c>
      <c r="Q2517" t="s">
        <v>8337</v>
      </c>
      <c r="R2517" t="s">
        <v>8354</v>
      </c>
      <c r="S2517" s="15">
        <f t="shared" si="158"/>
        <v>42026.839733796296</v>
      </c>
      <c r="T2517" s="15">
        <f t="shared" si="159"/>
        <v>42056.839733796296</v>
      </c>
    </row>
    <row r="2518" spans="1:20" ht="3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1">
        <f t="shared" si="157"/>
        <v>0</v>
      </c>
      <c r="Q2518" t="s">
        <v>8337</v>
      </c>
      <c r="R2518" t="s">
        <v>8354</v>
      </c>
      <c r="S2518" s="15">
        <f t="shared" si="158"/>
        <v>41941.653379629628</v>
      </c>
      <c r="T2518" s="15">
        <f t="shared" si="159"/>
        <v>41971.6950462963</v>
      </c>
    </row>
    <row r="2519" spans="1:20" ht="3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1">
        <f t="shared" si="157"/>
        <v>53.55</v>
      </c>
      <c r="Q2519" t="s">
        <v>8337</v>
      </c>
      <c r="R2519" t="s">
        <v>8354</v>
      </c>
      <c r="S2519" s="15">
        <f t="shared" si="158"/>
        <v>42051.802430555559</v>
      </c>
      <c r="T2519" s="15">
        <f t="shared" si="159"/>
        <v>42081.760763888888</v>
      </c>
    </row>
    <row r="2520" spans="1:20" ht="3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1">
        <f t="shared" si="157"/>
        <v>0</v>
      </c>
      <c r="Q2520" t="s">
        <v>8337</v>
      </c>
      <c r="R2520" t="s">
        <v>8354</v>
      </c>
      <c r="S2520" s="15">
        <f t="shared" si="158"/>
        <v>41925.680879629632</v>
      </c>
      <c r="T2520" s="15">
        <f t="shared" si="159"/>
        <v>41955.722546296296</v>
      </c>
    </row>
    <row r="2521" spans="1:2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1">
        <f t="shared" si="157"/>
        <v>16.25</v>
      </c>
      <c r="Q2521" t="s">
        <v>8337</v>
      </c>
      <c r="R2521" t="s">
        <v>8354</v>
      </c>
      <c r="S2521" s="15">
        <f t="shared" si="158"/>
        <v>41808.155138888891</v>
      </c>
      <c r="T2521" s="15">
        <f t="shared" si="159"/>
        <v>41838.155138888891</v>
      </c>
    </row>
    <row r="2522" spans="1:20" ht="3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1">
        <f t="shared" si="157"/>
        <v>0</v>
      </c>
      <c r="Q2522" t="s">
        <v>8337</v>
      </c>
      <c r="R2522" t="s">
        <v>8354</v>
      </c>
      <c r="S2522" s="15">
        <f t="shared" si="158"/>
        <v>42611.600520833337</v>
      </c>
      <c r="T2522" s="15">
        <f t="shared" si="159"/>
        <v>42657.806249999994</v>
      </c>
    </row>
    <row r="2523" spans="1:20" ht="3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1">
        <f t="shared" si="157"/>
        <v>103.68</v>
      </c>
      <c r="Q2523" t="s">
        <v>8326</v>
      </c>
      <c r="R2523" t="s">
        <v>8355</v>
      </c>
      <c r="S2523" s="15">
        <f t="shared" si="158"/>
        <v>42268.967835648145</v>
      </c>
      <c r="T2523" s="15">
        <f t="shared" si="159"/>
        <v>42289.967835648145</v>
      </c>
    </row>
    <row r="2524" spans="1:20" ht="3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1">
        <f t="shared" si="157"/>
        <v>185.19</v>
      </c>
      <c r="Q2524" t="s">
        <v>8326</v>
      </c>
      <c r="R2524" t="s">
        <v>8355</v>
      </c>
      <c r="S2524" s="15">
        <f t="shared" si="158"/>
        <v>42459.573611111111</v>
      </c>
      <c r="T2524" s="15">
        <f t="shared" si="159"/>
        <v>42481.619444444441</v>
      </c>
    </row>
    <row r="2525" spans="1:20" ht="3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1">
        <f t="shared" si="157"/>
        <v>54.15</v>
      </c>
      <c r="Q2525" t="s">
        <v>8326</v>
      </c>
      <c r="R2525" t="s">
        <v>8355</v>
      </c>
      <c r="S2525" s="15">
        <f t="shared" si="158"/>
        <v>41929.975601851853</v>
      </c>
      <c r="T2525" s="15">
        <f t="shared" si="159"/>
        <v>41960.017268518524</v>
      </c>
    </row>
    <row r="2526" spans="1:2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1">
        <f t="shared" si="157"/>
        <v>177.21</v>
      </c>
      <c r="Q2526" t="s">
        <v>8326</v>
      </c>
      <c r="R2526" t="s">
        <v>8355</v>
      </c>
      <c r="S2526" s="15">
        <f t="shared" si="158"/>
        <v>41960.807372685187</v>
      </c>
      <c r="T2526" s="15">
        <f t="shared" si="159"/>
        <v>41993.1875</v>
      </c>
    </row>
    <row r="2527" spans="1:20" ht="3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1">
        <f t="shared" si="157"/>
        <v>100.33</v>
      </c>
      <c r="Q2527" t="s">
        <v>8326</v>
      </c>
      <c r="R2527" t="s">
        <v>8355</v>
      </c>
      <c r="S2527" s="15">
        <f t="shared" si="158"/>
        <v>41057.844571759262</v>
      </c>
      <c r="T2527" s="15">
        <f t="shared" si="159"/>
        <v>41087.844571759262</v>
      </c>
    </row>
    <row r="2528" spans="1:20" ht="3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1">
        <f t="shared" si="157"/>
        <v>136.91</v>
      </c>
      <c r="Q2528" t="s">
        <v>8326</v>
      </c>
      <c r="R2528" t="s">
        <v>8355</v>
      </c>
      <c r="S2528" s="15">
        <f t="shared" si="158"/>
        <v>41952.091134259259</v>
      </c>
      <c r="T2528" s="15">
        <f t="shared" si="159"/>
        <v>41980.207638888889</v>
      </c>
    </row>
    <row r="2529" spans="1:20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1">
        <f t="shared" si="157"/>
        <v>57.54</v>
      </c>
      <c r="Q2529" t="s">
        <v>8326</v>
      </c>
      <c r="R2529" t="s">
        <v>8355</v>
      </c>
      <c r="S2529" s="15">
        <f t="shared" si="158"/>
        <v>41545.75105324074</v>
      </c>
      <c r="T2529" s="15">
        <f t="shared" si="159"/>
        <v>41564.165972222225</v>
      </c>
    </row>
    <row r="2530" spans="1:20" ht="3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1">
        <f t="shared" si="157"/>
        <v>52.96</v>
      </c>
      <c r="Q2530" t="s">
        <v>8326</v>
      </c>
      <c r="R2530" t="s">
        <v>8355</v>
      </c>
      <c r="S2530" s="15">
        <f t="shared" si="158"/>
        <v>42216.834525462968</v>
      </c>
      <c r="T2530" s="15">
        <f t="shared" si="159"/>
        <v>42235.458333333328</v>
      </c>
    </row>
    <row r="2531" spans="1:2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1">
        <f t="shared" si="157"/>
        <v>82.33</v>
      </c>
      <c r="Q2531" t="s">
        <v>8326</v>
      </c>
      <c r="R2531" t="s">
        <v>8355</v>
      </c>
      <c r="S2531" s="15">
        <f t="shared" si="158"/>
        <v>40947.080729166664</v>
      </c>
      <c r="T2531" s="15">
        <f t="shared" si="159"/>
        <v>40992.0390625</v>
      </c>
    </row>
    <row r="2532" spans="1:20" ht="3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1">
        <f t="shared" si="157"/>
        <v>135.41999999999999</v>
      </c>
      <c r="Q2532" t="s">
        <v>8326</v>
      </c>
      <c r="R2532" t="s">
        <v>8355</v>
      </c>
      <c r="S2532" s="15">
        <f t="shared" si="158"/>
        <v>42080.864641203705</v>
      </c>
      <c r="T2532" s="15">
        <f t="shared" si="159"/>
        <v>42113.201388888891</v>
      </c>
    </row>
    <row r="2533" spans="1:20" ht="3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1">
        <f t="shared" si="157"/>
        <v>74.069999999999993</v>
      </c>
      <c r="Q2533" t="s">
        <v>8326</v>
      </c>
      <c r="R2533" t="s">
        <v>8355</v>
      </c>
      <c r="S2533" s="15">
        <f t="shared" si="158"/>
        <v>42207.680023148147</v>
      </c>
      <c r="T2533" s="15">
        <f t="shared" si="159"/>
        <v>42230.165972222225</v>
      </c>
    </row>
    <row r="2534" spans="1:20" ht="3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1">
        <f t="shared" si="157"/>
        <v>84.08</v>
      </c>
      <c r="Q2534" t="s">
        <v>8326</v>
      </c>
      <c r="R2534" t="s">
        <v>8355</v>
      </c>
      <c r="S2534" s="15">
        <f t="shared" si="158"/>
        <v>41106.849143518521</v>
      </c>
      <c r="T2534" s="15">
        <f t="shared" si="159"/>
        <v>41136.849143518521</v>
      </c>
    </row>
    <row r="2535" spans="1:20" ht="3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1">
        <f t="shared" si="157"/>
        <v>61.03</v>
      </c>
      <c r="Q2535" t="s">
        <v>8326</v>
      </c>
      <c r="R2535" t="s">
        <v>8355</v>
      </c>
      <c r="S2535" s="15">
        <f t="shared" si="158"/>
        <v>41303.751284722224</v>
      </c>
      <c r="T2535" s="15">
        <f t="shared" si="159"/>
        <v>41333.750787037039</v>
      </c>
    </row>
    <row r="2536" spans="1:20" ht="3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1">
        <f t="shared" si="157"/>
        <v>150</v>
      </c>
      <c r="Q2536" t="s">
        <v>8326</v>
      </c>
      <c r="R2536" t="s">
        <v>8355</v>
      </c>
      <c r="S2536" s="15">
        <f t="shared" si="158"/>
        <v>40126.700370370374</v>
      </c>
      <c r="T2536" s="15">
        <f t="shared" si="159"/>
        <v>40178.25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1">
        <f t="shared" si="157"/>
        <v>266.08999999999997</v>
      </c>
      <c r="Q2537" t="s">
        <v>8326</v>
      </c>
      <c r="R2537" t="s">
        <v>8355</v>
      </c>
      <c r="S2537" s="15">
        <f t="shared" si="158"/>
        <v>41942.791030092594</v>
      </c>
      <c r="T2537" s="15">
        <f t="shared" si="159"/>
        <v>41973.832696759258</v>
      </c>
    </row>
    <row r="2538" spans="1:20" ht="3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1">
        <f t="shared" si="157"/>
        <v>7.25</v>
      </c>
      <c r="Q2538" t="s">
        <v>8326</v>
      </c>
      <c r="R2538" t="s">
        <v>8355</v>
      </c>
      <c r="S2538" s="15">
        <f t="shared" si="158"/>
        <v>41463.106087962966</v>
      </c>
      <c r="T2538" s="15">
        <f t="shared" si="159"/>
        <v>41484.106087962966</v>
      </c>
    </row>
    <row r="2539" spans="1:20" ht="3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1">
        <f t="shared" si="157"/>
        <v>100</v>
      </c>
      <c r="Q2539" t="s">
        <v>8326</v>
      </c>
      <c r="R2539" t="s">
        <v>8355</v>
      </c>
      <c r="S2539" s="15">
        <f t="shared" si="158"/>
        <v>40695.648784722223</v>
      </c>
      <c r="T2539" s="15">
        <f t="shared" si="159"/>
        <v>40755.648784722223</v>
      </c>
    </row>
    <row r="2540" spans="1:2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1">
        <f t="shared" si="157"/>
        <v>109.96</v>
      </c>
      <c r="Q2540" t="s">
        <v>8326</v>
      </c>
      <c r="R2540" t="s">
        <v>8355</v>
      </c>
      <c r="S2540" s="15">
        <f t="shared" si="158"/>
        <v>41297.509965277779</v>
      </c>
      <c r="T2540" s="15">
        <f t="shared" si="159"/>
        <v>41328.207638888889</v>
      </c>
    </row>
    <row r="2541" spans="1:20" ht="3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1">
        <f t="shared" si="157"/>
        <v>169.92</v>
      </c>
      <c r="Q2541" t="s">
        <v>8326</v>
      </c>
      <c r="R2541" t="s">
        <v>8355</v>
      </c>
      <c r="S2541" s="15">
        <f t="shared" si="158"/>
        <v>41976.902222222227</v>
      </c>
      <c r="T2541" s="15">
        <f t="shared" si="159"/>
        <v>42036.902222222227</v>
      </c>
    </row>
    <row r="2542" spans="1:20" ht="3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1">
        <f t="shared" si="157"/>
        <v>95.74</v>
      </c>
      <c r="Q2542" t="s">
        <v>8326</v>
      </c>
      <c r="R2542" t="s">
        <v>8355</v>
      </c>
      <c r="S2542" s="15">
        <f t="shared" si="158"/>
        <v>40784.675011574072</v>
      </c>
      <c r="T2542" s="15">
        <f t="shared" si="159"/>
        <v>40844.675011574072</v>
      </c>
    </row>
    <row r="2543" spans="1:20" ht="3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1">
        <f t="shared" si="157"/>
        <v>59.46</v>
      </c>
      <c r="Q2543" t="s">
        <v>8326</v>
      </c>
      <c r="R2543" t="s">
        <v>8355</v>
      </c>
      <c r="S2543" s="15">
        <f t="shared" si="158"/>
        <v>41482.449282407404</v>
      </c>
      <c r="T2543" s="15">
        <f t="shared" si="159"/>
        <v>41542.449282407404</v>
      </c>
    </row>
    <row r="2544" spans="1:20" ht="3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1">
        <f t="shared" si="157"/>
        <v>55.77</v>
      </c>
      <c r="Q2544" t="s">
        <v>8326</v>
      </c>
      <c r="R2544" t="s">
        <v>8355</v>
      </c>
      <c r="S2544" s="15">
        <f t="shared" si="158"/>
        <v>41508.426585648151</v>
      </c>
      <c r="T2544" s="15">
        <f t="shared" si="159"/>
        <v>41547.165972222225</v>
      </c>
    </row>
    <row r="2545" spans="1:20" ht="3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1">
        <f t="shared" si="157"/>
        <v>30.08</v>
      </c>
      <c r="Q2545" t="s">
        <v>8326</v>
      </c>
      <c r="R2545" t="s">
        <v>8355</v>
      </c>
      <c r="S2545" s="15">
        <f t="shared" si="158"/>
        <v>40513.107615740737</v>
      </c>
      <c r="T2545" s="15">
        <f t="shared" si="159"/>
        <v>40544.125</v>
      </c>
    </row>
    <row r="2546" spans="1:20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1">
        <f t="shared" si="157"/>
        <v>88.44</v>
      </c>
      <c r="Q2546" t="s">
        <v>8326</v>
      </c>
      <c r="R2546" t="s">
        <v>8355</v>
      </c>
      <c r="S2546" s="15">
        <f t="shared" si="158"/>
        <v>41067.520474537036</v>
      </c>
      <c r="T2546" s="15">
        <f t="shared" si="159"/>
        <v>41097.520474537036</v>
      </c>
    </row>
    <row r="2547" spans="1:20" ht="3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1">
        <f t="shared" si="157"/>
        <v>64.03</v>
      </c>
      <c r="Q2547" t="s">
        <v>8326</v>
      </c>
      <c r="R2547" t="s">
        <v>8355</v>
      </c>
      <c r="S2547" s="15">
        <f t="shared" si="158"/>
        <v>42026.13817129629</v>
      </c>
      <c r="T2547" s="15">
        <f t="shared" si="159"/>
        <v>42061.020833333328</v>
      </c>
    </row>
    <row r="2548" spans="1:20" ht="3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1">
        <f t="shared" si="157"/>
        <v>60.15</v>
      </c>
      <c r="Q2548" t="s">
        <v>8326</v>
      </c>
      <c r="R2548" t="s">
        <v>8355</v>
      </c>
      <c r="S2548" s="15">
        <f t="shared" si="158"/>
        <v>41523.858553240738</v>
      </c>
      <c r="T2548" s="15">
        <f t="shared" si="159"/>
        <v>41551.208333333336</v>
      </c>
    </row>
    <row r="2549" spans="1:20" ht="3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1">
        <f t="shared" si="157"/>
        <v>49.19</v>
      </c>
      <c r="Q2549" t="s">
        <v>8326</v>
      </c>
      <c r="R2549" t="s">
        <v>8355</v>
      </c>
      <c r="S2549" s="15">
        <f t="shared" si="158"/>
        <v>40972.773182870369</v>
      </c>
      <c r="T2549" s="15">
        <f t="shared" si="159"/>
        <v>41002.731516203705</v>
      </c>
    </row>
    <row r="2550" spans="1:20" ht="3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1">
        <f t="shared" si="157"/>
        <v>165.16</v>
      </c>
      <c r="Q2550" t="s">
        <v>8326</v>
      </c>
      <c r="R2550" t="s">
        <v>8355</v>
      </c>
      <c r="S2550" s="15">
        <f t="shared" si="158"/>
        <v>42617.625428240746</v>
      </c>
      <c r="T2550" s="15">
        <f t="shared" si="159"/>
        <v>42642.185416666667</v>
      </c>
    </row>
    <row r="2551" spans="1:20" ht="3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1">
        <f t="shared" si="157"/>
        <v>43.62</v>
      </c>
      <c r="Q2551" t="s">
        <v>8326</v>
      </c>
      <c r="R2551" t="s">
        <v>8355</v>
      </c>
      <c r="S2551" s="15">
        <f t="shared" si="158"/>
        <v>41389.757754629631</v>
      </c>
      <c r="T2551" s="15">
        <f t="shared" si="159"/>
        <v>41424.708333333336</v>
      </c>
    </row>
    <row r="2552" spans="1:20" ht="3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1">
        <f t="shared" si="157"/>
        <v>43.7</v>
      </c>
      <c r="Q2552" t="s">
        <v>8326</v>
      </c>
      <c r="R2552" t="s">
        <v>8355</v>
      </c>
      <c r="S2552" s="15">
        <f t="shared" si="158"/>
        <v>42227.634328703702</v>
      </c>
      <c r="T2552" s="15">
        <f t="shared" si="159"/>
        <v>42284.165972222225</v>
      </c>
    </row>
    <row r="2553" spans="1:20" ht="3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1">
        <f t="shared" si="157"/>
        <v>67.42</v>
      </c>
      <c r="Q2553" t="s">
        <v>8326</v>
      </c>
      <c r="R2553" t="s">
        <v>8355</v>
      </c>
      <c r="S2553" s="15">
        <f t="shared" si="158"/>
        <v>40960.252141203702</v>
      </c>
      <c r="T2553" s="15">
        <f t="shared" si="159"/>
        <v>40988.866666666669</v>
      </c>
    </row>
    <row r="2554" spans="1:20" ht="3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1">
        <f t="shared" si="157"/>
        <v>177.5</v>
      </c>
      <c r="Q2554" t="s">
        <v>8326</v>
      </c>
      <c r="R2554" t="s">
        <v>8355</v>
      </c>
      <c r="S2554" s="15">
        <f t="shared" si="158"/>
        <v>42768.809965277775</v>
      </c>
      <c r="T2554" s="15">
        <f t="shared" si="159"/>
        <v>42798.809965277775</v>
      </c>
    </row>
    <row r="2555" spans="1:20" ht="3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1">
        <f t="shared" si="157"/>
        <v>38.880000000000003</v>
      </c>
      <c r="Q2555" t="s">
        <v>8326</v>
      </c>
      <c r="R2555" t="s">
        <v>8355</v>
      </c>
      <c r="S2555" s="15">
        <f t="shared" si="158"/>
        <v>41112.199155092596</v>
      </c>
      <c r="T2555" s="15">
        <f t="shared" si="159"/>
        <v>41172.199155092596</v>
      </c>
    </row>
    <row r="2556" spans="1:20" ht="3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1">
        <f t="shared" si="157"/>
        <v>54.99</v>
      </c>
      <c r="Q2556" t="s">
        <v>8326</v>
      </c>
      <c r="R2556" t="s">
        <v>8355</v>
      </c>
      <c r="S2556" s="15">
        <f t="shared" si="158"/>
        <v>42124.078275462962</v>
      </c>
      <c r="T2556" s="15">
        <f t="shared" si="159"/>
        <v>42155.165972222225</v>
      </c>
    </row>
    <row r="2557" spans="1:20" ht="3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1">
        <f t="shared" si="157"/>
        <v>61.34</v>
      </c>
      <c r="Q2557" t="s">
        <v>8326</v>
      </c>
      <c r="R2557" t="s">
        <v>8355</v>
      </c>
      <c r="S2557" s="15">
        <f t="shared" si="158"/>
        <v>41025.655011574076</v>
      </c>
      <c r="T2557" s="15">
        <f t="shared" si="159"/>
        <v>41056.655011574076</v>
      </c>
    </row>
    <row r="2558" spans="1:20" ht="3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1">
        <f t="shared" si="157"/>
        <v>23.12</v>
      </c>
      <c r="Q2558" t="s">
        <v>8326</v>
      </c>
      <c r="R2558" t="s">
        <v>8355</v>
      </c>
      <c r="S2558" s="15">
        <f t="shared" si="158"/>
        <v>41221.991400462961</v>
      </c>
      <c r="T2558" s="15">
        <f t="shared" si="159"/>
        <v>41266.991400462961</v>
      </c>
    </row>
    <row r="2559" spans="1:2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1">
        <f t="shared" si="157"/>
        <v>29.61</v>
      </c>
      <c r="Q2559" t="s">
        <v>8326</v>
      </c>
      <c r="R2559" t="s">
        <v>8355</v>
      </c>
      <c r="S2559" s="15">
        <f t="shared" si="158"/>
        <v>41743.745208333334</v>
      </c>
      <c r="T2559" s="15">
        <f t="shared" si="159"/>
        <v>41773.745208333334</v>
      </c>
    </row>
    <row r="2560" spans="1:2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1">
        <f t="shared" si="157"/>
        <v>75.61</v>
      </c>
      <c r="Q2560" t="s">
        <v>8326</v>
      </c>
      <c r="R2560" t="s">
        <v>8355</v>
      </c>
      <c r="S2560" s="15">
        <f t="shared" si="158"/>
        <v>42092.860023148154</v>
      </c>
      <c r="T2560" s="15">
        <f t="shared" si="159"/>
        <v>42124.582638888889</v>
      </c>
    </row>
    <row r="2561" spans="1:20" ht="3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1">
        <f t="shared" si="157"/>
        <v>35.6</v>
      </c>
      <c r="Q2561" t="s">
        <v>8326</v>
      </c>
      <c r="R2561" t="s">
        <v>8355</v>
      </c>
      <c r="S2561" s="15">
        <f t="shared" si="158"/>
        <v>40828.873657407406</v>
      </c>
      <c r="T2561" s="15">
        <f t="shared" si="159"/>
        <v>40861.817361111112</v>
      </c>
    </row>
    <row r="2562" spans="1:20" ht="3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1">
        <f t="shared" si="157"/>
        <v>143</v>
      </c>
      <c r="Q2562" t="s">
        <v>8326</v>
      </c>
      <c r="R2562" t="s">
        <v>8355</v>
      </c>
      <c r="S2562" s="15">
        <f t="shared" si="158"/>
        <v>42038.951087962967</v>
      </c>
      <c r="T2562" s="15">
        <f t="shared" si="159"/>
        <v>42068.951087962967</v>
      </c>
    </row>
    <row r="2563" spans="1:20" ht="3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1">
        <f t="shared" ref="P2563:P2626" si="161">IFERROR(ROUND(E2563/L2563,2),0)</f>
        <v>0</v>
      </c>
      <c r="Q2563" t="s">
        <v>8337</v>
      </c>
      <c r="R2563" t="s">
        <v>8338</v>
      </c>
      <c r="S2563" s="15">
        <f t="shared" ref="S2563:S2626" si="162">(((J2563/60)/60)/24)+DATE(1970,1,)</f>
        <v>42259.528807870374</v>
      </c>
      <c r="T2563" s="15">
        <f t="shared" ref="T2563:T2626" si="163">(((I2563/60)/60)/24)+DATE(1970,1,)</f>
        <v>42289.528807870374</v>
      </c>
    </row>
    <row r="2564" spans="1:20" ht="3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1">
        <f t="shared" si="161"/>
        <v>25</v>
      </c>
      <c r="Q2564" t="s">
        <v>8337</v>
      </c>
      <c r="R2564" t="s">
        <v>8338</v>
      </c>
      <c r="S2564" s="15">
        <f t="shared" si="162"/>
        <v>42593.524756944447</v>
      </c>
      <c r="T2564" s="15">
        <f t="shared" si="163"/>
        <v>42653.524756944447</v>
      </c>
    </row>
    <row r="2565" spans="1:2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1">
        <f t="shared" si="161"/>
        <v>0</v>
      </c>
      <c r="Q2565" t="s">
        <v>8337</v>
      </c>
      <c r="R2565" t="s">
        <v>8338</v>
      </c>
      <c r="S2565" s="15">
        <f t="shared" si="162"/>
        <v>42154.139479166668</v>
      </c>
      <c r="T2565" s="15">
        <f t="shared" si="163"/>
        <v>42214.139479166668</v>
      </c>
    </row>
    <row r="2566" spans="1:20" ht="3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1">
        <f t="shared" si="161"/>
        <v>0</v>
      </c>
      <c r="Q2566" t="s">
        <v>8337</v>
      </c>
      <c r="R2566" t="s">
        <v>8338</v>
      </c>
      <c r="S2566" s="15">
        <f t="shared" si="162"/>
        <v>41821.040497685186</v>
      </c>
      <c r="T2566" s="15">
        <f t="shared" si="163"/>
        <v>41851.040497685186</v>
      </c>
    </row>
    <row r="2567" spans="1:20" ht="3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1">
        <f t="shared" si="161"/>
        <v>100</v>
      </c>
      <c r="Q2567" t="s">
        <v>8337</v>
      </c>
      <c r="R2567" t="s">
        <v>8338</v>
      </c>
      <c r="S2567" s="15">
        <f t="shared" si="162"/>
        <v>42439.650335648148</v>
      </c>
      <c r="T2567" s="15">
        <f t="shared" si="163"/>
        <v>42498.868055555555</v>
      </c>
    </row>
    <row r="2568" spans="1:20" ht="3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1">
        <f t="shared" si="161"/>
        <v>0</v>
      </c>
      <c r="Q2568" t="s">
        <v>8337</v>
      </c>
      <c r="R2568" t="s">
        <v>8338</v>
      </c>
      <c r="S2568" s="15">
        <f t="shared" si="162"/>
        <v>41841.980879629627</v>
      </c>
      <c r="T2568" s="15">
        <f t="shared" si="163"/>
        <v>41871.980879629627</v>
      </c>
    </row>
    <row r="2569" spans="1:20" ht="3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1">
        <f t="shared" si="161"/>
        <v>60</v>
      </c>
      <c r="Q2569" t="s">
        <v>8337</v>
      </c>
      <c r="R2569" t="s">
        <v>8338</v>
      </c>
      <c r="S2569" s="15">
        <f t="shared" si="162"/>
        <v>42086.878912037035</v>
      </c>
      <c r="T2569" s="15">
        <f t="shared" si="163"/>
        <v>42116.878912037035</v>
      </c>
    </row>
    <row r="2570" spans="1:20" ht="3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1">
        <f t="shared" si="161"/>
        <v>50</v>
      </c>
      <c r="Q2570" t="s">
        <v>8337</v>
      </c>
      <c r="R2570" t="s">
        <v>8338</v>
      </c>
      <c r="S2570" s="15">
        <f t="shared" si="162"/>
        <v>42583.666597222225</v>
      </c>
      <c r="T2570" s="15">
        <f t="shared" si="163"/>
        <v>42613.666597222225</v>
      </c>
    </row>
    <row r="2571" spans="1:20" ht="3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1">
        <f t="shared" si="161"/>
        <v>72.5</v>
      </c>
      <c r="Q2571" t="s">
        <v>8337</v>
      </c>
      <c r="R2571" t="s">
        <v>8338</v>
      </c>
      <c r="S2571" s="15">
        <f t="shared" si="162"/>
        <v>42233.105462962965</v>
      </c>
      <c r="T2571" s="15">
        <f t="shared" si="163"/>
        <v>42263.105462962965</v>
      </c>
    </row>
    <row r="2572" spans="1:20" ht="3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1">
        <f t="shared" si="161"/>
        <v>29.5</v>
      </c>
      <c r="Q2572" t="s">
        <v>8337</v>
      </c>
      <c r="R2572" t="s">
        <v>8338</v>
      </c>
      <c r="S2572" s="15">
        <f t="shared" si="162"/>
        <v>42743.903182870374</v>
      </c>
      <c r="T2572" s="15">
        <f t="shared" si="163"/>
        <v>42773.903182870374</v>
      </c>
    </row>
    <row r="2573" spans="1:20" ht="3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1">
        <f t="shared" si="161"/>
        <v>62.5</v>
      </c>
      <c r="Q2573" t="s">
        <v>8337</v>
      </c>
      <c r="R2573" t="s">
        <v>8338</v>
      </c>
      <c r="S2573" s="15">
        <f t="shared" si="162"/>
        <v>42448.341678240744</v>
      </c>
      <c r="T2573" s="15">
        <f t="shared" si="163"/>
        <v>42508.341678240744</v>
      </c>
    </row>
    <row r="2574" spans="1:20" ht="3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1">
        <f t="shared" si="161"/>
        <v>0</v>
      </c>
      <c r="Q2574" t="s">
        <v>8337</v>
      </c>
      <c r="R2574" t="s">
        <v>8338</v>
      </c>
      <c r="S2574" s="15">
        <f t="shared" si="162"/>
        <v>42076.119409722218</v>
      </c>
      <c r="T2574" s="15">
        <f t="shared" si="163"/>
        <v>42106.119409722218</v>
      </c>
    </row>
    <row r="2575" spans="1:20" ht="3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1">
        <f t="shared" si="161"/>
        <v>0</v>
      </c>
      <c r="Q2575" t="s">
        <v>8337</v>
      </c>
      <c r="R2575" t="s">
        <v>8338</v>
      </c>
      <c r="S2575" s="15">
        <f t="shared" si="162"/>
        <v>41828.592002314814</v>
      </c>
      <c r="T2575" s="15">
        <f t="shared" si="163"/>
        <v>41873.592002314814</v>
      </c>
    </row>
    <row r="2576" spans="1:20" ht="3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1">
        <f t="shared" si="161"/>
        <v>0</v>
      </c>
      <c r="Q2576" t="s">
        <v>8337</v>
      </c>
      <c r="R2576" t="s">
        <v>8338</v>
      </c>
      <c r="S2576" s="15">
        <f t="shared" si="162"/>
        <v>42486.825752314813</v>
      </c>
      <c r="T2576" s="15">
        <f t="shared" si="163"/>
        <v>42507.825752314813</v>
      </c>
    </row>
    <row r="2577" spans="1:20" ht="3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1">
        <f t="shared" si="161"/>
        <v>0</v>
      </c>
      <c r="Q2577" t="s">
        <v>8337</v>
      </c>
      <c r="R2577" t="s">
        <v>8338</v>
      </c>
      <c r="S2577" s="15">
        <f t="shared" si="162"/>
        <v>41985.108726851846</v>
      </c>
      <c r="T2577" s="15">
        <f t="shared" si="163"/>
        <v>42015.108726851846</v>
      </c>
    </row>
    <row r="2578" spans="1:2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1">
        <f t="shared" si="161"/>
        <v>0</v>
      </c>
      <c r="Q2578" t="s">
        <v>8337</v>
      </c>
      <c r="R2578" t="s">
        <v>8338</v>
      </c>
      <c r="S2578" s="15">
        <f t="shared" si="162"/>
        <v>42059.00980324074</v>
      </c>
      <c r="T2578" s="15">
        <f t="shared" si="163"/>
        <v>42103.968136574069</v>
      </c>
    </row>
    <row r="2579" spans="1:20" ht="3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1">
        <f t="shared" si="161"/>
        <v>0</v>
      </c>
      <c r="Q2579" t="s">
        <v>8337</v>
      </c>
      <c r="R2579" t="s">
        <v>8338</v>
      </c>
      <c r="S2579" s="15">
        <f t="shared" si="162"/>
        <v>41829.820567129631</v>
      </c>
      <c r="T2579" s="15">
        <f t="shared" si="163"/>
        <v>41854.820567129631</v>
      </c>
    </row>
    <row r="2580" spans="1:20" ht="3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1">
        <f t="shared" si="161"/>
        <v>0</v>
      </c>
      <c r="Q2580" t="s">
        <v>8337</v>
      </c>
      <c r="R2580" t="s">
        <v>8338</v>
      </c>
      <c r="S2580" s="15">
        <f t="shared" si="162"/>
        <v>42237.022905092599</v>
      </c>
      <c r="T2580" s="15">
        <f t="shared" si="163"/>
        <v>42285.708333333328</v>
      </c>
    </row>
    <row r="2581" spans="1:20" ht="3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1">
        <f t="shared" si="161"/>
        <v>23.08</v>
      </c>
      <c r="Q2581" t="s">
        <v>8337</v>
      </c>
      <c r="R2581" t="s">
        <v>8338</v>
      </c>
      <c r="S2581" s="15">
        <f t="shared" si="162"/>
        <v>41836.829895833333</v>
      </c>
      <c r="T2581" s="15">
        <f t="shared" si="163"/>
        <v>41896.829895833333</v>
      </c>
    </row>
    <row r="2582" spans="1:20" ht="3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1">
        <f t="shared" si="161"/>
        <v>25.5</v>
      </c>
      <c r="Q2582" t="s">
        <v>8337</v>
      </c>
      <c r="R2582" t="s">
        <v>8338</v>
      </c>
      <c r="S2582" s="15">
        <f t="shared" si="162"/>
        <v>42109.326423611114</v>
      </c>
      <c r="T2582" s="15">
        <f t="shared" si="163"/>
        <v>42139.125</v>
      </c>
    </row>
    <row r="2583" spans="1:20" ht="3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1">
        <f t="shared" si="161"/>
        <v>48.18</v>
      </c>
      <c r="Q2583" t="s">
        <v>8337</v>
      </c>
      <c r="R2583" t="s">
        <v>8338</v>
      </c>
      <c r="S2583" s="15">
        <f t="shared" si="162"/>
        <v>42293.628449074073</v>
      </c>
      <c r="T2583" s="15">
        <f t="shared" si="163"/>
        <v>42323.670115740737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1">
        <f t="shared" si="161"/>
        <v>1</v>
      </c>
      <c r="Q2584" t="s">
        <v>8337</v>
      </c>
      <c r="R2584" t="s">
        <v>8338</v>
      </c>
      <c r="S2584" s="15">
        <f t="shared" si="162"/>
        <v>42641.988819444443</v>
      </c>
      <c r="T2584" s="15">
        <f t="shared" si="163"/>
        <v>42671.988819444443</v>
      </c>
    </row>
    <row r="2585" spans="1:2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1">
        <f t="shared" si="161"/>
        <v>1</v>
      </c>
      <c r="Q2585" t="s">
        <v>8337</v>
      </c>
      <c r="R2585" t="s">
        <v>8338</v>
      </c>
      <c r="S2585" s="15">
        <f t="shared" si="162"/>
        <v>42018.76944444445</v>
      </c>
      <c r="T2585" s="15">
        <f t="shared" si="163"/>
        <v>42078.727777777778</v>
      </c>
    </row>
    <row r="2586" spans="1:2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1">
        <f t="shared" si="161"/>
        <v>0</v>
      </c>
      <c r="Q2586" t="s">
        <v>8337</v>
      </c>
      <c r="R2586" t="s">
        <v>8338</v>
      </c>
      <c r="S2586" s="15">
        <f t="shared" si="162"/>
        <v>42139.173252314817</v>
      </c>
      <c r="T2586" s="15">
        <f t="shared" si="163"/>
        <v>42169.173252314817</v>
      </c>
    </row>
    <row r="2587" spans="1:20" ht="3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1">
        <f t="shared" si="161"/>
        <v>50</v>
      </c>
      <c r="Q2587" t="s">
        <v>8337</v>
      </c>
      <c r="R2587" t="s">
        <v>8338</v>
      </c>
      <c r="S2587" s="15">
        <f t="shared" si="162"/>
        <v>41794.963333333333</v>
      </c>
      <c r="T2587" s="15">
        <f t="shared" si="163"/>
        <v>41824.963333333333</v>
      </c>
    </row>
    <row r="2588" spans="1:2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1">
        <f t="shared" si="161"/>
        <v>5</v>
      </c>
      <c r="Q2588" t="s">
        <v>8337</v>
      </c>
      <c r="R2588" t="s">
        <v>8338</v>
      </c>
      <c r="S2588" s="15">
        <f t="shared" si="162"/>
        <v>42332.330277777779</v>
      </c>
      <c r="T2588" s="15">
        <f t="shared" si="163"/>
        <v>42362.330277777779</v>
      </c>
    </row>
    <row r="2589" spans="1:20" ht="3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1">
        <f t="shared" si="161"/>
        <v>202.83</v>
      </c>
      <c r="Q2589" t="s">
        <v>8337</v>
      </c>
      <c r="R2589" t="s">
        <v>8338</v>
      </c>
      <c r="S2589" s="15">
        <f t="shared" si="162"/>
        <v>42337.675381944442</v>
      </c>
      <c r="T2589" s="15">
        <f t="shared" si="163"/>
        <v>42367.675381944442</v>
      </c>
    </row>
    <row r="2590" spans="1:20" ht="3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1">
        <f t="shared" si="161"/>
        <v>29.13</v>
      </c>
      <c r="Q2590" t="s">
        <v>8337</v>
      </c>
      <c r="R2590" t="s">
        <v>8338</v>
      </c>
      <c r="S2590" s="15">
        <f t="shared" si="162"/>
        <v>42041.676226851851</v>
      </c>
      <c r="T2590" s="15">
        <f t="shared" si="163"/>
        <v>42093.551388888889</v>
      </c>
    </row>
    <row r="2591" spans="1:20" ht="3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1">
        <f t="shared" si="161"/>
        <v>5</v>
      </c>
      <c r="Q2591" t="s">
        <v>8337</v>
      </c>
      <c r="R2591" t="s">
        <v>8338</v>
      </c>
      <c r="S2591" s="15">
        <f t="shared" si="162"/>
        <v>42421.536192129628</v>
      </c>
      <c r="T2591" s="15">
        <f t="shared" si="163"/>
        <v>42451.494525462964</v>
      </c>
    </row>
    <row r="2592" spans="1:20" ht="3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1">
        <f t="shared" si="161"/>
        <v>0</v>
      </c>
      <c r="Q2592" t="s">
        <v>8337</v>
      </c>
      <c r="R2592" t="s">
        <v>8338</v>
      </c>
      <c r="S2592" s="15">
        <f t="shared" si="162"/>
        <v>42387.589085648149</v>
      </c>
      <c r="T2592" s="15">
        <f t="shared" si="163"/>
        <v>42394.589085648149</v>
      </c>
    </row>
    <row r="2593" spans="1:20" ht="3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1">
        <f t="shared" si="161"/>
        <v>13</v>
      </c>
      <c r="Q2593" t="s">
        <v>8337</v>
      </c>
      <c r="R2593" t="s">
        <v>8338</v>
      </c>
      <c r="S2593" s="15">
        <f t="shared" si="162"/>
        <v>42381.906527777777</v>
      </c>
      <c r="T2593" s="15">
        <f t="shared" si="163"/>
        <v>42441.864861111113</v>
      </c>
    </row>
    <row r="2594" spans="1:20" ht="3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1">
        <f t="shared" si="161"/>
        <v>50</v>
      </c>
      <c r="Q2594" t="s">
        <v>8337</v>
      </c>
      <c r="R2594" t="s">
        <v>8338</v>
      </c>
      <c r="S2594" s="15">
        <f t="shared" si="162"/>
        <v>41886.801168981481</v>
      </c>
      <c r="T2594" s="15">
        <f t="shared" si="163"/>
        <v>41916.801168981481</v>
      </c>
    </row>
    <row r="2595" spans="1:20" ht="3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1">
        <f t="shared" si="161"/>
        <v>0</v>
      </c>
      <c r="Q2595" t="s">
        <v>8337</v>
      </c>
      <c r="R2595" t="s">
        <v>8338</v>
      </c>
      <c r="S2595" s="15">
        <f t="shared" si="162"/>
        <v>42088.84520833334</v>
      </c>
      <c r="T2595" s="15">
        <f t="shared" si="163"/>
        <v>42118.84520833334</v>
      </c>
    </row>
    <row r="2596" spans="1:20" ht="3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1">
        <f t="shared" si="161"/>
        <v>1</v>
      </c>
      <c r="Q2596" t="s">
        <v>8337</v>
      </c>
      <c r="R2596" t="s">
        <v>8338</v>
      </c>
      <c r="S2596" s="15">
        <f t="shared" si="162"/>
        <v>41827.967916666668</v>
      </c>
      <c r="T2596" s="15">
        <f t="shared" si="163"/>
        <v>41857.967916666668</v>
      </c>
    </row>
    <row r="2597" spans="1:2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1">
        <f t="shared" si="161"/>
        <v>96.05</v>
      </c>
      <c r="Q2597" t="s">
        <v>8337</v>
      </c>
      <c r="R2597" t="s">
        <v>8338</v>
      </c>
      <c r="S2597" s="15">
        <f t="shared" si="162"/>
        <v>42759.244212962964</v>
      </c>
      <c r="T2597" s="15">
        <f t="shared" si="163"/>
        <v>42789.244212962964</v>
      </c>
    </row>
    <row r="2598" spans="1:20" ht="3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1">
        <f t="shared" si="161"/>
        <v>305.77999999999997</v>
      </c>
      <c r="Q2598" t="s">
        <v>8337</v>
      </c>
      <c r="R2598" t="s">
        <v>8338</v>
      </c>
      <c r="S2598" s="15">
        <f t="shared" si="162"/>
        <v>41827.664456018516</v>
      </c>
      <c r="T2598" s="15">
        <f t="shared" si="163"/>
        <v>41857.664456018516</v>
      </c>
    </row>
    <row r="2599" spans="1:20" ht="3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1">
        <f t="shared" si="161"/>
        <v>12.14</v>
      </c>
      <c r="Q2599" t="s">
        <v>8337</v>
      </c>
      <c r="R2599" t="s">
        <v>8338</v>
      </c>
      <c r="S2599" s="15">
        <f t="shared" si="162"/>
        <v>42509.341631944444</v>
      </c>
      <c r="T2599" s="15">
        <f t="shared" si="163"/>
        <v>42539.341631944444</v>
      </c>
    </row>
    <row r="2600" spans="1:20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1">
        <f t="shared" si="161"/>
        <v>83.57</v>
      </c>
      <c r="Q2600" t="s">
        <v>8337</v>
      </c>
      <c r="R2600" t="s">
        <v>8338</v>
      </c>
      <c r="S2600" s="15">
        <f t="shared" si="162"/>
        <v>42239.840289351851</v>
      </c>
      <c r="T2600" s="15">
        <f t="shared" si="163"/>
        <v>42269.840289351851</v>
      </c>
    </row>
    <row r="2601" spans="1:2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1">
        <f t="shared" si="161"/>
        <v>18</v>
      </c>
      <c r="Q2601" t="s">
        <v>8337</v>
      </c>
      <c r="R2601" t="s">
        <v>8338</v>
      </c>
      <c r="S2601" s="15">
        <f t="shared" si="162"/>
        <v>41808.754016203704</v>
      </c>
      <c r="T2601" s="15">
        <f t="shared" si="163"/>
        <v>41853.754016203704</v>
      </c>
    </row>
    <row r="2602" spans="1:2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1">
        <f t="shared" si="161"/>
        <v>115.53</v>
      </c>
      <c r="Q2602" t="s">
        <v>8337</v>
      </c>
      <c r="R2602" t="s">
        <v>8338</v>
      </c>
      <c r="S2602" s="15">
        <f t="shared" si="162"/>
        <v>42393.900462962964</v>
      </c>
      <c r="T2602" s="15">
        <f t="shared" si="163"/>
        <v>42453.858796296292</v>
      </c>
    </row>
    <row r="2603" spans="1:20" ht="3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1">
        <f t="shared" si="161"/>
        <v>21.9</v>
      </c>
      <c r="Q2603" t="s">
        <v>8320</v>
      </c>
      <c r="R2603" t="s">
        <v>8356</v>
      </c>
      <c r="S2603" s="15">
        <f t="shared" si="162"/>
        <v>41149.902187499996</v>
      </c>
      <c r="T2603" s="15">
        <f t="shared" si="163"/>
        <v>41164.165972222225</v>
      </c>
    </row>
    <row r="2604" spans="1:20" ht="30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1">
        <f t="shared" si="161"/>
        <v>80.02</v>
      </c>
      <c r="Q2604" t="s">
        <v>8320</v>
      </c>
      <c r="R2604" t="s">
        <v>8356</v>
      </c>
      <c r="S2604" s="15">
        <f t="shared" si="162"/>
        <v>41914.747314814813</v>
      </c>
      <c r="T2604" s="15">
        <f t="shared" si="163"/>
        <v>41954.888888888891</v>
      </c>
    </row>
    <row r="2605" spans="1:2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1">
        <f t="shared" si="161"/>
        <v>35.520000000000003</v>
      </c>
      <c r="Q2605" t="s">
        <v>8320</v>
      </c>
      <c r="R2605" t="s">
        <v>8356</v>
      </c>
      <c r="S2605" s="15">
        <f t="shared" si="162"/>
        <v>41616.912662037037</v>
      </c>
      <c r="T2605" s="15">
        <f t="shared" si="163"/>
        <v>41630.912662037037</v>
      </c>
    </row>
    <row r="2606" spans="1:20" ht="30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1">
        <f t="shared" si="161"/>
        <v>64.930000000000007</v>
      </c>
      <c r="Q2606" t="s">
        <v>8320</v>
      </c>
      <c r="R2606" t="s">
        <v>8356</v>
      </c>
      <c r="S2606" s="15">
        <f t="shared" si="162"/>
        <v>40997.051192129627</v>
      </c>
      <c r="T2606" s="15">
        <f t="shared" si="163"/>
        <v>41027.051192129627</v>
      </c>
    </row>
    <row r="2607" spans="1:20" ht="3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1">
        <f t="shared" si="161"/>
        <v>60.97</v>
      </c>
      <c r="Q2607" t="s">
        <v>8320</v>
      </c>
      <c r="R2607" t="s">
        <v>8356</v>
      </c>
      <c r="S2607" s="15">
        <f t="shared" si="162"/>
        <v>42507.541550925926</v>
      </c>
      <c r="T2607" s="15">
        <f t="shared" si="163"/>
        <v>42537.541550925926</v>
      </c>
    </row>
    <row r="2608" spans="1:20" ht="4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1">
        <f t="shared" si="161"/>
        <v>31.44</v>
      </c>
      <c r="Q2608" t="s">
        <v>8320</v>
      </c>
      <c r="R2608" t="s">
        <v>8356</v>
      </c>
      <c r="S2608" s="15">
        <f t="shared" si="162"/>
        <v>41725.712754629632</v>
      </c>
      <c r="T2608" s="15">
        <f t="shared" si="163"/>
        <v>41757.712754629632</v>
      </c>
    </row>
    <row r="2609" spans="1:20" ht="3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1">
        <f t="shared" si="161"/>
        <v>81.95</v>
      </c>
      <c r="Q2609" t="s">
        <v>8320</v>
      </c>
      <c r="R2609" t="s">
        <v>8356</v>
      </c>
      <c r="S2609" s="15">
        <f t="shared" si="162"/>
        <v>42183.874675925923</v>
      </c>
      <c r="T2609" s="15">
        <f t="shared" si="163"/>
        <v>42227.083333333328</v>
      </c>
    </row>
    <row r="2610" spans="1:20" ht="30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1">
        <f t="shared" si="161"/>
        <v>58.93</v>
      </c>
      <c r="Q2610" t="s">
        <v>8320</v>
      </c>
      <c r="R2610" t="s">
        <v>8356</v>
      </c>
      <c r="S2610" s="15">
        <f t="shared" si="162"/>
        <v>42766.801712962959</v>
      </c>
      <c r="T2610" s="15">
        <f t="shared" si="163"/>
        <v>42808</v>
      </c>
    </row>
    <row r="2611" spans="1:20" ht="3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1">
        <f t="shared" si="161"/>
        <v>157.29</v>
      </c>
      <c r="Q2611" t="s">
        <v>8320</v>
      </c>
      <c r="R2611" t="s">
        <v>8356</v>
      </c>
      <c r="S2611" s="15">
        <f t="shared" si="162"/>
        <v>41074.237858796296</v>
      </c>
      <c r="T2611" s="15">
        <f t="shared" si="163"/>
        <v>41104.237858796296</v>
      </c>
    </row>
    <row r="2612" spans="1:2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1">
        <f t="shared" si="161"/>
        <v>55.76</v>
      </c>
      <c r="Q2612" t="s">
        <v>8320</v>
      </c>
      <c r="R2612" t="s">
        <v>8356</v>
      </c>
      <c r="S2612" s="15">
        <f t="shared" si="162"/>
        <v>42563.881076388891</v>
      </c>
      <c r="T2612" s="15">
        <f t="shared" si="163"/>
        <v>42603.290972222225</v>
      </c>
    </row>
    <row r="2613" spans="1:20" ht="3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1">
        <f t="shared" si="161"/>
        <v>83.8</v>
      </c>
      <c r="Q2613" t="s">
        <v>8320</v>
      </c>
      <c r="R2613" t="s">
        <v>8356</v>
      </c>
      <c r="S2613" s="15">
        <f t="shared" si="162"/>
        <v>42703.335810185185</v>
      </c>
      <c r="T2613" s="15">
        <f t="shared" si="163"/>
        <v>42736.957638888889</v>
      </c>
    </row>
    <row r="2614" spans="1:20" ht="30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1">
        <f t="shared" si="161"/>
        <v>58.42</v>
      </c>
      <c r="Q2614" t="s">
        <v>8320</v>
      </c>
      <c r="R2614" t="s">
        <v>8356</v>
      </c>
      <c r="S2614" s="15">
        <f t="shared" si="162"/>
        <v>41981.143171296295</v>
      </c>
      <c r="T2614" s="15">
        <f t="shared" si="163"/>
        <v>42012.143171296295</v>
      </c>
    </row>
    <row r="2615" spans="1:20" ht="3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1">
        <f t="shared" si="161"/>
        <v>270.57</v>
      </c>
      <c r="Q2615" t="s">
        <v>8320</v>
      </c>
      <c r="R2615" t="s">
        <v>8356</v>
      </c>
      <c r="S2615" s="15">
        <f t="shared" si="162"/>
        <v>41142.81821759259</v>
      </c>
      <c r="T2615" s="15">
        <f t="shared" si="163"/>
        <v>41172.81821759259</v>
      </c>
    </row>
    <row r="2616" spans="1:20" ht="3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1">
        <f t="shared" si="161"/>
        <v>107.1</v>
      </c>
      <c r="Q2616" t="s">
        <v>8320</v>
      </c>
      <c r="R2616" t="s">
        <v>8356</v>
      </c>
      <c r="S2616" s="15">
        <f t="shared" si="162"/>
        <v>41729.708472222221</v>
      </c>
      <c r="T2616" s="15">
        <f t="shared" si="163"/>
        <v>41758.208333333336</v>
      </c>
    </row>
    <row r="2617" spans="1:20" ht="3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1">
        <f t="shared" si="161"/>
        <v>47.18</v>
      </c>
      <c r="Q2617" t="s">
        <v>8320</v>
      </c>
      <c r="R2617" t="s">
        <v>8356</v>
      </c>
      <c r="S2617" s="15">
        <f t="shared" si="162"/>
        <v>42452.49726851852</v>
      </c>
      <c r="T2617" s="15">
        <f t="shared" si="163"/>
        <v>42489.5</v>
      </c>
    </row>
    <row r="2618" spans="1:20" ht="30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1">
        <f t="shared" si="161"/>
        <v>120.31</v>
      </c>
      <c r="Q2618" t="s">
        <v>8320</v>
      </c>
      <c r="R2618" t="s">
        <v>8356</v>
      </c>
      <c r="S2618" s="15">
        <f t="shared" si="162"/>
        <v>42210.99454861111</v>
      </c>
      <c r="T2618" s="15">
        <f t="shared" si="163"/>
        <v>42240.99454861111</v>
      </c>
    </row>
    <row r="2619" spans="1:20" ht="3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1">
        <f t="shared" si="161"/>
        <v>27.6</v>
      </c>
      <c r="Q2619" t="s">
        <v>8320</v>
      </c>
      <c r="R2619" t="s">
        <v>8356</v>
      </c>
      <c r="S2619" s="15">
        <f t="shared" si="162"/>
        <v>41901.874432870369</v>
      </c>
      <c r="T2619" s="15">
        <f t="shared" si="163"/>
        <v>41931.874432870369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1">
        <f t="shared" si="161"/>
        <v>205.3</v>
      </c>
      <c r="Q2620" t="s">
        <v>8320</v>
      </c>
      <c r="R2620" t="s">
        <v>8356</v>
      </c>
      <c r="S2620" s="15">
        <f t="shared" si="162"/>
        <v>42278.792372685188</v>
      </c>
      <c r="T2620" s="15">
        <f t="shared" si="163"/>
        <v>42338.834039351852</v>
      </c>
    </row>
    <row r="2621" spans="1:20" ht="3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1">
        <f t="shared" si="161"/>
        <v>35.549999999999997</v>
      </c>
      <c r="Q2621" t="s">
        <v>8320</v>
      </c>
      <c r="R2621" t="s">
        <v>8356</v>
      </c>
      <c r="S2621" s="15">
        <f t="shared" si="162"/>
        <v>42272.884305555555</v>
      </c>
      <c r="T2621" s="15">
        <f t="shared" si="163"/>
        <v>42299.458333333328</v>
      </c>
    </row>
    <row r="2622" spans="1:20" ht="3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1">
        <f t="shared" si="161"/>
        <v>74.64</v>
      </c>
      <c r="Q2622" t="s">
        <v>8320</v>
      </c>
      <c r="R2622" t="s">
        <v>8356</v>
      </c>
      <c r="S2622" s="15">
        <f t="shared" si="162"/>
        <v>42250.16715277778</v>
      </c>
      <c r="T2622" s="15">
        <f t="shared" si="163"/>
        <v>42287.041666666672</v>
      </c>
    </row>
    <row r="2623" spans="1:20" ht="3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1">
        <f t="shared" si="161"/>
        <v>47.06</v>
      </c>
      <c r="Q2623" t="s">
        <v>8320</v>
      </c>
      <c r="R2623" t="s">
        <v>8356</v>
      </c>
      <c r="S2623" s="15">
        <f t="shared" si="162"/>
        <v>42114.74754629629</v>
      </c>
      <c r="T2623" s="15">
        <f t="shared" si="163"/>
        <v>42144.74754629629</v>
      </c>
    </row>
    <row r="2624" spans="1:20" ht="3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1">
        <f t="shared" si="161"/>
        <v>26.59</v>
      </c>
      <c r="Q2624" t="s">
        <v>8320</v>
      </c>
      <c r="R2624" t="s">
        <v>8356</v>
      </c>
      <c r="S2624" s="15">
        <f t="shared" si="162"/>
        <v>42688.74324074074</v>
      </c>
      <c r="T2624" s="15">
        <f t="shared" si="163"/>
        <v>42733.74324074074</v>
      </c>
    </row>
    <row r="2625" spans="1:20" ht="3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1">
        <f t="shared" si="161"/>
        <v>36.770000000000003</v>
      </c>
      <c r="Q2625" t="s">
        <v>8320</v>
      </c>
      <c r="R2625" t="s">
        <v>8356</v>
      </c>
      <c r="S2625" s="15">
        <f t="shared" si="162"/>
        <v>42691.256550925929</v>
      </c>
      <c r="T2625" s="15">
        <f t="shared" si="163"/>
        <v>42705.256550925929</v>
      </c>
    </row>
    <row r="2626" spans="1:20" ht="3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1">
        <f t="shared" si="161"/>
        <v>31.82</v>
      </c>
      <c r="Q2626" t="s">
        <v>8320</v>
      </c>
      <c r="R2626" t="s">
        <v>8356</v>
      </c>
      <c r="S2626" s="15">
        <f t="shared" si="162"/>
        <v>41143.42155092593</v>
      </c>
      <c r="T2626" s="15">
        <f t="shared" si="163"/>
        <v>41164.42155092593</v>
      </c>
    </row>
    <row r="2627" spans="1:20" ht="3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1">
        <f t="shared" ref="P2627:P2690" si="165">IFERROR(ROUND(E2627/L2627,2),0)</f>
        <v>27.58</v>
      </c>
      <c r="Q2627" t="s">
        <v>8320</v>
      </c>
      <c r="R2627" t="s">
        <v>8356</v>
      </c>
      <c r="S2627" s="15">
        <f t="shared" ref="S2627:S2690" si="166">(((J2627/60)/60)/24)+DATE(1970,1,)</f>
        <v>42657.810277777782</v>
      </c>
      <c r="T2627" s="15">
        <f t="shared" ref="T2627:T2690" si="167">(((I2627/60)/60)/24)+DATE(1970,1,)</f>
        <v>42682.851944444439</v>
      </c>
    </row>
    <row r="2628" spans="1:20" ht="30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1">
        <f t="shared" si="165"/>
        <v>56</v>
      </c>
      <c r="Q2628" t="s">
        <v>8320</v>
      </c>
      <c r="R2628" t="s">
        <v>8356</v>
      </c>
      <c r="S2628" s="15">
        <f t="shared" si="166"/>
        <v>42127.628113425926</v>
      </c>
      <c r="T2628" s="15">
        <f t="shared" si="167"/>
        <v>42157.628113425926</v>
      </c>
    </row>
    <row r="2629" spans="1:20" ht="3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1">
        <f t="shared" si="165"/>
        <v>21.56</v>
      </c>
      <c r="Q2629" t="s">
        <v>8320</v>
      </c>
      <c r="R2629" t="s">
        <v>8356</v>
      </c>
      <c r="S2629" s="15">
        <f t="shared" si="166"/>
        <v>42303.829409722224</v>
      </c>
      <c r="T2629" s="15">
        <f t="shared" si="167"/>
        <v>42333.871076388896</v>
      </c>
    </row>
    <row r="2630" spans="1:2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1">
        <f t="shared" si="165"/>
        <v>44.1</v>
      </c>
      <c r="Q2630" t="s">
        <v>8320</v>
      </c>
      <c r="R2630" t="s">
        <v>8356</v>
      </c>
      <c r="S2630" s="15">
        <f t="shared" si="166"/>
        <v>41952.966053240743</v>
      </c>
      <c r="T2630" s="15">
        <f t="shared" si="167"/>
        <v>41972.966053240743</v>
      </c>
    </row>
    <row r="2631" spans="1:2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1">
        <f t="shared" si="165"/>
        <v>63.87</v>
      </c>
      <c r="Q2631" t="s">
        <v>8320</v>
      </c>
      <c r="R2631" t="s">
        <v>8356</v>
      </c>
      <c r="S2631" s="15">
        <f t="shared" si="166"/>
        <v>42107.538449074069</v>
      </c>
      <c r="T2631" s="15">
        <f t="shared" si="167"/>
        <v>42137.538449074069</v>
      </c>
    </row>
    <row r="2632" spans="1:20" ht="3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1">
        <f t="shared" si="165"/>
        <v>38.99</v>
      </c>
      <c r="Q2632" t="s">
        <v>8320</v>
      </c>
      <c r="R2632" t="s">
        <v>8356</v>
      </c>
      <c r="S2632" s="15">
        <f t="shared" si="166"/>
        <v>42523.105462962965</v>
      </c>
      <c r="T2632" s="15">
        <f t="shared" si="167"/>
        <v>42550.416666666672</v>
      </c>
    </row>
    <row r="2633" spans="1:20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1">
        <f t="shared" si="165"/>
        <v>80.19</v>
      </c>
      <c r="Q2633" t="s">
        <v>8320</v>
      </c>
      <c r="R2633" t="s">
        <v>8356</v>
      </c>
      <c r="S2633" s="15">
        <f t="shared" si="166"/>
        <v>42217.169293981482</v>
      </c>
      <c r="T2633" s="15">
        <f t="shared" si="167"/>
        <v>42245.169293981482</v>
      </c>
    </row>
    <row r="2634" spans="1:20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1">
        <f t="shared" si="165"/>
        <v>34.9</v>
      </c>
      <c r="Q2634" t="s">
        <v>8320</v>
      </c>
      <c r="R2634" t="s">
        <v>8356</v>
      </c>
      <c r="S2634" s="15">
        <f t="shared" si="166"/>
        <v>42493.061793981484</v>
      </c>
      <c r="T2634" s="15">
        <f t="shared" si="167"/>
        <v>42518.061793981484</v>
      </c>
    </row>
    <row r="2635" spans="1:20" ht="3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1">
        <f t="shared" si="165"/>
        <v>89.1</v>
      </c>
      <c r="Q2635" t="s">
        <v>8320</v>
      </c>
      <c r="R2635" t="s">
        <v>8356</v>
      </c>
      <c r="S2635" s="15">
        <f t="shared" si="166"/>
        <v>41666.823287037041</v>
      </c>
      <c r="T2635" s="15">
        <f t="shared" si="167"/>
        <v>41696.958333333336</v>
      </c>
    </row>
    <row r="2636" spans="1:20" ht="30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1">
        <f t="shared" si="165"/>
        <v>39.44</v>
      </c>
      <c r="Q2636" t="s">
        <v>8320</v>
      </c>
      <c r="R2636" t="s">
        <v>8356</v>
      </c>
      <c r="S2636" s="15">
        <f t="shared" si="166"/>
        <v>42611.656493055561</v>
      </c>
      <c r="T2636" s="15">
        <f t="shared" si="167"/>
        <v>42641.656493055561</v>
      </c>
    </row>
    <row r="2637" spans="1:20" ht="3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1">
        <f t="shared" si="165"/>
        <v>136.9</v>
      </c>
      <c r="Q2637" t="s">
        <v>8320</v>
      </c>
      <c r="R2637" t="s">
        <v>8356</v>
      </c>
      <c r="S2637" s="15">
        <f t="shared" si="166"/>
        <v>42036.950937500005</v>
      </c>
      <c r="T2637" s="15">
        <f t="shared" si="167"/>
        <v>42071.909270833334</v>
      </c>
    </row>
    <row r="2638" spans="1:20" ht="3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1">
        <f t="shared" si="165"/>
        <v>37.46</v>
      </c>
      <c r="Q2638" t="s">
        <v>8320</v>
      </c>
      <c r="R2638" t="s">
        <v>8356</v>
      </c>
      <c r="S2638" s="15">
        <f t="shared" si="166"/>
        <v>42635.614745370374</v>
      </c>
      <c r="T2638" s="15">
        <f t="shared" si="167"/>
        <v>42658.041666666672</v>
      </c>
    </row>
    <row r="2639" spans="1:2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1">
        <f t="shared" si="165"/>
        <v>31.96</v>
      </c>
      <c r="Q2639" t="s">
        <v>8320</v>
      </c>
      <c r="R2639" t="s">
        <v>8356</v>
      </c>
      <c r="S2639" s="15">
        <f t="shared" si="166"/>
        <v>42638.549479166672</v>
      </c>
      <c r="T2639" s="15">
        <f t="shared" si="167"/>
        <v>42654.549479166672</v>
      </c>
    </row>
    <row r="2640" spans="1:20" ht="30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1">
        <f t="shared" si="165"/>
        <v>25.21</v>
      </c>
      <c r="Q2640" t="s">
        <v>8320</v>
      </c>
      <c r="R2640" t="s">
        <v>8356</v>
      </c>
      <c r="S2640" s="15">
        <f t="shared" si="166"/>
        <v>41988.913136574076</v>
      </c>
      <c r="T2640" s="15">
        <f t="shared" si="167"/>
        <v>42018.913136574076</v>
      </c>
    </row>
    <row r="2641" spans="1:20" ht="3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1">
        <f t="shared" si="165"/>
        <v>10.039999999999999</v>
      </c>
      <c r="Q2641" t="s">
        <v>8320</v>
      </c>
      <c r="R2641" t="s">
        <v>8356</v>
      </c>
      <c r="S2641" s="15">
        <f t="shared" si="166"/>
        <v>42023.86513888889</v>
      </c>
      <c r="T2641" s="15">
        <f t="shared" si="167"/>
        <v>42053.86513888889</v>
      </c>
    </row>
    <row r="2642" spans="1:20" ht="4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1">
        <f t="shared" si="165"/>
        <v>45.94</v>
      </c>
      <c r="Q2642" t="s">
        <v>8320</v>
      </c>
      <c r="R2642" t="s">
        <v>8356</v>
      </c>
      <c r="S2642" s="15">
        <f t="shared" si="166"/>
        <v>42102.160578703704</v>
      </c>
      <c r="T2642" s="15">
        <f t="shared" si="167"/>
        <v>42162.160578703704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1">
        <f t="shared" si="165"/>
        <v>15</v>
      </c>
      <c r="Q2643" t="s">
        <v>8320</v>
      </c>
      <c r="R2643" t="s">
        <v>8356</v>
      </c>
      <c r="S2643" s="15">
        <f t="shared" si="166"/>
        <v>41879.827118055553</v>
      </c>
      <c r="T2643" s="15">
        <f t="shared" si="167"/>
        <v>41896.839583333334</v>
      </c>
    </row>
    <row r="2644" spans="1:20" ht="3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1">
        <f t="shared" si="165"/>
        <v>0</v>
      </c>
      <c r="Q2644" t="s">
        <v>8320</v>
      </c>
      <c r="R2644" t="s">
        <v>8356</v>
      </c>
      <c r="S2644" s="15">
        <f t="shared" si="166"/>
        <v>42535.246620370366</v>
      </c>
      <c r="T2644" s="15">
        <f t="shared" si="167"/>
        <v>42565.289583333331</v>
      </c>
    </row>
    <row r="2645" spans="1:20" ht="3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1">
        <f t="shared" si="165"/>
        <v>223.58</v>
      </c>
      <c r="Q2645" t="s">
        <v>8320</v>
      </c>
      <c r="R2645" t="s">
        <v>8356</v>
      </c>
      <c r="S2645" s="15">
        <f t="shared" si="166"/>
        <v>42688.582349537035</v>
      </c>
      <c r="T2645" s="15">
        <f t="shared" si="167"/>
        <v>42724.332638888889</v>
      </c>
    </row>
    <row r="2646" spans="1:20" ht="3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1">
        <f t="shared" si="165"/>
        <v>39.479999999999997</v>
      </c>
      <c r="Q2646" t="s">
        <v>8320</v>
      </c>
      <c r="R2646" t="s">
        <v>8356</v>
      </c>
      <c r="S2646" s="15">
        <f t="shared" si="166"/>
        <v>42773.792071759264</v>
      </c>
      <c r="T2646" s="15">
        <f t="shared" si="167"/>
        <v>42803.792071759264</v>
      </c>
    </row>
    <row r="2647" spans="1:20" ht="3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1">
        <f t="shared" si="165"/>
        <v>91.3</v>
      </c>
      <c r="Q2647" t="s">
        <v>8320</v>
      </c>
      <c r="R2647" t="s">
        <v>8356</v>
      </c>
      <c r="S2647" s="15">
        <f t="shared" si="166"/>
        <v>41920.842627314814</v>
      </c>
      <c r="T2647" s="15">
        <f t="shared" si="167"/>
        <v>41950.884293981479</v>
      </c>
    </row>
    <row r="2648" spans="1:20" ht="30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1">
        <f t="shared" si="165"/>
        <v>78.67</v>
      </c>
      <c r="Q2648" t="s">
        <v>8320</v>
      </c>
      <c r="R2648" t="s">
        <v>8356</v>
      </c>
      <c r="S2648" s="15">
        <f t="shared" si="166"/>
        <v>42225.313298611116</v>
      </c>
      <c r="T2648" s="15">
        <f t="shared" si="167"/>
        <v>42255.313298611116</v>
      </c>
    </row>
    <row r="2649" spans="1:20" ht="3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1">
        <f t="shared" si="165"/>
        <v>12</v>
      </c>
      <c r="Q2649" t="s">
        <v>8320</v>
      </c>
      <c r="R2649" t="s">
        <v>8356</v>
      </c>
      <c r="S2649" s="15">
        <f t="shared" si="166"/>
        <v>42199.261793981481</v>
      </c>
      <c r="T2649" s="15">
        <f t="shared" si="167"/>
        <v>42229.261793981481</v>
      </c>
    </row>
    <row r="2650" spans="1:20" ht="3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1">
        <f t="shared" si="165"/>
        <v>17.670000000000002</v>
      </c>
      <c r="Q2650" t="s">
        <v>8320</v>
      </c>
      <c r="R2650" t="s">
        <v>8356</v>
      </c>
      <c r="S2650" s="15">
        <f t="shared" si="166"/>
        <v>42407.714814814812</v>
      </c>
      <c r="T2650" s="15">
        <f t="shared" si="167"/>
        <v>42437.714814814812</v>
      </c>
    </row>
    <row r="2651" spans="1:2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1">
        <f t="shared" si="165"/>
        <v>41.33</v>
      </c>
      <c r="Q2651" t="s">
        <v>8320</v>
      </c>
      <c r="R2651" t="s">
        <v>8356</v>
      </c>
      <c r="S2651" s="15">
        <f t="shared" si="166"/>
        <v>42340.99700231482</v>
      </c>
      <c r="T2651" s="15">
        <f t="shared" si="167"/>
        <v>42400.99700231482</v>
      </c>
    </row>
    <row r="2652" spans="1:20" ht="3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1">
        <f t="shared" si="165"/>
        <v>71.599999999999994</v>
      </c>
      <c r="Q2652" t="s">
        <v>8320</v>
      </c>
      <c r="R2652" t="s">
        <v>8356</v>
      </c>
      <c r="S2652" s="15">
        <f t="shared" si="166"/>
        <v>42694.624340277776</v>
      </c>
      <c r="T2652" s="15">
        <f t="shared" si="167"/>
        <v>42724.624340277776</v>
      </c>
    </row>
    <row r="2653" spans="1:20" ht="3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1">
        <f t="shared" si="165"/>
        <v>307.82</v>
      </c>
      <c r="Q2653" t="s">
        <v>8320</v>
      </c>
      <c r="R2653" t="s">
        <v>8356</v>
      </c>
      <c r="S2653" s="15">
        <f t="shared" si="166"/>
        <v>42326.805659722217</v>
      </c>
      <c r="T2653" s="15">
        <f t="shared" si="167"/>
        <v>42354.805659722217</v>
      </c>
    </row>
    <row r="2654" spans="1:20" ht="3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1">
        <f t="shared" si="165"/>
        <v>80.45</v>
      </c>
      <c r="Q2654" t="s">
        <v>8320</v>
      </c>
      <c r="R2654" t="s">
        <v>8356</v>
      </c>
      <c r="S2654" s="15">
        <f t="shared" si="166"/>
        <v>41952.158854166672</v>
      </c>
      <c r="T2654" s="15">
        <f t="shared" si="167"/>
        <v>41982.158854166672</v>
      </c>
    </row>
    <row r="2655" spans="1:20" ht="30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1">
        <f t="shared" si="165"/>
        <v>83.94</v>
      </c>
      <c r="Q2655" t="s">
        <v>8320</v>
      </c>
      <c r="R2655" t="s">
        <v>8356</v>
      </c>
      <c r="S2655" s="15">
        <f t="shared" si="166"/>
        <v>41770.651932870373</v>
      </c>
      <c r="T2655" s="15">
        <f t="shared" si="167"/>
        <v>41802.166666666664</v>
      </c>
    </row>
    <row r="2656" spans="1:20" ht="3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1">
        <f t="shared" si="165"/>
        <v>8.5</v>
      </c>
      <c r="Q2656" t="s">
        <v>8320</v>
      </c>
      <c r="R2656" t="s">
        <v>8356</v>
      </c>
      <c r="S2656" s="15">
        <f t="shared" si="166"/>
        <v>42054.600995370376</v>
      </c>
      <c r="T2656" s="15">
        <f t="shared" si="167"/>
        <v>42114.559328703705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1">
        <f t="shared" si="165"/>
        <v>73.37</v>
      </c>
      <c r="Q2657" t="s">
        <v>8320</v>
      </c>
      <c r="R2657" t="s">
        <v>8356</v>
      </c>
      <c r="S2657" s="15">
        <f t="shared" si="166"/>
        <v>42380.866284722222</v>
      </c>
      <c r="T2657" s="15">
        <f t="shared" si="167"/>
        <v>42408.833333333328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1">
        <f t="shared" si="165"/>
        <v>112.86</v>
      </c>
      <c r="Q2658" t="s">
        <v>8320</v>
      </c>
      <c r="R2658" t="s">
        <v>8356</v>
      </c>
      <c r="S2658" s="15">
        <f t="shared" si="166"/>
        <v>42766.688518518517</v>
      </c>
      <c r="T2658" s="15">
        <f t="shared" si="167"/>
        <v>42805.791666666672</v>
      </c>
    </row>
    <row r="2659" spans="1:20" ht="3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1">
        <f t="shared" si="165"/>
        <v>95.28</v>
      </c>
      <c r="Q2659" t="s">
        <v>8320</v>
      </c>
      <c r="R2659" t="s">
        <v>8356</v>
      </c>
      <c r="S2659" s="15">
        <f t="shared" si="166"/>
        <v>42550.928854166668</v>
      </c>
      <c r="T2659" s="15">
        <f t="shared" si="167"/>
        <v>42584.0625</v>
      </c>
    </row>
    <row r="2660" spans="1:20" ht="3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1">
        <f t="shared" si="165"/>
        <v>22.75</v>
      </c>
      <c r="Q2660" t="s">
        <v>8320</v>
      </c>
      <c r="R2660" t="s">
        <v>8356</v>
      </c>
      <c r="S2660" s="15">
        <f t="shared" si="166"/>
        <v>42550.884189814817</v>
      </c>
      <c r="T2660" s="15">
        <f t="shared" si="167"/>
        <v>42580.884189814817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1">
        <f t="shared" si="165"/>
        <v>133.30000000000001</v>
      </c>
      <c r="Q2661" t="s">
        <v>8320</v>
      </c>
      <c r="R2661" t="s">
        <v>8356</v>
      </c>
      <c r="S2661" s="15">
        <f t="shared" si="166"/>
        <v>42081.069560185191</v>
      </c>
      <c r="T2661" s="15">
        <f t="shared" si="167"/>
        <v>42111.069560185191</v>
      </c>
    </row>
    <row r="2662" spans="1:20" ht="3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1">
        <f t="shared" si="165"/>
        <v>3.8</v>
      </c>
      <c r="Q2662" t="s">
        <v>8320</v>
      </c>
      <c r="R2662" t="s">
        <v>8356</v>
      </c>
      <c r="S2662" s="15">
        <f t="shared" si="166"/>
        <v>42271.713171296295</v>
      </c>
      <c r="T2662" s="15">
        <f t="shared" si="167"/>
        <v>42331.754837962959</v>
      </c>
    </row>
    <row r="2663" spans="1:20" ht="3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1">
        <f t="shared" si="165"/>
        <v>85.75</v>
      </c>
      <c r="Q2663" t="s">
        <v>8320</v>
      </c>
      <c r="R2663" t="s">
        <v>8357</v>
      </c>
      <c r="S2663" s="15">
        <f t="shared" si="166"/>
        <v>41541.958449074074</v>
      </c>
      <c r="T2663" s="15">
        <f t="shared" si="167"/>
        <v>41571.958449074074</v>
      </c>
    </row>
    <row r="2664" spans="1:20" ht="30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1">
        <f t="shared" si="165"/>
        <v>267</v>
      </c>
      <c r="Q2664" t="s">
        <v>8320</v>
      </c>
      <c r="R2664" t="s">
        <v>8357</v>
      </c>
      <c r="S2664" s="15">
        <f t="shared" si="166"/>
        <v>42206.746678240743</v>
      </c>
      <c r="T2664" s="15">
        <f t="shared" si="167"/>
        <v>42236.746678240743</v>
      </c>
    </row>
    <row r="2665" spans="1:20" ht="3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1">
        <f t="shared" si="165"/>
        <v>373.56</v>
      </c>
      <c r="Q2665" t="s">
        <v>8320</v>
      </c>
      <c r="R2665" t="s">
        <v>8357</v>
      </c>
      <c r="S2665" s="15">
        <f t="shared" si="166"/>
        <v>42221.622766203705</v>
      </c>
      <c r="T2665" s="15">
        <f t="shared" si="167"/>
        <v>42250.625</v>
      </c>
    </row>
    <row r="2666" spans="1:20" ht="3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1">
        <f t="shared" si="165"/>
        <v>174.04</v>
      </c>
      <c r="Q2666" t="s">
        <v>8320</v>
      </c>
      <c r="R2666" t="s">
        <v>8357</v>
      </c>
      <c r="S2666" s="15">
        <f t="shared" si="166"/>
        <v>42312.02542824074</v>
      </c>
      <c r="T2666" s="15">
        <f t="shared" si="167"/>
        <v>42346.290972222225</v>
      </c>
    </row>
    <row r="2667" spans="1:20" ht="3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1">
        <f t="shared" si="165"/>
        <v>93.7</v>
      </c>
      <c r="Q2667" t="s">
        <v>8320</v>
      </c>
      <c r="R2667" t="s">
        <v>8357</v>
      </c>
      <c r="S2667" s="15">
        <f t="shared" si="166"/>
        <v>42082.895532407405</v>
      </c>
      <c r="T2667" s="15">
        <f t="shared" si="167"/>
        <v>42127.895532407405</v>
      </c>
    </row>
    <row r="2668" spans="1:20" ht="3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1">
        <f t="shared" si="165"/>
        <v>77.33</v>
      </c>
      <c r="Q2668" t="s">
        <v>8320</v>
      </c>
      <c r="R2668" t="s">
        <v>8357</v>
      </c>
      <c r="S2668" s="15">
        <f t="shared" si="166"/>
        <v>42234.764340277776</v>
      </c>
      <c r="T2668" s="15">
        <f t="shared" si="167"/>
        <v>42271.875</v>
      </c>
    </row>
    <row r="2669" spans="1:20" ht="3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1">
        <f t="shared" si="165"/>
        <v>92.22</v>
      </c>
      <c r="Q2669" t="s">
        <v>8320</v>
      </c>
      <c r="R2669" t="s">
        <v>8357</v>
      </c>
      <c r="S2669" s="15">
        <f t="shared" si="166"/>
        <v>42379.926111111112</v>
      </c>
      <c r="T2669" s="15">
        <f t="shared" si="167"/>
        <v>42409.926111111112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1">
        <f t="shared" si="165"/>
        <v>60.96</v>
      </c>
      <c r="Q2670" t="s">
        <v>8320</v>
      </c>
      <c r="R2670" t="s">
        <v>8357</v>
      </c>
      <c r="S2670" s="15">
        <f t="shared" si="166"/>
        <v>42274.588715277772</v>
      </c>
      <c r="T2670" s="15">
        <f t="shared" si="167"/>
        <v>42316.60555555555</v>
      </c>
    </row>
    <row r="2671" spans="1:20" ht="3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1">
        <f t="shared" si="165"/>
        <v>91</v>
      </c>
      <c r="Q2671" t="s">
        <v>8320</v>
      </c>
      <c r="R2671" t="s">
        <v>8357</v>
      </c>
      <c r="S2671" s="15">
        <f t="shared" si="166"/>
        <v>42318.035833333335</v>
      </c>
      <c r="T2671" s="15">
        <f t="shared" si="167"/>
        <v>42378.035833333335</v>
      </c>
    </row>
    <row r="2672" spans="1:20" ht="3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1">
        <f t="shared" si="165"/>
        <v>41.58</v>
      </c>
      <c r="Q2672" t="s">
        <v>8320</v>
      </c>
      <c r="R2672" t="s">
        <v>8357</v>
      </c>
      <c r="S2672" s="15">
        <f t="shared" si="166"/>
        <v>41820.020601851851</v>
      </c>
      <c r="T2672" s="15">
        <f t="shared" si="167"/>
        <v>41848.020601851851</v>
      </c>
    </row>
    <row r="2673" spans="1:20" ht="30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1">
        <f t="shared" si="165"/>
        <v>33.76</v>
      </c>
      <c r="Q2673" t="s">
        <v>8320</v>
      </c>
      <c r="R2673" t="s">
        <v>8357</v>
      </c>
      <c r="S2673" s="15">
        <f t="shared" si="166"/>
        <v>41961.749027777783</v>
      </c>
      <c r="T2673" s="15">
        <f t="shared" si="167"/>
        <v>41991.818055555559</v>
      </c>
    </row>
    <row r="2674" spans="1:20" ht="3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1">
        <f t="shared" si="165"/>
        <v>70.62</v>
      </c>
      <c r="Q2674" t="s">
        <v>8320</v>
      </c>
      <c r="R2674" t="s">
        <v>8357</v>
      </c>
      <c r="S2674" s="15">
        <f t="shared" si="166"/>
        <v>42343.884143518517</v>
      </c>
      <c r="T2674" s="15">
        <f t="shared" si="167"/>
        <v>42365.25</v>
      </c>
    </row>
    <row r="2675" spans="1:20" ht="3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1">
        <f t="shared" si="165"/>
        <v>167.15</v>
      </c>
      <c r="Q2675" t="s">
        <v>8320</v>
      </c>
      <c r="R2675" t="s">
        <v>8357</v>
      </c>
      <c r="S2675" s="15">
        <f t="shared" si="166"/>
        <v>41911.541655092595</v>
      </c>
      <c r="T2675" s="15">
        <f t="shared" si="167"/>
        <v>41940.947916666664</v>
      </c>
    </row>
    <row r="2676" spans="1:20" ht="3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1">
        <f t="shared" si="165"/>
        <v>128.62</v>
      </c>
      <c r="Q2676" t="s">
        <v>8320</v>
      </c>
      <c r="R2676" t="s">
        <v>8357</v>
      </c>
      <c r="S2676" s="15">
        <f t="shared" si="166"/>
        <v>42528.632754629631</v>
      </c>
      <c r="T2676" s="15">
        <f t="shared" si="167"/>
        <v>42555.207638888889</v>
      </c>
    </row>
    <row r="2677" spans="1:20" ht="3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1">
        <f t="shared" si="165"/>
        <v>65.41</v>
      </c>
      <c r="Q2677" t="s">
        <v>8320</v>
      </c>
      <c r="R2677" t="s">
        <v>8357</v>
      </c>
      <c r="S2677" s="15">
        <f t="shared" si="166"/>
        <v>41922.857511574075</v>
      </c>
      <c r="T2677" s="15">
        <f t="shared" si="167"/>
        <v>41952.899178240739</v>
      </c>
    </row>
    <row r="2678" spans="1:20" ht="3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1">
        <f t="shared" si="165"/>
        <v>117.56</v>
      </c>
      <c r="Q2678" t="s">
        <v>8320</v>
      </c>
      <c r="R2678" t="s">
        <v>8357</v>
      </c>
      <c r="S2678" s="15">
        <f t="shared" si="166"/>
        <v>42481.624699074076</v>
      </c>
      <c r="T2678" s="15">
        <f t="shared" si="167"/>
        <v>42511.624699074076</v>
      </c>
    </row>
    <row r="2679" spans="1:20" ht="30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1">
        <f t="shared" si="165"/>
        <v>126.48</v>
      </c>
      <c r="Q2679" t="s">
        <v>8320</v>
      </c>
      <c r="R2679" t="s">
        <v>8357</v>
      </c>
      <c r="S2679" s="15">
        <f t="shared" si="166"/>
        <v>41792.029432870368</v>
      </c>
      <c r="T2679" s="15">
        <f t="shared" si="167"/>
        <v>41822.029432870368</v>
      </c>
    </row>
    <row r="2680" spans="1:20" ht="3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1">
        <f t="shared" si="165"/>
        <v>550</v>
      </c>
      <c r="Q2680" t="s">
        <v>8320</v>
      </c>
      <c r="R2680" t="s">
        <v>8357</v>
      </c>
      <c r="S2680" s="15">
        <f t="shared" si="166"/>
        <v>42240.798206018517</v>
      </c>
      <c r="T2680" s="15">
        <f t="shared" si="167"/>
        <v>42270.798206018517</v>
      </c>
    </row>
    <row r="2681" spans="1:20" ht="3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1">
        <f t="shared" si="165"/>
        <v>44</v>
      </c>
      <c r="Q2681" t="s">
        <v>8320</v>
      </c>
      <c r="R2681" t="s">
        <v>8357</v>
      </c>
      <c r="S2681" s="15">
        <f t="shared" si="166"/>
        <v>42032.001087962963</v>
      </c>
      <c r="T2681" s="15">
        <f t="shared" si="167"/>
        <v>42062.001087962963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1">
        <f t="shared" si="165"/>
        <v>69</v>
      </c>
      <c r="Q2682" t="s">
        <v>8320</v>
      </c>
      <c r="R2682" t="s">
        <v>8357</v>
      </c>
      <c r="S2682" s="15">
        <f t="shared" si="166"/>
        <v>42435.211701388893</v>
      </c>
      <c r="T2682" s="15">
        <f t="shared" si="167"/>
        <v>42465.170034722221</v>
      </c>
    </row>
    <row r="2683" spans="1:20" ht="3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1">
        <f t="shared" si="165"/>
        <v>27.5</v>
      </c>
      <c r="Q2683" t="s">
        <v>8337</v>
      </c>
      <c r="R2683" t="s">
        <v>8338</v>
      </c>
      <c r="S2683" s="15">
        <f t="shared" si="166"/>
        <v>41804.895254629628</v>
      </c>
      <c r="T2683" s="15">
        <f t="shared" si="167"/>
        <v>41829.895254629628</v>
      </c>
    </row>
    <row r="2684" spans="1:20" ht="3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1">
        <f t="shared" si="165"/>
        <v>84.9</v>
      </c>
      <c r="Q2684" t="s">
        <v>8337</v>
      </c>
      <c r="R2684" t="s">
        <v>8338</v>
      </c>
      <c r="S2684" s="15">
        <f t="shared" si="166"/>
        <v>41931.871990740743</v>
      </c>
      <c r="T2684" s="15">
        <f t="shared" si="167"/>
        <v>41964.249305555553</v>
      </c>
    </row>
    <row r="2685" spans="1:20" ht="3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1">
        <f t="shared" si="165"/>
        <v>12</v>
      </c>
      <c r="Q2685" t="s">
        <v>8337</v>
      </c>
      <c r="R2685" t="s">
        <v>8338</v>
      </c>
      <c r="S2685" s="15">
        <f t="shared" si="166"/>
        <v>42033.75509259259</v>
      </c>
      <c r="T2685" s="15">
        <f t="shared" si="167"/>
        <v>42063.75509259259</v>
      </c>
    </row>
    <row r="2686" spans="1:20" ht="3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1">
        <f t="shared" si="165"/>
        <v>200</v>
      </c>
      <c r="Q2686" t="s">
        <v>8337</v>
      </c>
      <c r="R2686" t="s">
        <v>8338</v>
      </c>
      <c r="S2686" s="15">
        <f t="shared" si="166"/>
        <v>41819.914641203701</v>
      </c>
      <c r="T2686" s="15">
        <f t="shared" si="167"/>
        <v>41859.914641203701</v>
      </c>
    </row>
    <row r="2687" spans="1:20" ht="3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1">
        <f t="shared" si="165"/>
        <v>10</v>
      </c>
      <c r="Q2687" t="s">
        <v>8337</v>
      </c>
      <c r="R2687" t="s">
        <v>8338</v>
      </c>
      <c r="S2687" s="15">
        <f t="shared" si="166"/>
        <v>42060.69594907407</v>
      </c>
      <c r="T2687" s="15">
        <f t="shared" si="167"/>
        <v>42120.654282407413</v>
      </c>
    </row>
    <row r="2688" spans="1:20" ht="3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1">
        <f t="shared" si="165"/>
        <v>0</v>
      </c>
      <c r="Q2688" t="s">
        <v>8337</v>
      </c>
      <c r="R2688" t="s">
        <v>8338</v>
      </c>
      <c r="S2688" s="15">
        <f t="shared" si="166"/>
        <v>41891.974803240737</v>
      </c>
      <c r="T2688" s="15">
        <f t="shared" si="167"/>
        <v>41911.974803240737</v>
      </c>
    </row>
    <row r="2689" spans="1:20" ht="3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1">
        <f t="shared" si="165"/>
        <v>0</v>
      </c>
      <c r="Q2689" t="s">
        <v>8337</v>
      </c>
      <c r="R2689" t="s">
        <v>8338</v>
      </c>
      <c r="S2689" s="15">
        <f t="shared" si="166"/>
        <v>42153.64025462963</v>
      </c>
      <c r="T2689" s="15">
        <f t="shared" si="167"/>
        <v>42183.64025462963</v>
      </c>
    </row>
    <row r="2690" spans="1:2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1">
        <f t="shared" si="165"/>
        <v>5.29</v>
      </c>
      <c r="Q2690" t="s">
        <v>8337</v>
      </c>
      <c r="R2690" t="s">
        <v>8338</v>
      </c>
      <c r="S2690" s="15">
        <f t="shared" si="166"/>
        <v>42027.118865740747</v>
      </c>
      <c r="T2690" s="15">
        <f t="shared" si="167"/>
        <v>42058.125</v>
      </c>
    </row>
    <row r="2691" spans="1:20" ht="3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1">
        <f t="shared" ref="P2691:P2754" si="169">IFERROR(ROUND(E2691/L2691,2),0)</f>
        <v>1</v>
      </c>
      <c r="Q2691" t="s">
        <v>8337</v>
      </c>
      <c r="R2691" t="s">
        <v>8338</v>
      </c>
      <c r="S2691" s="15">
        <f t="shared" ref="S2691:S2754" si="170">(((J2691/60)/60)/24)+DATE(1970,1,)</f>
        <v>42550.961689814809</v>
      </c>
      <c r="T2691" s="15">
        <f t="shared" ref="T2691:T2754" si="171">(((I2691/60)/60)/24)+DATE(1970,1,)</f>
        <v>42580.961689814809</v>
      </c>
    </row>
    <row r="2692" spans="1:20" ht="3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1">
        <f t="shared" si="169"/>
        <v>72.760000000000005</v>
      </c>
      <c r="Q2692" t="s">
        <v>8337</v>
      </c>
      <c r="R2692" t="s">
        <v>8338</v>
      </c>
      <c r="S2692" s="15">
        <f t="shared" si="170"/>
        <v>42112.105046296296</v>
      </c>
      <c r="T2692" s="15">
        <f t="shared" si="171"/>
        <v>42157.105046296296</v>
      </c>
    </row>
    <row r="2693" spans="1:2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1">
        <f t="shared" si="169"/>
        <v>17.5</v>
      </c>
      <c r="Q2693" t="s">
        <v>8337</v>
      </c>
      <c r="R2693" t="s">
        <v>8338</v>
      </c>
      <c r="S2693" s="15">
        <f t="shared" si="170"/>
        <v>42088.724039351851</v>
      </c>
      <c r="T2693" s="15">
        <f t="shared" si="171"/>
        <v>42133.724039351851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1">
        <f t="shared" si="169"/>
        <v>25</v>
      </c>
      <c r="Q2694" t="s">
        <v>8337</v>
      </c>
      <c r="R2694" t="s">
        <v>8338</v>
      </c>
      <c r="S2694" s="15">
        <f t="shared" si="170"/>
        <v>42057.334027777775</v>
      </c>
      <c r="T2694" s="15">
        <f t="shared" si="171"/>
        <v>42087.292361111111</v>
      </c>
    </row>
    <row r="2695" spans="1:20" ht="3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1">
        <f t="shared" si="169"/>
        <v>13.33</v>
      </c>
      <c r="Q2695" t="s">
        <v>8337</v>
      </c>
      <c r="R2695" t="s">
        <v>8338</v>
      </c>
      <c r="S2695" s="15">
        <f t="shared" si="170"/>
        <v>41833.138495370367</v>
      </c>
      <c r="T2695" s="15">
        <f t="shared" si="171"/>
        <v>41863.138495370367</v>
      </c>
    </row>
    <row r="2696" spans="1:20" ht="3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1">
        <f t="shared" si="169"/>
        <v>1</v>
      </c>
      <c r="Q2696" t="s">
        <v>8337</v>
      </c>
      <c r="R2696" t="s">
        <v>8338</v>
      </c>
      <c r="S2696" s="15">
        <f t="shared" si="170"/>
        <v>41877.140497685185</v>
      </c>
      <c r="T2696" s="15">
        <f t="shared" si="171"/>
        <v>41907.140497685185</v>
      </c>
    </row>
    <row r="2697" spans="1:2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1">
        <f t="shared" si="169"/>
        <v>23.67</v>
      </c>
      <c r="Q2697" t="s">
        <v>8337</v>
      </c>
      <c r="R2697" t="s">
        <v>8338</v>
      </c>
      <c r="S2697" s="15">
        <f t="shared" si="170"/>
        <v>42047.181921296295</v>
      </c>
      <c r="T2697" s="15">
        <f t="shared" si="171"/>
        <v>42107.14025462963</v>
      </c>
    </row>
    <row r="2698" spans="1:20" ht="3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1">
        <f t="shared" si="169"/>
        <v>89.21</v>
      </c>
      <c r="Q2698" t="s">
        <v>8337</v>
      </c>
      <c r="R2698" t="s">
        <v>8338</v>
      </c>
      <c r="S2698" s="15">
        <f t="shared" si="170"/>
        <v>41963.844444444447</v>
      </c>
      <c r="T2698" s="15">
        <f t="shared" si="171"/>
        <v>41997.844444444447</v>
      </c>
    </row>
    <row r="2699" spans="1:20" ht="3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1">
        <f t="shared" si="169"/>
        <v>116.56</v>
      </c>
      <c r="Q2699" t="s">
        <v>8337</v>
      </c>
      <c r="R2699" t="s">
        <v>8338</v>
      </c>
      <c r="S2699" s="15">
        <f t="shared" si="170"/>
        <v>42186.940081018518</v>
      </c>
      <c r="T2699" s="15">
        <f t="shared" si="171"/>
        <v>42217.916666666672</v>
      </c>
    </row>
    <row r="2700" spans="1:20" ht="3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1">
        <f t="shared" si="169"/>
        <v>13.01</v>
      </c>
      <c r="Q2700" t="s">
        <v>8337</v>
      </c>
      <c r="R2700" t="s">
        <v>8338</v>
      </c>
      <c r="S2700" s="15">
        <f t="shared" si="170"/>
        <v>41786.898240740738</v>
      </c>
      <c r="T2700" s="15">
        <f t="shared" si="171"/>
        <v>41816.898240740738</v>
      </c>
    </row>
    <row r="2701" spans="1:20" ht="3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1">
        <f t="shared" si="169"/>
        <v>0</v>
      </c>
      <c r="Q2701" t="s">
        <v>8337</v>
      </c>
      <c r="R2701" t="s">
        <v>8338</v>
      </c>
      <c r="S2701" s="15">
        <f t="shared" si="170"/>
        <v>41828.896562499998</v>
      </c>
      <c r="T2701" s="15">
        <f t="shared" si="171"/>
        <v>41858.896562499998</v>
      </c>
    </row>
    <row r="2702" spans="1:20" ht="3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1">
        <f t="shared" si="169"/>
        <v>17.5</v>
      </c>
      <c r="Q2702" t="s">
        <v>8337</v>
      </c>
      <c r="R2702" t="s">
        <v>8338</v>
      </c>
      <c r="S2702" s="15">
        <f t="shared" si="170"/>
        <v>41869.87467592593</v>
      </c>
      <c r="T2702" s="15">
        <f t="shared" si="171"/>
        <v>41899.87467592593</v>
      </c>
    </row>
    <row r="2703" spans="1:20" ht="3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1">
        <f t="shared" si="169"/>
        <v>34.130000000000003</v>
      </c>
      <c r="Q2703" t="s">
        <v>8308</v>
      </c>
      <c r="R2703" t="s">
        <v>8358</v>
      </c>
      <c r="S2703" s="15">
        <f t="shared" si="170"/>
        <v>42800.774699074071</v>
      </c>
      <c r="T2703" s="15">
        <f t="shared" si="171"/>
        <v>42831.733032407406</v>
      </c>
    </row>
    <row r="2704" spans="1:20" ht="3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1">
        <f t="shared" si="169"/>
        <v>132.35</v>
      </c>
      <c r="Q2704" t="s">
        <v>8308</v>
      </c>
      <c r="R2704" t="s">
        <v>8358</v>
      </c>
      <c r="S2704" s="15">
        <f t="shared" si="170"/>
        <v>42799.801817129628</v>
      </c>
      <c r="T2704" s="15">
        <f t="shared" si="171"/>
        <v>42829.760150462964</v>
      </c>
    </row>
    <row r="2705" spans="1:2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1">
        <f t="shared" si="169"/>
        <v>922.22</v>
      </c>
      <c r="Q2705" t="s">
        <v>8308</v>
      </c>
      <c r="R2705" t="s">
        <v>8358</v>
      </c>
      <c r="S2705" s="15">
        <f t="shared" si="170"/>
        <v>42755.690162037034</v>
      </c>
      <c r="T2705" s="15">
        <f t="shared" si="171"/>
        <v>42815.648495370369</v>
      </c>
    </row>
    <row r="2706" spans="1:20" ht="3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1">
        <f t="shared" si="169"/>
        <v>163.57</v>
      </c>
      <c r="Q2706" t="s">
        <v>8308</v>
      </c>
      <c r="R2706" t="s">
        <v>8358</v>
      </c>
      <c r="S2706" s="15">
        <f t="shared" si="170"/>
        <v>42786.862430555557</v>
      </c>
      <c r="T2706" s="15">
        <f t="shared" si="171"/>
        <v>42829.820763888885</v>
      </c>
    </row>
    <row r="2707" spans="1:2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1">
        <f t="shared" si="169"/>
        <v>217.38</v>
      </c>
      <c r="Q2707" t="s">
        <v>8308</v>
      </c>
      <c r="R2707" t="s">
        <v>8358</v>
      </c>
      <c r="S2707" s="15">
        <f t="shared" si="170"/>
        <v>42772.916180555556</v>
      </c>
      <c r="T2707" s="15">
        <f t="shared" si="171"/>
        <v>42817.874513888892</v>
      </c>
    </row>
    <row r="2708" spans="1:20" ht="3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1">
        <f t="shared" si="169"/>
        <v>149.44</v>
      </c>
      <c r="Q2708" t="s">
        <v>8308</v>
      </c>
      <c r="R2708" t="s">
        <v>8358</v>
      </c>
      <c r="S2708" s="15">
        <f t="shared" si="170"/>
        <v>41898.294942129629</v>
      </c>
      <c r="T2708" s="15">
        <f t="shared" si="171"/>
        <v>41927.290972222225</v>
      </c>
    </row>
    <row r="2709" spans="1:20" ht="3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1">
        <f t="shared" si="169"/>
        <v>71.239999999999995</v>
      </c>
      <c r="Q2709" t="s">
        <v>8308</v>
      </c>
      <c r="R2709" t="s">
        <v>8358</v>
      </c>
      <c r="S2709" s="15">
        <f t="shared" si="170"/>
        <v>41390.782905092594</v>
      </c>
      <c r="T2709" s="15">
        <f t="shared" si="171"/>
        <v>41420.290972222225</v>
      </c>
    </row>
    <row r="2710" spans="1:20" ht="3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1">
        <f t="shared" si="169"/>
        <v>44.46</v>
      </c>
      <c r="Q2710" t="s">
        <v>8308</v>
      </c>
      <c r="R2710" t="s">
        <v>8358</v>
      </c>
      <c r="S2710" s="15">
        <f t="shared" si="170"/>
        <v>42511.698217592595</v>
      </c>
      <c r="T2710" s="15">
        <f t="shared" si="171"/>
        <v>42571.698217592595</v>
      </c>
    </row>
    <row r="2711" spans="1:20" ht="3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1">
        <f t="shared" si="169"/>
        <v>164.94</v>
      </c>
      <c r="Q2711" t="s">
        <v>8308</v>
      </c>
      <c r="R2711" t="s">
        <v>8358</v>
      </c>
      <c r="S2711" s="15">
        <f t="shared" si="170"/>
        <v>42611.149780092594</v>
      </c>
      <c r="T2711" s="15">
        <f t="shared" si="171"/>
        <v>42646.165972222225</v>
      </c>
    </row>
    <row r="2712" spans="1:2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1">
        <f t="shared" si="169"/>
        <v>84.87</v>
      </c>
      <c r="Q2712" t="s">
        <v>8308</v>
      </c>
      <c r="R2712" t="s">
        <v>8358</v>
      </c>
      <c r="S2712" s="15">
        <f t="shared" si="170"/>
        <v>41827.229490740741</v>
      </c>
      <c r="T2712" s="15">
        <f t="shared" si="171"/>
        <v>41859.083333333336</v>
      </c>
    </row>
    <row r="2713" spans="1:20" ht="3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1">
        <f t="shared" si="169"/>
        <v>53.95</v>
      </c>
      <c r="Q2713" t="s">
        <v>8308</v>
      </c>
      <c r="R2713" t="s">
        <v>8358</v>
      </c>
      <c r="S2713" s="15">
        <f t="shared" si="170"/>
        <v>41779.745254629634</v>
      </c>
      <c r="T2713" s="15">
        <f t="shared" si="171"/>
        <v>41809.917361111111</v>
      </c>
    </row>
    <row r="2714" spans="1:20" ht="3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1">
        <f t="shared" si="169"/>
        <v>50.53</v>
      </c>
      <c r="Q2714" t="s">
        <v>8308</v>
      </c>
      <c r="R2714" t="s">
        <v>8358</v>
      </c>
      <c r="S2714" s="15">
        <f t="shared" si="170"/>
        <v>41431.062037037038</v>
      </c>
      <c r="T2714" s="15">
        <f t="shared" si="171"/>
        <v>41467.75</v>
      </c>
    </row>
    <row r="2715" spans="1:20" ht="3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1">
        <f t="shared" si="169"/>
        <v>108</v>
      </c>
      <c r="Q2715" t="s">
        <v>8308</v>
      </c>
      <c r="R2715" t="s">
        <v>8358</v>
      </c>
      <c r="S2715" s="15">
        <f t="shared" si="170"/>
        <v>42321.653749999998</v>
      </c>
      <c r="T2715" s="15">
        <f t="shared" si="171"/>
        <v>42361.653749999998</v>
      </c>
    </row>
    <row r="2716" spans="1:2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1">
        <f t="shared" si="169"/>
        <v>95.37</v>
      </c>
      <c r="Q2716" t="s">
        <v>8308</v>
      </c>
      <c r="R2716" t="s">
        <v>8358</v>
      </c>
      <c r="S2716" s="15">
        <f t="shared" si="170"/>
        <v>42628.655046296291</v>
      </c>
      <c r="T2716" s="15">
        <f t="shared" si="171"/>
        <v>42656.958333333328</v>
      </c>
    </row>
    <row r="2717" spans="1:20" ht="3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1">
        <f t="shared" si="169"/>
        <v>57.63</v>
      </c>
      <c r="Q2717" t="s">
        <v>8308</v>
      </c>
      <c r="R2717" t="s">
        <v>8358</v>
      </c>
      <c r="S2717" s="15">
        <f t="shared" si="170"/>
        <v>42386.398472222223</v>
      </c>
      <c r="T2717" s="15">
        <f t="shared" si="171"/>
        <v>42420.398472222223</v>
      </c>
    </row>
    <row r="2718" spans="1:20" ht="4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1">
        <f t="shared" si="169"/>
        <v>64.16</v>
      </c>
      <c r="Q2718" t="s">
        <v>8308</v>
      </c>
      <c r="R2718" t="s">
        <v>8358</v>
      </c>
      <c r="S2718" s="15">
        <f t="shared" si="170"/>
        <v>42254.333252314813</v>
      </c>
      <c r="T2718" s="15">
        <f t="shared" si="171"/>
        <v>42284.333252314813</v>
      </c>
    </row>
    <row r="2719" spans="1:20" ht="3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1">
        <f t="shared" si="169"/>
        <v>92.39</v>
      </c>
      <c r="Q2719" t="s">
        <v>8308</v>
      </c>
      <c r="R2719" t="s">
        <v>8358</v>
      </c>
      <c r="S2719" s="15">
        <f t="shared" si="170"/>
        <v>41933.914918981485</v>
      </c>
      <c r="T2719" s="15">
        <f t="shared" si="171"/>
        <v>41978.956585648149</v>
      </c>
    </row>
    <row r="2720" spans="1:20" ht="3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1">
        <f t="shared" si="169"/>
        <v>125.98</v>
      </c>
      <c r="Q2720" t="s">
        <v>8308</v>
      </c>
      <c r="R2720" t="s">
        <v>8358</v>
      </c>
      <c r="S2720" s="15">
        <f t="shared" si="170"/>
        <v>42464.596585648149</v>
      </c>
      <c r="T2720" s="15">
        <f t="shared" si="171"/>
        <v>42492.958333333328</v>
      </c>
    </row>
    <row r="2721" spans="1:20" ht="3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1">
        <f t="shared" si="169"/>
        <v>94.64</v>
      </c>
      <c r="Q2721" t="s">
        <v>8308</v>
      </c>
      <c r="R2721" t="s">
        <v>8358</v>
      </c>
      <c r="S2721" s="15">
        <f t="shared" si="170"/>
        <v>42417.031180555554</v>
      </c>
      <c r="T2721" s="15">
        <f t="shared" si="171"/>
        <v>42476.989513888882</v>
      </c>
    </row>
    <row r="2722" spans="1:20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1">
        <f t="shared" si="169"/>
        <v>170.7</v>
      </c>
      <c r="Q2722" t="s">
        <v>8308</v>
      </c>
      <c r="R2722" t="s">
        <v>8358</v>
      </c>
      <c r="S2722" s="15">
        <f t="shared" si="170"/>
        <v>42654.465891203698</v>
      </c>
      <c r="T2722" s="15">
        <f t="shared" si="171"/>
        <v>42684.507557870369</v>
      </c>
    </row>
    <row r="2723" spans="1:20" ht="3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1">
        <f t="shared" si="169"/>
        <v>40.76</v>
      </c>
      <c r="Q2723" t="s">
        <v>8320</v>
      </c>
      <c r="R2723" t="s">
        <v>8350</v>
      </c>
      <c r="S2723" s="15">
        <f t="shared" si="170"/>
        <v>41492.543958333335</v>
      </c>
      <c r="T2723" s="15">
        <f t="shared" si="171"/>
        <v>41522.791666666664</v>
      </c>
    </row>
    <row r="2724" spans="1:20" ht="3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1">
        <f t="shared" si="169"/>
        <v>68.25</v>
      </c>
      <c r="Q2724" t="s">
        <v>8320</v>
      </c>
      <c r="R2724" t="s">
        <v>8350</v>
      </c>
      <c r="S2724" s="15">
        <f t="shared" si="170"/>
        <v>42703.857094907406</v>
      </c>
      <c r="T2724" s="15">
        <f t="shared" si="171"/>
        <v>42763.857094907406</v>
      </c>
    </row>
    <row r="2725" spans="1:20" ht="3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1">
        <f t="shared" si="169"/>
        <v>95.49</v>
      </c>
      <c r="Q2725" t="s">
        <v>8320</v>
      </c>
      <c r="R2725" t="s">
        <v>8350</v>
      </c>
      <c r="S2725" s="15">
        <f t="shared" si="170"/>
        <v>41943.83898148148</v>
      </c>
      <c r="T2725" s="15">
        <f t="shared" si="171"/>
        <v>42003.880648148144</v>
      </c>
    </row>
    <row r="2726" spans="1:20" ht="3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1">
        <f t="shared" si="169"/>
        <v>7.19</v>
      </c>
      <c r="Q2726" t="s">
        <v>8320</v>
      </c>
      <c r="R2726" t="s">
        <v>8350</v>
      </c>
      <c r="S2726" s="15">
        <f t="shared" si="170"/>
        <v>42198.32707175926</v>
      </c>
      <c r="T2726" s="15">
        <f t="shared" si="171"/>
        <v>42230.32707175926</v>
      </c>
    </row>
    <row r="2727" spans="1:20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1">
        <f t="shared" si="169"/>
        <v>511.65</v>
      </c>
      <c r="Q2727" t="s">
        <v>8320</v>
      </c>
      <c r="R2727" t="s">
        <v>8350</v>
      </c>
      <c r="S2727" s="15">
        <f t="shared" si="170"/>
        <v>42744.744618055556</v>
      </c>
      <c r="T2727" s="15">
        <f t="shared" si="171"/>
        <v>42794.744618055556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1">
        <f t="shared" si="169"/>
        <v>261.75</v>
      </c>
      <c r="Q2728" t="s">
        <v>8320</v>
      </c>
      <c r="R2728" t="s">
        <v>8350</v>
      </c>
      <c r="S2728" s="15">
        <f t="shared" si="170"/>
        <v>42451.579988425925</v>
      </c>
      <c r="T2728" s="15">
        <f t="shared" si="171"/>
        <v>42481.579988425925</v>
      </c>
    </row>
    <row r="2729" spans="1:20" ht="30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1">
        <f t="shared" si="169"/>
        <v>69.760000000000005</v>
      </c>
      <c r="Q2729" t="s">
        <v>8320</v>
      </c>
      <c r="R2729" t="s">
        <v>8350</v>
      </c>
      <c r="S2729" s="15">
        <f t="shared" si="170"/>
        <v>42197.676655092597</v>
      </c>
      <c r="T2729" s="15">
        <f t="shared" si="171"/>
        <v>42222.676655092597</v>
      </c>
    </row>
    <row r="2730" spans="1:2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1">
        <f t="shared" si="169"/>
        <v>77.23</v>
      </c>
      <c r="Q2730" t="s">
        <v>8320</v>
      </c>
      <c r="R2730" t="s">
        <v>8350</v>
      </c>
      <c r="S2730" s="15">
        <f t="shared" si="170"/>
        <v>42332.59993055556</v>
      </c>
      <c r="T2730" s="15">
        <f t="shared" si="171"/>
        <v>42367.59993055556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1">
        <f t="shared" si="169"/>
        <v>340.57</v>
      </c>
      <c r="Q2731" t="s">
        <v>8320</v>
      </c>
      <c r="R2731" t="s">
        <v>8350</v>
      </c>
      <c r="S2731" s="15">
        <f t="shared" si="170"/>
        <v>42094.240706018521</v>
      </c>
      <c r="T2731" s="15">
        <f t="shared" si="171"/>
        <v>42124.240706018521</v>
      </c>
    </row>
    <row r="2732" spans="1:2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1">
        <f t="shared" si="169"/>
        <v>67.42</v>
      </c>
      <c r="Q2732" t="s">
        <v>8320</v>
      </c>
      <c r="R2732" t="s">
        <v>8350</v>
      </c>
      <c r="S2732" s="15">
        <f t="shared" si="170"/>
        <v>41350.541377314818</v>
      </c>
      <c r="T2732" s="15">
        <f t="shared" si="171"/>
        <v>41385.541377314818</v>
      </c>
    </row>
    <row r="2733" spans="1:20" ht="3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1">
        <f t="shared" si="169"/>
        <v>845.7</v>
      </c>
      <c r="Q2733" t="s">
        <v>8320</v>
      </c>
      <c r="R2733" t="s">
        <v>8350</v>
      </c>
      <c r="S2733" s="15">
        <f t="shared" si="170"/>
        <v>41871.525717592594</v>
      </c>
      <c r="T2733" s="15">
        <f t="shared" si="171"/>
        <v>41929.166666666664</v>
      </c>
    </row>
    <row r="2734" spans="1:20" ht="3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1">
        <f t="shared" si="169"/>
        <v>97.19</v>
      </c>
      <c r="Q2734" t="s">
        <v>8320</v>
      </c>
      <c r="R2734" t="s">
        <v>8350</v>
      </c>
      <c r="S2734" s="15">
        <f t="shared" si="170"/>
        <v>41388.808194444442</v>
      </c>
      <c r="T2734" s="15">
        <f t="shared" si="171"/>
        <v>41421</v>
      </c>
    </row>
    <row r="2735" spans="1:20" ht="3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1">
        <f t="shared" si="169"/>
        <v>451.84</v>
      </c>
      <c r="Q2735" t="s">
        <v>8320</v>
      </c>
      <c r="R2735" t="s">
        <v>8350</v>
      </c>
      <c r="S2735" s="15">
        <f t="shared" si="170"/>
        <v>42043.272847222222</v>
      </c>
      <c r="T2735" s="15">
        <f t="shared" si="171"/>
        <v>42103.231180555551</v>
      </c>
    </row>
    <row r="2736" spans="1:20" ht="3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1">
        <f t="shared" si="169"/>
        <v>138.66999999999999</v>
      </c>
      <c r="Q2736" t="s">
        <v>8320</v>
      </c>
      <c r="R2736" t="s">
        <v>8350</v>
      </c>
      <c r="S2736" s="15">
        <f t="shared" si="170"/>
        <v>42625.668888888889</v>
      </c>
      <c r="T2736" s="15">
        <f t="shared" si="171"/>
        <v>42655.915972222225</v>
      </c>
    </row>
    <row r="2737" spans="1:20" ht="3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1">
        <f t="shared" si="169"/>
        <v>21.64</v>
      </c>
      <c r="Q2737" t="s">
        <v>8320</v>
      </c>
      <c r="R2737" t="s">
        <v>8350</v>
      </c>
      <c r="S2737" s="15">
        <f t="shared" si="170"/>
        <v>41315.120949074073</v>
      </c>
      <c r="T2737" s="15">
        <f t="shared" si="171"/>
        <v>41345.833333333336</v>
      </c>
    </row>
    <row r="2738" spans="1:20" ht="4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1">
        <f t="shared" si="169"/>
        <v>169.52</v>
      </c>
      <c r="Q2738" t="s">
        <v>8320</v>
      </c>
      <c r="R2738" t="s">
        <v>8350</v>
      </c>
      <c r="S2738" s="15">
        <f t="shared" si="170"/>
        <v>41721.666354166664</v>
      </c>
      <c r="T2738" s="15">
        <f t="shared" si="171"/>
        <v>41751.666354166664</v>
      </c>
    </row>
    <row r="2739" spans="1:20" ht="3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1">
        <f t="shared" si="169"/>
        <v>161.88</v>
      </c>
      <c r="Q2739" t="s">
        <v>8320</v>
      </c>
      <c r="R2739" t="s">
        <v>8350</v>
      </c>
      <c r="S2739" s="15">
        <f t="shared" si="170"/>
        <v>41610.917673611111</v>
      </c>
      <c r="T2739" s="15">
        <f t="shared" si="171"/>
        <v>41653.791666666664</v>
      </c>
    </row>
    <row r="2740" spans="1:20" ht="3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1">
        <f t="shared" si="169"/>
        <v>493.13</v>
      </c>
      <c r="Q2740" t="s">
        <v>8320</v>
      </c>
      <c r="R2740" t="s">
        <v>8350</v>
      </c>
      <c r="S2740" s="15">
        <f t="shared" si="170"/>
        <v>42619.143564814818</v>
      </c>
      <c r="T2740" s="15">
        <f t="shared" si="171"/>
        <v>42679.143564814818</v>
      </c>
    </row>
    <row r="2741" spans="1:20" ht="3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1">
        <f t="shared" si="169"/>
        <v>22.12</v>
      </c>
      <c r="Q2741" t="s">
        <v>8320</v>
      </c>
      <c r="R2741" t="s">
        <v>8350</v>
      </c>
      <c r="S2741" s="15">
        <f t="shared" si="170"/>
        <v>41718.887928240743</v>
      </c>
      <c r="T2741" s="15">
        <f t="shared" si="171"/>
        <v>41763.887928240743</v>
      </c>
    </row>
    <row r="2742" spans="1:20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1">
        <f t="shared" si="169"/>
        <v>18.239999999999998</v>
      </c>
      <c r="Q2742" t="s">
        <v>8320</v>
      </c>
      <c r="R2742" t="s">
        <v>8350</v>
      </c>
      <c r="S2742" s="15">
        <f t="shared" si="170"/>
        <v>42044.031851851847</v>
      </c>
      <c r="T2742" s="15">
        <f t="shared" si="171"/>
        <v>42073.99018518519</v>
      </c>
    </row>
    <row r="2743" spans="1:2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1">
        <f t="shared" si="169"/>
        <v>8.75</v>
      </c>
      <c r="Q2743" t="s">
        <v>8323</v>
      </c>
      <c r="R2743" t="s">
        <v>8359</v>
      </c>
      <c r="S2743" s="15">
        <f t="shared" si="170"/>
        <v>41910.657430555555</v>
      </c>
      <c r="T2743" s="15">
        <f t="shared" si="171"/>
        <v>41931.088194444441</v>
      </c>
    </row>
    <row r="2744" spans="1:20" ht="3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1">
        <f t="shared" si="169"/>
        <v>40.61</v>
      </c>
      <c r="Q2744" t="s">
        <v>8323</v>
      </c>
      <c r="R2744" t="s">
        <v>8359</v>
      </c>
      <c r="S2744" s="15">
        <f t="shared" si="170"/>
        <v>41029.719756944447</v>
      </c>
      <c r="T2744" s="15">
        <f t="shared" si="171"/>
        <v>41043.719756944447</v>
      </c>
    </row>
    <row r="2745" spans="1:20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1">
        <f t="shared" si="169"/>
        <v>0</v>
      </c>
      <c r="Q2745" t="s">
        <v>8323</v>
      </c>
      <c r="R2745" t="s">
        <v>8359</v>
      </c>
      <c r="S2745" s="15">
        <f t="shared" si="170"/>
        <v>42631.328784722224</v>
      </c>
      <c r="T2745" s="15">
        <f t="shared" si="171"/>
        <v>42661.328784722224</v>
      </c>
    </row>
    <row r="2746" spans="1:20" ht="3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1">
        <f t="shared" si="169"/>
        <v>37.950000000000003</v>
      </c>
      <c r="Q2746" t="s">
        <v>8323</v>
      </c>
      <c r="R2746" t="s">
        <v>8359</v>
      </c>
      <c r="S2746" s="15">
        <f t="shared" si="170"/>
        <v>40937.062476851854</v>
      </c>
      <c r="T2746" s="15">
        <f t="shared" si="171"/>
        <v>40967.062476851854</v>
      </c>
    </row>
    <row r="2747" spans="1:20" ht="3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1">
        <f t="shared" si="169"/>
        <v>35.729999999999997</v>
      </c>
      <c r="Q2747" t="s">
        <v>8323</v>
      </c>
      <c r="R2747" t="s">
        <v>8359</v>
      </c>
      <c r="S2747" s="15">
        <f t="shared" si="170"/>
        <v>41043.988055555557</v>
      </c>
      <c r="T2747" s="15">
        <f t="shared" si="171"/>
        <v>41103.988055555557</v>
      </c>
    </row>
    <row r="2748" spans="1:20" ht="3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1">
        <f t="shared" si="169"/>
        <v>42.16</v>
      </c>
      <c r="Q2748" t="s">
        <v>8323</v>
      </c>
      <c r="R2748" t="s">
        <v>8359</v>
      </c>
      <c r="S2748" s="15">
        <f t="shared" si="170"/>
        <v>41849.781377314815</v>
      </c>
      <c r="T2748" s="15">
        <f t="shared" si="171"/>
        <v>41879.781377314815</v>
      </c>
    </row>
    <row r="2749" spans="1:20" ht="3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1">
        <f t="shared" si="169"/>
        <v>35</v>
      </c>
      <c r="Q2749" t="s">
        <v>8323</v>
      </c>
      <c r="R2749" t="s">
        <v>8359</v>
      </c>
      <c r="S2749" s="15">
        <f t="shared" si="170"/>
        <v>41043.64811342593</v>
      </c>
      <c r="T2749" s="15">
        <f t="shared" si="171"/>
        <v>41075.131944444445</v>
      </c>
    </row>
    <row r="2750" spans="1:2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1">
        <f t="shared" si="169"/>
        <v>13.25</v>
      </c>
      <c r="Q2750" t="s">
        <v>8323</v>
      </c>
      <c r="R2750" t="s">
        <v>8359</v>
      </c>
      <c r="S2750" s="15">
        <f t="shared" si="170"/>
        <v>42584.7106712963</v>
      </c>
      <c r="T2750" s="15">
        <f t="shared" si="171"/>
        <v>42614.7106712963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1">
        <f t="shared" si="169"/>
        <v>55</v>
      </c>
      <c r="Q2751" t="s">
        <v>8323</v>
      </c>
      <c r="R2751" t="s">
        <v>8359</v>
      </c>
      <c r="S2751" s="15">
        <f t="shared" si="170"/>
        <v>42067.799039351856</v>
      </c>
      <c r="T2751" s="15">
        <f t="shared" si="171"/>
        <v>42097.757372685184</v>
      </c>
    </row>
    <row r="2752" spans="1:20" ht="3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1">
        <f t="shared" si="169"/>
        <v>0</v>
      </c>
      <c r="Q2752" t="s">
        <v>8323</v>
      </c>
      <c r="R2752" t="s">
        <v>8359</v>
      </c>
      <c r="S2752" s="15">
        <f t="shared" si="170"/>
        <v>41077.899826388886</v>
      </c>
      <c r="T2752" s="15">
        <f t="shared" si="171"/>
        <v>41089.833333333336</v>
      </c>
    </row>
    <row r="2753" spans="1:20" ht="3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1">
        <f t="shared" si="169"/>
        <v>0</v>
      </c>
      <c r="Q2753" t="s">
        <v>8323</v>
      </c>
      <c r="R2753" t="s">
        <v>8359</v>
      </c>
      <c r="S2753" s="15">
        <f t="shared" si="170"/>
        <v>41746.887060185189</v>
      </c>
      <c r="T2753" s="15">
        <f t="shared" si="171"/>
        <v>41806.887060185189</v>
      </c>
    </row>
    <row r="2754" spans="1:20" ht="3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1">
        <f t="shared" si="169"/>
        <v>39.29</v>
      </c>
      <c r="Q2754" t="s">
        <v>8323</v>
      </c>
      <c r="R2754" t="s">
        <v>8359</v>
      </c>
      <c r="S2754" s="15">
        <f t="shared" si="170"/>
        <v>40854.765092592592</v>
      </c>
      <c r="T2754" s="15">
        <f t="shared" si="171"/>
        <v>40894.765092592592</v>
      </c>
    </row>
    <row r="2755" spans="1:20" ht="3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1">
        <f t="shared" ref="P2755:P2818" si="173">IFERROR(ROUND(E2755/L2755,2),0)</f>
        <v>47.5</v>
      </c>
      <c r="Q2755" t="s">
        <v>8323</v>
      </c>
      <c r="R2755" t="s">
        <v>8359</v>
      </c>
      <c r="S2755" s="15">
        <f t="shared" ref="S2755:S2818" si="174">(((J2755/60)/60)/24)+DATE(1970,1,)</f>
        <v>41116.900729166664</v>
      </c>
      <c r="T2755" s="15">
        <f t="shared" ref="T2755:T2818" si="175">(((I2755/60)/60)/24)+DATE(1970,1,)</f>
        <v>41146.900729166664</v>
      </c>
    </row>
    <row r="2756" spans="1:20" ht="3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1">
        <f t="shared" si="173"/>
        <v>0</v>
      </c>
      <c r="Q2756" t="s">
        <v>8323</v>
      </c>
      <c r="R2756" t="s">
        <v>8359</v>
      </c>
      <c r="S2756" s="15">
        <f t="shared" si="174"/>
        <v>41862.636006944449</v>
      </c>
      <c r="T2756" s="15">
        <f t="shared" si="175"/>
        <v>41892.636006944449</v>
      </c>
    </row>
    <row r="2757" spans="1:2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1">
        <f t="shared" si="173"/>
        <v>17.329999999999998</v>
      </c>
      <c r="Q2757" t="s">
        <v>8323</v>
      </c>
      <c r="R2757" t="s">
        <v>8359</v>
      </c>
      <c r="S2757" s="15">
        <f t="shared" si="174"/>
        <v>42071.790821759263</v>
      </c>
      <c r="T2757" s="15">
        <f t="shared" si="175"/>
        <v>42101.790821759263</v>
      </c>
    </row>
    <row r="2758" spans="1:20" ht="3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1">
        <f t="shared" si="173"/>
        <v>31.76</v>
      </c>
      <c r="Q2758" t="s">
        <v>8323</v>
      </c>
      <c r="R2758" t="s">
        <v>8359</v>
      </c>
      <c r="S2758" s="15">
        <f t="shared" si="174"/>
        <v>41619.90047453704</v>
      </c>
      <c r="T2758" s="15">
        <f t="shared" si="175"/>
        <v>41649.90047453704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1">
        <f t="shared" si="173"/>
        <v>5</v>
      </c>
      <c r="Q2759" t="s">
        <v>8323</v>
      </c>
      <c r="R2759" t="s">
        <v>8359</v>
      </c>
      <c r="S2759" s="15">
        <f t="shared" si="174"/>
        <v>42572.65662037037</v>
      </c>
      <c r="T2759" s="15">
        <f t="shared" si="175"/>
        <v>42587.65662037037</v>
      </c>
    </row>
    <row r="2760" spans="1:20" ht="3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1">
        <f t="shared" si="173"/>
        <v>39</v>
      </c>
      <c r="Q2760" t="s">
        <v>8323</v>
      </c>
      <c r="R2760" t="s">
        <v>8359</v>
      </c>
      <c r="S2760" s="15">
        <f t="shared" si="174"/>
        <v>42638.441932870366</v>
      </c>
      <c r="T2760" s="15">
        <f t="shared" si="175"/>
        <v>42652.441932870366</v>
      </c>
    </row>
    <row r="2761" spans="1:20" ht="3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1">
        <f t="shared" si="173"/>
        <v>52.5</v>
      </c>
      <c r="Q2761" t="s">
        <v>8323</v>
      </c>
      <c r="R2761" t="s">
        <v>8359</v>
      </c>
      <c r="S2761" s="15">
        <f t="shared" si="174"/>
        <v>42523.36650462963</v>
      </c>
      <c r="T2761" s="15">
        <f t="shared" si="175"/>
        <v>42566.36650462963</v>
      </c>
    </row>
    <row r="2762" spans="1:20" ht="3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1">
        <f t="shared" si="173"/>
        <v>0</v>
      </c>
      <c r="Q2762" t="s">
        <v>8323</v>
      </c>
      <c r="R2762" t="s">
        <v>8359</v>
      </c>
      <c r="S2762" s="15">
        <f t="shared" si="174"/>
        <v>41414.461319444446</v>
      </c>
      <c r="T2762" s="15">
        <f t="shared" si="175"/>
        <v>41444.461319444446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1">
        <f t="shared" si="173"/>
        <v>9</v>
      </c>
      <c r="Q2763" t="s">
        <v>8323</v>
      </c>
      <c r="R2763" t="s">
        <v>8359</v>
      </c>
      <c r="S2763" s="15">
        <f t="shared" si="174"/>
        <v>41246.063576388886</v>
      </c>
      <c r="T2763" s="15">
        <f t="shared" si="175"/>
        <v>41276.063576388886</v>
      </c>
    </row>
    <row r="2764" spans="1:20" ht="3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1">
        <f t="shared" si="173"/>
        <v>25</v>
      </c>
      <c r="Q2764" t="s">
        <v>8323</v>
      </c>
      <c r="R2764" t="s">
        <v>8359</v>
      </c>
      <c r="S2764" s="15">
        <f t="shared" si="174"/>
        <v>40926.036979166667</v>
      </c>
      <c r="T2764" s="15">
        <f t="shared" si="175"/>
        <v>40985.995312500003</v>
      </c>
    </row>
    <row r="2765" spans="1:2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1">
        <f t="shared" si="173"/>
        <v>30</v>
      </c>
      <c r="Q2765" t="s">
        <v>8323</v>
      </c>
      <c r="R2765" t="s">
        <v>8359</v>
      </c>
      <c r="S2765" s="15">
        <f t="shared" si="174"/>
        <v>41372.579675925925</v>
      </c>
      <c r="T2765" s="15">
        <f t="shared" si="175"/>
        <v>41417.579675925925</v>
      </c>
    </row>
    <row r="2766" spans="1:20" ht="3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1">
        <f t="shared" si="173"/>
        <v>11.25</v>
      </c>
      <c r="Q2766" t="s">
        <v>8323</v>
      </c>
      <c r="R2766" t="s">
        <v>8359</v>
      </c>
      <c r="S2766" s="15">
        <f t="shared" si="174"/>
        <v>41029.292025462964</v>
      </c>
      <c r="T2766" s="15">
        <f t="shared" si="175"/>
        <v>41058.791666666664</v>
      </c>
    </row>
    <row r="2767" spans="1:20" ht="3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1">
        <f t="shared" si="173"/>
        <v>0</v>
      </c>
      <c r="Q2767" t="s">
        <v>8323</v>
      </c>
      <c r="R2767" t="s">
        <v>8359</v>
      </c>
      <c r="S2767" s="15">
        <f t="shared" si="174"/>
        <v>41193.579027777778</v>
      </c>
      <c r="T2767" s="15">
        <f t="shared" si="175"/>
        <v>41209.579027777778</v>
      </c>
    </row>
    <row r="2768" spans="1:20" ht="3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1">
        <f t="shared" si="173"/>
        <v>25</v>
      </c>
      <c r="Q2768" t="s">
        <v>8323</v>
      </c>
      <c r="R2768" t="s">
        <v>8359</v>
      </c>
      <c r="S2768" s="15">
        <f t="shared" si="174"/>
        <v>40735.668032407404</v>
      </c>
      <c r="T2768" s="15">
        <f t="shared" si="175"/>
        <v>40765.668032407404</v>
      </c>
    </row>
    <row r="2769" spans="1:20" ht="3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1">
        <f t="shared" si="173"/>
        <v>11.33</v>
      </c>
      <c r="Q2769" t="s">
        <v>8323</v>
      </c>
      <c r="R2769" t="s">
        <v>8359</v>
      </c>
      <c r="S2769" s="15">
        <f t="shared" si="174"/>
        <v>42171.958912037036</v>
      </c>
      <c r="T2769" s="15">
        <f t="shared" si="175"/>
        <v>42231.958912037036</v>
      </c>
    </row>
    <row r="2770" spans="1:20" ht="3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1">
        <f t="shared" si="173"/>
        <v>29.47</v>
      </c>
      <c r="Q2770" t="s">
        <v>8323</v>
      </c>
      <c r="R2770" t="s">
        <v>8359</v>
      </c>
      <c r="S2770" s="15">
        <f t="shared" si="174"/>
        <v>40966.614849537036</v>
      </c>
      <c r="T2770" s="15">
        <f t="shared" si="175"/>
        <v>40996.573182870372</v>
      </c>
    </row>
    <row r="2771" spans="1:20" ht="3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1">
        <f t="shared" si="173"/>
        <v>1</v>
      </c>
      <c r="Q2771" t="s">
        <v>8323</v>
      </c>
      <c r="R2771" t="s">
        <v>8359</v>
      </c>
      <c r="S2771" s="15">
        <f t="shared" si="174"/>
        <v>41744.826273148145</v>
      </c>
      <c r="T2771" s="15">
        <f t="shared" si="175"/>
        <v>41794.826273148145</v>
      </c>
    </row>
    <row r="2772" spans="1:20" ht="3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1">
        <f t="shared" si="173"/>
        <v>63.1</v>
      </c>
      <c r="Q2772" t="s">
        <v>8323</v>
      </c>
      <c r="R2772" t="s">
        <v>8359</v>
      </c>
      <c r="S2772" s="15">
        <f t="shared" si="174"/>
        <v>41685.705208333333</v>
      </c>
      <c r="T2772" s="15">
        <f t="shared" si="175"/>
        <v>41715.663541666669</v>
      </c>
    </row>
    <row r="2773" spans="1:20" ht="3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1">
        <f t="shared" si="173"/>
        <v>0</v>
      </c>
      <c r="Q2773" t="s">
        <v>8323</v>
      </c>
      <c r="R2773" t="s">
        <v>8359</v>
      </c>
      <c r="S2773" s="15">
        <f t="shared" si="174"/>
        <v>41256.531712962962</v>
      </c>
      <c r="T2773" s="15">
        <f t="shared" si="175"/>
        <v>41305.708333333336</v>
      </c>
    </row>
    <row r="2774" spans="1:20" ht="3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1">
        <f t="shared" si="173"/>
        <v>0</v>
      </c>
      <c r="Q2774" t="s">
        <v>8323</v>
      </c>
      <c r="R2774" t="s">
        <v>8359</v>
      </c>
      <c r="S2774" s="15">
        <f t="shared" si="174"/>
        <v>41536.869143518517</v>
      </c>
      <c r="T2774" s="15">
        <f t="shared" si="175"/>
        <v>41551.869143518517</v>
      </c>
    </row>
    <row r="2775" spans="1:2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1">
        <f t="shared" si="173"/>
        <v>1</v>
      </c>
      <c r="Q2775" t="s">
        <v>8323</v>
      </c>
      <c r="R2775" t="s">
        <v>8359</v>
      </c>
      <c r="S2775" s="15">
        <f t="shared" si="174"/>
        <v>42473.86482638889</v>
      </c>
      <c r="T2775" s="15">
        <f t="shared" si="175"/>
        <v>42483.86482638889</v>
      </c>
    </row>
    <row r="2776" spans="1:20" ht="3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1">
        <f t="shared" si="173"/>
        <v>43.85</v>
      </c>
      <c r="Q2776" t="s">
        <v>8323</v>
      </c>
      <c r="R2776" t="s">
        <v>8359</v>
      </c>
      <c r="S2776" s="15">
        <f t="shared" si="174"/>
        <v>41310.126481481479</v>
      </c>
      <c r="T2776" s="15">
        <f t="shared" si="175"/>
        <v>41340.126481481479</v>
      </c>
    </row>
    <row r="2777" spans="1:20" ht="3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1">
        <f t="shared" si="173"/>
        <v>75</v>
      </c>
      <c r="Q2777" t="s">
        <v>8323</v>
      </c>
      <c r="R2777" t="s">
        <v>8359</v>
      </c>
      <c r="S2777" s="15">
        <f t="shared" si="174"/>
        <v>40862.013356481482</v>
      </c>
      <c r="T2777" s="15">
        <f t="shared" si="175"/>
        <v>40892.013356481482</v>
      </c>
    </row>
    <row r="2778" spans="1:20" ht="3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1">
        <f t="shared" si="173"/>
        <v>45.97</v>
      </c>
      <c r="Q2778" t="s">
        <v>8323</v>
      </c>
      <c r="R2778" t="s">
        <v>8359</v>
      </c>
      <c r="S2778" s="15">
        <f t="shared" si="174"/>
        <v>42135.297175925924</v>
      </c>
      <c r="T2778" s="15">
        <f t="shared" si="175"/>
        <v>42166.297175925924</v>
      </c>
    </row>
    <row r="2779" spans="1:20" ht="3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1">
        <f t="shared" si="173"/>
        <v>10</v>
      </c>
      <c r="Q2779" t="s">
        <v>8323</v>
      </c>
      <c r="R2779" t="s">
        <v>8359</v>
      </c>
      <c r="S2779" s="15">
        <f t="shared" si="174"/>
        <v>42171.669027777782</v>
      </c>
      <c r="T2779" s="15">
        <f t="shared" si="175"/>
        <v>42201.669027777782</v>
      </c>
    </row>
    <row r="2780" spans="1:20" ht="3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1">
        <f t="shared" si="173"/>
        <v>93.67</v>
      </c>
      <c r="Q2780" t="s">
        <v>8323</v>
      </c>
      <c r="R2780" t="s">
        <v>8359</v>
      </c>
      <c r="S2780" s="15">
        <f t="shared" si="174"/>
        <v>41845.978078703702</v>
      </c>
      <c r="T2780" s="15">
        <f t="shared" si="175"/>
        <v>41875.978078703702</v>
      </c>
    </row>
    <row r="2781" spans="1:20" ht="3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1">
        <f t="shared" si="173"/>
        <v>53</v>
      </c>
      <c r="Q2781" t="s">
        <v>8323</v>
      </c>
      <c r="R2781" t="s">
        <v>8359</v>
      </c>
      <c r="S2781" s="15">
        <f t="shared" si="174"/>
        <v>42299.585891203707</v>
      </c>
      <c r="T2781" s="15">
        <f t="shared" si="175"/>
        <v>42329.627557870372</v>
      </c>
    </row>
    <row r="2782" spans="1:2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1">
        <f t="shared" si="173"/>
        <v>0</v>
      </c>
      <c r="Q2782" t="s">
        <v>8323</v>
      </c>
      <c r="R2782" t="s">
        <v>8359</v>
      </c>
      <c r="S2782" s="15">
        <f t="shared" si="174"/>
        <v>42773.447777777779</v>
      </c>
      <c r="T2782" s="15">
        <f t="shared" si="175"/>
        <v>42803.447777777779</v>
      </c>
    </row>
    <row r="2783" spans="1:20" ht="3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1">
        <f t="shared" si="173"/>
        <v>47</v>
      </c>
      <c r="Q2783" t="s">
        <v>8308</v>
      </c>
      <c r="R2783" t="s">
        <v>8309</v>
      </c>
      <c r="S2783" s="15">
        <f t="shared" si="174"/>
        <v>42017.94159722222</v>
      </c>
      <c r="T2783" s="15">
        <f t="shared" si="175"/>
        <v>42046.291666666672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1">
        <f t="shared" si="173"/>
        <v>66.67</v>
      </c>
      <c r="Q2784" t="s">
        <v>8308</v>
      </c>
      <c r="R2784" t="s">
        <v>8309</v>
      </c>
      <c r="S2784" s="15">
        <f t="shared" si="174"/>
        <v>42025.924976851849</v>
      </c>
      <c r="T2784" s="15">
        <f t="shared" si="175"/>
        <v>42051.207638888889</v>
      </c>
    </row>
    <row r="2785" spans="1:20" ht="3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1">
        <f t="shared" si="173"/>
        <v>18.77</v>
      </c>
      <c r="Q2785" t="s">
        <v>8308</v>
      </c>
      <c r="R2785" t="s">
        <v>8309</v>
      </c>
      <c r="S2785" s="15">
        <f t="shared" si="174"/>
        <v>42102.535254629634</v>
      </c>
      <c r="T2785" s="15">
        <f t="shared" si="175"/>
        <v>42116.535254629634</v>
      </c>
    </row>
    <row r="2786" spans="1:20" ht="30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1">
        <f t="shared" si="173"/>
        <v>66.11</v>
      </c>
      <c r="Q2786" t="s">
        <v>8308</v>
      </c>
      <c r="R2786" t="s">
        <v>8309</v>
      </c>
      <c r="S2786" s="15">
        <f t="shared" si="174"/>
        <v>41919.787534722222</v>
      </c>
      <c r="T2786" s="15">
        <f t="shared" si="175"/>
        <v>41940.787534722222</v>
      </c>
    </row>
    <row r="2787" spans="1:20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1">
        <f t="shared" si="173"/>
        <v>36.86</v>
      </c>
      <c r="Q2787" t="s">
        <v>8308</v>
      </c>
      <c r="R2787" t="s">
        <v>8309</v>
      </c>
      <c r="S2787" s="15">
        <f t="shared" si="174"/>
        <v>42557.189432870371</v>
      </c>
      <c r="T2787" s="15">
        <f t="shared" si="175"/>
        <v>42586.875</v>
      </c>
    </row>
    <row r="2788" spans="1:2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1">
        <f t="shared" si="173"/>
        <v>39.81</v>
      </c>
      <c r="Q2788" t="s">
        <v>8308</v>
      </c>
      <c r="R2788" t="s">
        <v>8309</v>
      </c>
      <c r="S2788" s="15">
        <f t="shared" si="174"/>
        <v>41814.569212962961</v>
      </c>
      <c r="T2788" s="15">
        <f t="shared" si="175"/>
        <v>41828.569212962961</v>
      </c>
    </row>
    <row r="2789" spans="1:20" ht="3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1">
        <f t="shared" si="173"/>
        <v>31.5</v>
      </c>
      <c r="Q2789" t="s">
        <v>8308</v>
      </c>
      <c r="R2789" t="s">
        <v>8309</v>
      </c>
      <c r="S2789" s="15">
        <f t="shared" si="174"/>
        <v>41807.198518518519</v>
      </c>
      <c r="T2789" s="15">
        <f t="shared" si="175"/>
        <v>41837.198518518519</v>
      </c>
    </row>
    <row r="2790" spans="1:20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1">
        <f t="shared" si="173"/>
        <v>102.5</v>
      </c>
      <c r="Q2790" t="s">
        <v>8308</v>
      </c>
      <c r="R2790" t="s">
        <v>8309</v>
      </c>
      <c r="S2790" s="15">
        <f t="shared" si="174"/>
        <v>42549.701886574068</v>
      </c>
      <c r="T2790" s="15">
        <f t="shared" si="175"/>
        <v>42579.701886574068</v>
      </c>
    </row>
    <row r="2791" spans="1:2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1">
        <f t="shared" si="173"/>
        <v>126.46</v>
      </c>
      <c r="Q2791" t="s">
        <v>8308</v>
      </c>
      <c r="R2791" t="s">
        <v>8309</v>
      </c>
      <c r="S2791" s="15">
        <f t="shared" si="174"/>
        <v>42055.013124999998</v>
      </c>
      <c r="T2791" s="15">
        <f t="shared" si="175"/>
        <v>42074.166666666672</v>
      </c>
    </row>
    <row r="2792" spans="1:20" ht="3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1">
        <f t="shared" si="173"/>
        <v>47.88</v>
      </c>
      <c r="Q2792" t="s">
        <v>8308</v>
      </c>
      <c r="R2792" t="s">
        <v>8309</v>
      </c>
      <c r="S2792" s="15">
        <f t="shared" si="174"/>
        <v>42015.938692129625</v>
      </c>
      <c r="T2792" s="15">
        <f t="shared" si="175"/>
        <v>42045.938692129625</v>
      </c>
    </row>
    <row r="2793" spans="1:20" ht="3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1">
        <f t="shared" si="173"/>
        <v>73.209999999999994</v>
      </c>
      <c r="Q2793" t="s">
        <v>8308</v>
      </c>
      <c r="R2793" t="s">
        <v>8309</v>
      </c>
      <c r="S2793" s="15">
        <f t="shared" si="174"/>
        <v>42590.899988425925</v>
      </c>
      <c r="T2793" s="15">
        <f t="shared" si="175"/>
        <v>42621.166666666672</v>
      </c>
    </row>
    <row r="2794" spans="1:20" ht="30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1">
        <f t="shared" si="173"/>
        <v>89.67</v>
      </c>
      <c r="Q2794" t="s">
        <v>8308</v>
      </c>
      <c r="R2794" t="s">
        <v>8309</v>
      </c>
      <c r="S2794" s="15">
        <f t="shared" si="174"/>
        <v>42182.231006944443</v>
      </c>
      <c r="T2794" s="15">
        <f t="shared" si="175"/>
        <v>42227.231006944443</v>
      </c>
    </row>
    <row r="2795" spans="1:20" ht="4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1">
        <f t="shared" si="173"/>
        <v>151.46</v>
      </c>
      <c r="Q2795" t="s">
        <v>8308</v>
      </c>
      <c r="R2795" t="s">
        <v>8309</v>
      </c>
      <c r="S2795" s="15">
        <f t="shared" si="174"/>
        <v>42175.419039351851</v>
      </c>
      <c r="T2795" s="15">
        <f t="shared" si="175"/>
        <v>42205.419039351851</v>
      </c>
    </row>
    <row r="2796" spans="1:20" ht="3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1">
        <f t="shared" si="173"/>
        <v>25</v>
      </c>
      <c r="Q2796" t="s">
        <v>8308</v>
      </c>
      <c r="R2796" t="s">
        <v>8309</v>
      </c>
      <c r="S2796" s="15">
        <f t="shared" si="174"/>
        <v>42415.691655092596</v>
      </c>
      <c r="T2796" s="15">
        <f t="shared" si="175"/>
        <v>42431.791666666672</v>
      </c>
    </row>
    <row r="2797" spans="1:20" ht="30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1">
        <f t="shared" si="173"/>
        <v>36.5</v>
      </c>
      <c r="Q2797" t="s">
        <v>8308</v>
      </c>
      <c r="R2797" t="s">
        <v>8309</v>
      </c>
      <c r="S2797" s="15">
        <f t="shared" si="174"/>
        <v>41779.525937500002</v>
      </c>
      <c r="T2797" s="15">
        <f t="shared" si="175"/>
        <v>41795.958333333336</v>
      </c>
    </row>
    <row r="2798" spans="1:20" ht="30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1">
        <f t="shared" si="173"/>
        <v>44</v>
      </c>
      <c r="Q2798" t="s">
        <v>8308</v>
      </c>
      <c r="R2798" t="s">
        <v>8309</v>
      </c>
      <c r="S2798" s="15">
        <f t="shared" si="174"/>
        <v>41794.528101851851</v>
      </c>
      <c r="T2798" s="15">
        <f t="shared" si="175"/>
        <v>41824.528101851851</v>
      </c>
    </row>
    <row r="2799" spans="1:20" ht="30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1">
        <f t="shared" si="173"/>
        <v>87.36</v>
      </c>
      <c r="Q2799" t="s">
        <v>8308</v>
      </c>
      <c r="R2799" t="s">
        <v>8309</v>
      </c>
      <c r="S2799" s="15">
        <f t="shared" si="174"/>
        <v>41797.94027777778</v>
      </c>
      <c r="T2799" s="15">
        <f t="shared" si="175"/>
        <v>41827.94027777778</v>
      </c>
    </row>
    <row r="2800" spans="1:20" ht="3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1">
        <f t="shared" si="173"/>
        <v>36.47</v>
      </c>
      <c r="Q2800" t="s">
        <v>8308</v>
      </c>
      <c r="R2800" t="s">
        <v>8309</v>
      </c>
      <c r="S2800" s="15">
        <f t="shared" si="174"/>
        <v>42200.675011574072</v>
      </c>
      <c r="T2800" s="15">
        <f t="shared" si="175"/>
        <v>42215.666666666672</v>
      </c>
    </row>
    <row r="2801" spans="1:20" ht="3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1">
        <f t="shared" si="173"/>
        <v>44.86</v>
      </c>
      <c r="Q2801" t="s">
        <v>8308</v>
      </c>
      <c r="R2801" t="s">
        <v>8309</v>
      </c>
      <c r="S2801" s="15">
        <f t="shared" si="174"/>
        <v>42506.264699074076</v>
      </c>
      <c r="T2801" s="15">
        <f t="shared" si="175"/>
        <v>42537.666666666672</v>
      </c>
    </row>
    <row r="2802" spans="1:20" ht="30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1">
        <f t="shared" si="173"/>
        <v>42.9</v>
      </c>
      <c r="Q2802" t="s">
        <v>8308</v>
      </c>
      <c r="R2802" t="s">
        <v>8309</v>
      </c>
      <c r="S2802" s="15">
        <f t="shared" si="174"/>
        <v>41947.552847222221</v>
      </c>
      <c r="T2802" s="15">
        <f t="shared" si="175"/>
        <v>42007.552847222221</v>
      </c>
    </row>
    <row r="2803" spans="1:20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1">
        <f t="shared" si="173"/>
        <v>51.23</v>
      </c>
      <c r="Q2803" t="s">
        <v>8308</v>
      </c>
      <c r="R2803" t="s">
        <v>8309</v>
      </c>
      <c r="S2803" s="15">
        <f t="shared" si="174"/>
        <v>41899.243159722224</v>
      </c>
      <c r="T2803" s="15">
        <f t="shared" si="175"/>
        <v>41921.458333333336</v>
      </c>
    </row>
    <row r="2804" spans="1:20" ht="3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1">
        <f t="shared" si="173"/>
        <v>33.94</v>
      </c>
      <c r="Q2804" t="s">
        <v>8308</v>
      </c>
      <c r="R2804" t="s">
        <v>8309</v>
      </c>
      <c r="S2804" s="15">
        <f t="shared" si="174"/>
        <v>42191.64707175926</v>
      </c>
      <c r="T2804" s="15">
        <f t="shared" si="175"/>
        <v>42221.64707175926</v>
      </c>
    </row>
    <row r="2805" spans="1:20" ht="3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1">
        <f t="shared" si="173"/>
        <v>90.74</v>
      </c>
      <c r="Q2805" t="s">
        <v>8308</v>
      </c>
      <c r="R2805" t="s">
        <v>8309</v>
      </c>
      <c r="S2805" s="15">
        <f t="shared" si="174"/>
        <v>42157.065694444449</v>
      </c>
      <c r="T2805" s="15">
        <f t="shared" si="175"/>
        <v>42200</v>
      </c>
    </row>
    <row r="2806" spans="1:20" ht="3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1">
        <f t="shared" si="173"/>
        <v>50</v>
      </c>
      <c r="Q2806" t="s">
        <v>8308</v>
      </c>
      <c r="R2806" t="s">
        <v>8309</v>
      </c>
      <c r="S2806" s="15">
        <f t="shared" si="174"/>
        <v>41880.453587962962</v>
      </c>
      <c r="T2806" s="15">
        <f t="shared" si="175"/>
        <v>41910.453587962962</v>
      </c>
    </row>
    <row r="2807" spans="1:20" ht="3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1">
        <f t="shared" si="173"/>
        <v>24.44</v>
      </c>
      <c r="Q2807" t="s">
        <v>8308</v>
      </c>
      <c r="R2807" t="s">
        <v>8309</v>
      </c>
      <c r="S2807" s="15">
        <f t="shared" si="174"/>
        <v>42212.505474537036</v>
      </c>
      <c r="T2807" s="15">
        <f t="shared" si="175"/>
        <v>42237.505474537036</v>
      </c>
    </row>
    <row r="2808" spans="1:20" ht="30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1">
        <f t="shared" si="173"/>
        <v>44.25</v>
      </c>
      <c r="Q2808" t="s">
        <v>8308</v>
      </c>
      <c r="R2808" t="s">
        <v>8309</v>
      </c>
      <c r="S2808" s="15">
        <f t="shared" si="174"/>
        <v>42184.267245370371</v>
      </c>
      <c r="T2808" s="15">
        <f t="shared" si="175"/>
        <v>42220.458333333328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1">
        <f t="shared" si="173"/>
        <v>67.739999999999995</v>
      </c>
      <c r="Q2809" t="s">
        <v>8308</v>
      </c>
      <c r="R2809" t="s">
        <v>8309</v>
      </c>
      <c r="S2809" s="15">
        <f t="shared" si="174"/>
        <v>42153.873124999998</v>
      </c>
      <c r="T2809" s="15">
        <f t="shared" si="175"/>
        <v>42183.873124999998</v>
      </c>
    </row>
    <row r="2810" spans="1:20" ht="3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1">
        <f t="shared" si="173"/>
        <v>65.38</v>
      </c>
      <c r="Q2810" t="s">
        <v>8308</v>
      </c>
      <c r="R2810" t="s">
        <v>8309</v>
      </c>
      <c r="S2810" s="15">
        <f t="shared" si="174"/>
        <v>42207.84646990741</v>
      </c>
      <c r="T2810" s="15">
        <f t="shared" si="175"/>
        <v>42237.84646990741</v>
      </c>
    </row>
    <row r="2811" spans="1:20" ht="3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1">
        <f t="shared" si="173"/>
        <v>121.9</v>
      </c>
      <c r="Q2811" t="s">
        <v>8308</v>
      </c>
      <c r="R2811" t="s">
        <v>8309</v>
      </c>
      <c r="S2811" s="15">
        <f t="shared" si="174"/>
        <v>42450.496817129635</v>
      </c>
      <c r="T2811" s="15">
        <f t="shared" si="175"/>
        <v>42458.610416666663</v>
      </c>
    </row>
    <row r="2812" spans="1:20" ht="30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1">
        <f t="shared" si="173"/>
        <v>47.46</v>
      </c>
      <c r="Q2812" t="s">
        <v>8308</v>
      </c>
      <c r="R2812" t="s">
        <v>8309</v>
      </c>
      <c r="S2812" s="15">
        <f t="shared" si="174"/>
        <v>41758.13962962963</v>
      </c>
      <c r="T2812" s="15">
        <f t="shared" si="175"/>
        <v>41790.165972222225</v>
      </c>
    </row>
    <row r="2813" spans="1:20" ht="30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1">
        <f t="shared" si="173"/>
        <v>92.84</v>
      </c>
      <c r="Q2813" t="s">
        <v>8308</v>
      </c>
      <c r="R2813" t="s">
        <v>8309</v>
      </c>
      <c r="S2813" s="15">
        <f t="shared" si="174"/>
        <v>42027.496562500004</v>
      </c>
      <c r="T2813" s="15">
        <f t="shared" si="175"/>
        <v>42057.496562500004</v>
      </c>
    </row>
    <row r="2814" spans="1:20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1">
        <f t="shared" si="173"/>
        <v>68.25</v>
      </c>
      <c r="Q2814" t="s">
        <v>8308</v>
      </c>
      <c r="R2814" t="s">
        <v>8309</v>
      </c>
      <c r="S2814" s="15">
        <f t="shared" si="174"/>
        <v>42053.74418981481</v>
      </c>
      <c r="T2814" s="15">
        <f t="shared" si="175"/>
        <v>42099.166666666672</v>
      </c>
    </row>
    <row r="2815" spans="1:20" ht="30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1">
        <f t="shared" si="173"/>
        <v>37.21</v>
      </c>
      <c r="Q2815" t="s">
        <v>8308</v>
      </c>
      <c r="R2815" t="s">
        <v>8309</v>
      </c>
      <c r="S2815" s="15">
        <f t="shared" si="174"/>
        <v>42692.742604166662</v>
      </c>
      <c r="T2815" s="15">
        <f t="shared" si="175"/>
        <v>42717.742604166662</v>
      </c>
    </row>
    <row r="2816" spans="1:20" ht="30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1">
        <f t="shared" si="173"/>
        <v>25.25</v>
      </c>
      <c r="Q2816" t="s">
        <v>8308</v>
      </c>
      <c r="R2816" t="s">
        <v>8309</v>
      </c>
      <c r="S2816" s="15">
        <f t="shared" si="174"/>
        <v>42102.399479166663</v>
      </c>
      <c r="T2816" s="15">
        <f t="shared" si="175"/>
        <v>42132.399479166663</v>
      </c>
    </row>
    <row r="2817" spans="1:20" ht="30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1">
        <f t="shared" si="173"/>
        <v>43.21</v>
      </c>
      <c r="Q2817" t="s">
        <v>8308</v>
      </c>
      <c r="R2817" t="s">
        <v>8309</v>
      </c>
      <c r="S2817" s="15">
        <f t="shared" si="174"/>
        <v>42558.776724537034</v>
      </c>
      <c r="T2817" s="15">
        <f t="shared" si="175"/>
        <v>42588.776724537034</v>
      </c>
    </row>
    <row r="2818" spans="1:20" ht="30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1">
        <f t="shared" si="173"/>
        <v>25.13</v>
      </c>
      <c r="Q2818" t="s">
        <v>8308</v>
      </c>
      <c r="R2818" t="s">
        <v>8309</v>
      </c>
      <c r="S2818" s="15">
        <f t="shared" si="174"/>
        <v>42187.467499999999</v>
      </c>
      <c r="T2818" s="15">
        <f t="shared" si="175"/>
        <v>42217.666666666672</v>
      </c>
    </row>
    <row r="2819" spans="1:20" ht="3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1">
        <f t="shared" ref="P2819:P2882" si="177">IFERROR(ROUND(E2819/L2819,2),0)</f>
        <v>23.64</v>
      </c>
      <c r="Q2819" t="s">
        <v>8308</v>
      </c>
      <c r="R2819" t="s">
        <v>8309</v>
      </c>
      <c r="S2819" s="15">
        <f t="shared" ref="S2819:S2882" si="178">(((J2819/60)/60)/24)+DATE(1970,1,)</f>
        <v>42022.634976851856</v>
      </c>
      <c r="T2819" s="15">
        <f t="shared" ref="T2819:T2882" si="179">(((I2819/60)/60)/24)+DATE(1970,1,)</f>
        <v>42062.634976851856</v>
      </c>
    </row>
    <row r="2820" spans="1:20" ht="30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1">
        <f t="shared" si="177"/>
        <v>103.95</v>
      </c>
      <c r="Q2820" t="s">
        <v>8308</v>
      </c>
      <c r="R2820" t="s">
        <v>8309</v>
      </c>
      <c r="S2820" s="15">
        <f t="shared" si="178"/>
        <v>42249.598217592589</v>
      </c>
      <c r="T2820" s="15">
        <f t="shared" si="179"/>
        <v>42269.598217592589</v>
      </c>
    </row>
    <row r="2821" spans="1:20" ht="3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1">
        <f t="shared" si="177"/>
        <v>50.38</v>
      </c>
      <c r="Q2821" t="s">
        <v>8308</v>
      </c>
      <c r="R2821" t="s">
        <v>8309</v>
      </c>
      <c r="S2821" s="15">
        <f t="shared" si="178"/>
        <v>42138.525567129633</v>
      </c>
      <c r="T2821" s="15">
        <f t="shared" si="179"/>
        <v>42168.525567129633</v>
      </c>
    </row>
    <row r="2822" spans="1:20" ht="3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1">
        <f t="shared" si="177"/>
        <v>13.6</v>
      </c>
      <c r="Q2822" t="s">
        <v>8308</v>
      </c>
      <c r="R2822" t="s">
        <v>8309</v>
      </c>
      <c r="S2822" s="15">
        <f t="shared" si="178"/>
        <v>42400.610983796301</v>
      </c>
      <c r="T2822" s="15">
        <f t="shared" si="179"/>
        <v>42425</v>
      </c>
    </row>
    <row r="2823" spans="1:20" ht="3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1">
        <f t="shared" si="177"/>
        <v>28.57</v>
      </c>
      <c r="Q2823" t="s">
        <v>8308</v>
      </c>
      <c r="R2823" t="s">
        <v>8309</v>
      </c>
      <c r="S2823" s="15">
        <f t="shared" si="178"/>
        <v>41874.922858796301</v>
      </c>
      <c r="T2823" s="15">
        <f t="shared" si="179"/>
        <v>41904.922858796301</v>
      </c>
    </row>
    <row r="2824" spans="1:20" ht="3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1">
        <f t="shared" si="177"/>
        <v>63.83</v>
      </c>
      <c r="Q2824" t="s">
        <v>8308</v>
      </c>
      <c r="R2824" t="s">
        <v>8309</v>
      </c>
      <c r="S2824" s="15">
        <f t="shared" si="178"/>
        <v>42059.683935185181</v>
      </c>
      <c r="T2824" s="15">
        <f t="shared" si="179"/>
        <v>42089.642268518524</v>
      </c>
    </row>
    <row r="2825" spans="1:20" ht="3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1">
        <f t="shared" si="177"/>
        <v>8.86</v>
      </c>
      <c r="Q2825" t="s">
        <v>8308</v>
      </c>
      <c r="R2825" t="s">
        <v>8309</v>
      </c>
      <c r="S2825" s="15">
        <f t="shared" si="178"/>
        <v>42066.011643518519</v>
      </c>
      <c r="T2825" s="15">
        <f t="shared" si="179"/>
        <v>42093.957638888889</v>
      </c>
    </row>
    <row r="2826" spans="1:20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1">
        <f t="shared" si="177"/>
        <v>50.67</v>
      </c>
      <c r="Q2826" t="s">
        <v>8308</v>
      </c>
      <c r="R2826" t="s">
        <v>8309</v>
      </c>
      <c r="S2826" s="15">
        <f t="shared" si="178"/>
        <v>42135.270787037036</v>
      </c>
      <c r="T2826" s="15">
        <f t="shared" si="179"/>
        <v>42167.071527777778</v>
      </c>
    </row>
    <row r="2827" spans="1:20" ht="3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1">
        <f t="shared" si="177"/>
        <v>60.78</v>
      </c>
      <c r="Q2827" t="s">
        <v>8308</v>
      </c>
      <c r="R2827" t="s">
        <v>8309</v>
      </c>
      <c r="S2827" s="15">
        <f t="shared" si="178"/>
        <v>42311.792662037042</v>
      </c>
      <c r="T2827" s="15">
        <f t="shared" si="179"/>
        <v>42341.792662037042</v>
      </c>
    </row>
    <row r="2828" spans="1:20" ht="3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1">
        <f t="shared" si="177"/>
        <v>113.42</v>
      </c>
      <c r="Q2828" t="s">
        <v>8308</v>
      </c>
      <c r="R2828" t="s">
        <v>8309</v>
      </c>
      <c r="S2828" s="15">
        <f t="shared" si="178"/>
        <v>42170.034861111111</v>
      </c>
      <c r="T2828" s="15">
        <f t="shared" si="179"/>
        <v>42194.291666666672</v>
      </c>
    </row>
    <row r="2829" spans="1:20" ht="3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1">
        <f t="shared" si="177"/>
        <v>104.57</v>
      </c>
      <c r="Q2829" t="s">
        <v>8308</v>
      </c>
      <c r="R2829" t="s">
        <v>8309</v>
      </c>
      <c r="S2829" s="15">
        <f t="shared" si="178"/>
        <v>42493.683634259258</v>
      </c>
      <c r="T2829" s="15">
        <f t="shared" si="179"/>
        <v>42523.6875</v>
      </c>
    </row>
    <row r="2830" spans="1:20" ht="3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1">
        <f t="shared" si="177"/>
        <v>98.31</v>
      </c>
      <c r="Q2830" t="s">
        <v>8308</v>
      </c>
      <c r="R2830" t="s">
        <v>8309</v>
      </c>
      <c r="S2830" s="15">
        <f t="shared" si="178"/>
        <v>42253.264687499999</v>
      </c>
      <c r="T2830" s="15">
        <f t="shared" si="179"/>
        <v>42278.958333333328</v>
      </c>
    </row>
    <row r="2831" spans="1:20" ht="3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1">
        <f t="shared" si="177"/>
        <v>35.04</v>
      </c>
      <c r="Q2831" t="s">
        <v>8308</v>
      </c>
      <c r="R2831" t="s">
        <v>8309</v>
      </c>
      <c r="S2831" s="15">
        <f t="shared" si="178"/>
        <v>42494.434236111112</v>
      </c>
      <c r="T2831" s="15">
        <f t="shared" si="179"/>
        <v>42522.434236111112</v>
      </c>
    </row>
    <row r="2832" spans="1:2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1">
        <f t="shared" si="177"/>
        <v>272.73</v>
      </c>
      <c r="Q2832" t="s">
        <v>8308</v>
      </c>
      <c r="R2832" t="s">
        <v>8309</v>
      </c>
      <c r="S2832" s="15">
        <f t="shared" si="178"/>
        <v>41757.839675925927</v>
      </c>
      <c r="T2832" s="15">
        <f t="shared" si="179"/>
        <v>41770.165972222225</v>
      </c>
    </row>
    <row r="2833" spans="1:20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1">
        <f t="shared" si="177"/>
        <v>63.85</v>
      </c>
      <c r="Q2833" t="s">
        <v>8308</v>
      </c>
      <c r="R2833" t="s">
        <v>8309</v>
      </c>
      <c r="S2833" s="15">
        <f t="shared" si="178"/>
        <v>42170.824884259258</v>
      </c>
      <c r="T2833" s="15">
        <f t="shared" si="179"/>
        <v>42200.824884259258</v>
      </c>
    </row>
    <row r="2834" spans="1:20" ht="3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1">
        <f t="shared" si="177"/>
        <v>30.19</v>
      </c>
      <c r="Q2834" t="s">
        <v>8308</v>
      </c>
      <c r="R2834" t="s">
        <v>8309</v>
      </c>
      <c r="S2834" s="15">
        <f t="shared" si="178"/>
        <v>41937.709421296298</v>
      </c>
      <c r="T2834" s="15">
        <f t="shared" si="179"/>
        <v>41965.916666666672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1">
        <f t="shared" si="177"/>
        <v>83.51</v>
      </c>
      <c r="Q2835" t="s">
        <v>8308</v>
      </c>
      <c r="R2835" t="s">
        <v>8309</v>
      </c>
      <c r="S2835" s="15">
        <f t="shared" si="178"/>
        <v>42267.127696759257</v>
      </c>
      <c r="T2835" s="15">
        <f t="shared" si="179"/>
        <v>42287.083333333328</v>
      </c>
    </row>
    <row r="2836" spans="1:20" ht="30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1">
        <f t="shared" si="177"/>
        <v>64.760000000000005</v>
      </c>
      <c r="Q2836" t="s">
        <v>8308</v>
      </c>
      <c r="R2836" t="s">
        <v>8309</v>
      </c>
      <c r="S2836" s="15">
        <f t="shared" si="178"/>
        <v>42018.959837962961</v>
      </c>
      <c r="T2836" s="15">
        <f t="shared" si="179"/>
        <v>42033.959837962961</v>
      </c>
    </row>
    <row r="2837" spans="1:20" ht="30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1">
        <f t="shared" si="177"/>
        <v>20.12</v>
      </c>
      <c r="Q2837" t="s">
        <v>8308</v>
      </c>
      <c r="R2837" t="s">
        <v>8309</v>
      </c>
      <c r="S2837" s="15">
        <f t="shared" si="178"/>
        <v>42312.703900462962</v>
      </c>
      <c r="T2837" s="15">
        <f t="shared" si="179"/>
        <v>42342</v>
      </c>
    </row>
    <row r="2838" spans="1:20" ht="3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1">
        <f t="shared" si="177"/>
        <v>44.09</v>
      </c>
      <c r="Q2838" t="s">
        <v>8308</v>
      </c>
      <c r="R2838" t="s">
        <v>8309</v>
      </c>
      <c r="S2838" s="15">
        <f t="shared" si="178"/>
        <v>42745.261782407411</v>
      </c>
      <c r="T2838" s="15">
        <f t="shared" si="179"/>
        <v>42783.207638888889</v>
      </c>
    </row>
    <row r="2839" spans="1:20" ht="3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1">
        <f t="shared" si="177"/>
        <v>40.479999999999997</v>
      </c>
      <c r="Q2839" t="s">
        <v>8308</v>
      </c>
      <c r="R2839" t="s">
        <v>8309</v>
      </c>
      <c r="S2839" s="15">
        <f t="shared" si="178"/>
        <v>42306.908379629633</v>
      </c>
      <c r="T2839" s="15">
        <f t="shared" si="179"/>
        <v>42346.950046296297</v>
      </c>
    </row>
    <row r="2840" spans="1:20" ht="30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1">
        <f t="shared" si="177"/>
        <v>44.54</v>
      </c>
      <c r="Q2840" t="s">
        <v>8308</v>
      </c>
      <c r="R2840" t="s">
        <v>8309</v>
      </c>
      <c r="S2840" s="15">
        <f t="shared" si="178"/>
        <v>41841.607592592591</v>
      </c>
      <c r="T2840" s="15">
        <f t="shared" si="179"/>
        <v>41863.916666666664</v>
      </c>
    </row>
    <row r="2841" spans="1:20" ht="3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1">
        <f t="shared" si="177"/>
        <v>125.81</v>
      </c>
      <c r="Q2841" t="s">
        <v>8308</v>
      </c>
      <c r="R2841" t="s">
        <v>8309</v>
      </c>
      <c r="S2841" s="15">
        <f t="shared" si="178"/>
        <v>41852.240208333329</v>
      </c>
      <c r="T2841" s="15">
        <f t="shared" si="179"/>
        <v>41875.207638888889</v>
      </c>
    </row>
    <row r="2842" spans="1:20" ht="3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1">
        <f t="shared" si="177"/>
        <v>19.7</v>
      </c>
      <c r="Q2842" t="s">
        <v>8308</v>
      </c>
      <c r="R2842" t="s">
        <v>8309</v>
      </c>
      <c r="S2842" s="15">
        <f t="shared" si="178"/>
        <v>42059.035636574074</v>
      </c>
      <c r="T2842" s="15">
        <f t="shared" si="179"/>
        <v>42080.708333333328</v>
      </c>
    </row>
    <row r="2843" spans="1:20" ht="3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1">
        <f t="shared" si="177"/>
        <v>10</v>
      </c>
      <c r="Q2843" t="s">
        <v>8308</v>
      </c>
      <c r="R2843" t="s">
        <v>8309</v>
      </c>
      <c r="S2843" s="15">
        <f t="shared" si="178"/>
        <v>42290.739548611105</v>
      </c>
      <c r="T2843" s="15">
        <f t="shared" si="179"/>
        <v>42350.781215277777</v>
      </c>
    </row>
    <row r="2844" spans="1:20" ht="3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1">
        <f t="shared" si="177"/>
        <v>0</v>
      </c>
      <c r="Q2844" t="s">
        <v>8308</v>
      </c>
      <c r="R2844" t="s">
        <v>8309</v>
      </c>
      <c r="S2844" s="15">
        <f t="shared" si="178"/>
        <v>41783.952488425923</v>
      </c>
      <c r="T2844" s="15">
        <f t="shared" si="179"/>
        <v>41810.458333333336</v>
      </c>
    </row>
    <row r="2845" spans="1:20" ht="3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1">
        <f t="shared" si="177"/>
        <v>0</v>
      </c>
      <c r="Q2845" t="s">
        <v>8308</v>
      </c>
      <c r="R2845" t="s">
        <v>8309</v>
      </c>
      <c r="S2845" s="15">
        <f t="shared" si="178"/>
        <v>42491.737847222219</v>
      </c>
      <c r="T2845" s="15">
        <f t="shared" si="179"/>
        <v>42533.166666666672</v>
      </c>
    </row>
    <row r="2846" spans="1:20" ht="3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1">
        <f t="shared" si="177"/>
        <v>30</v>
      </c>
      <c r="Q2846" t="s">
        <v>8308</v>
      </c>
      <c r="R2846" t="s">
        <v>8309</v>
      </c>
      <c r="S2846" s="15">
        <f t="shared" si="178"/>
        <v>42708.546064814815</v>
      </c>
      <c r="T2846" s="15">
        <f t="shared" si="179"/>
        <v>42738.546064814815</v>
      </c>
    </row>
    <row r="2847" spans="1:20" ht="30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1">
        <f t="shared" si="177"/>
        <v>60.67</v>
      </c>
      <c r="Q2847" t="s">
        <v>8308</v>
      </c>
      <c r="R2847" t="s">
        <v>8309</v>
      </c>
      <c r="S2847" s="15">
        <f t="shared" si="178"/>
        <v>42102.016585648147</v>
      </c>
      <c r="T2847" s="15">
        <f t="shared" si="179"/>
        <v>42162.016585648147</v>
      </c>
    </row>
    <row r="2848" spans="1:20" ht="3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1">
        <f t="shared" si="177"/>
        <v>0</v>
      </c>
      <c r="Q2848" t="s">
        <v>8308</v>
      </c>
      <c r="R2848" t="s">
        <v>8309</v>
      </c>
      <c r="S2848" s="15">
        <f t="shared" si="178"/>
        <v>42107.692060185189</v>
      </c>
      <c r="T2848" s="15">
        <f t="shared" si="179"/>
        <v>42152.692060185189</v>
      </c>
    </row>
    <row r="2849" spans="1:20" ht="3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1">
        <f t="shared" si="177"/>
        <v>0</v>
      </c>
      <c r="Q2849" t="s">
        <v>8308</v>
      </c>
      <c r="R2849" t="s">
        <v>8309</v>
      </c>
      <c r="S2849" s="15">
        <f t="shared" si="178"/>
        <v>42452.806307870371</v>
      </c>
      <c r="T2849" s="15">
        <f t="shared" si="179"/>
        <v>42512.806307870371</v>
      </c>
    </row>
    <row r="2850" spans="1:20" ht="3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1">
        <f t="shared" si="177"/>
        <v>23.33</v>
      </c>
      <c r="Q2850" t="s">
        <v>8308</v>
      </c>
      <c r="R2850" t="s">
        <v>8309</v>
      </c>
      <c r="S2850" s="15">
        <f t="shared" si="178"/>
        <v>42122.648831018523</v>
      </c>
      <c r="T2850" s="15">
        <f t="shared" si="179"/>
        <v>42152.648831018523</v>
      </c>
    </row>
    <row r="2851" spans="1:20" ht="3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1">
        <f t="shared" si="177"/>
        <v>5</v>
      </c>
      <c r="Q2851" t="s">
        <v>8308</v>
      </c>
      <c r="R2851" t="s">
        <v>8309</v>
      </c>
      <c r="S2851" s="15">
        <f t="shared" si="178"/>
        <v>42452.428240740745</v>
      </c>
      <c r="T2851" s="15">
        <f t="shared" si="179"/>
        <v>42482.428240740745</v>
      </c>
    </row>
    <row r="2852" spans="1:20" ht="3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1">
        <f t="shared" si="177"/>
        <v>23.92</v>
      </c>
      <c r="Q2852" t="s">
        <v>8308</v>
      </c>
      <c r="R2852" t="s">
        <v>8309</v>
      </c>
      <c r="S2852" s="15">
        <f t="shared" si="178"/>
        <v>41857.007071759261</v>
      </c>
      <c r="T2852" s="15">
        <f t="shared" si="179"/>
        <v>41887.007071759261</v>
      </c>
    </row>
    <row r="2853" spans="1:20" ht="3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1">
        <f t="shared" si="177"/>
        <v>0</v>
      </c>
      <c r="Q2853" t="s">
        <v>8308</v>
      </c>
      <c r="R2853" t="s">
        <v>8309</v>
      </c>
      <c r="S2853" s="15">
        <f t="shared" si="178"/>
        <v>42389.002650462964</v>
      </c>
      <c r="T2853" s="15">
        <f t="shared" si="179"/>
        <v>42397.970138888893</v>
      </c>
    </row>
    <row r="2854" spans="1:20" ht="30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1">
        <f t="shared" si="177"/>
        <v>15.83</v>
      </c>
      <c r="Q2854" t="s">
        <v>8308</v>
      </c>
      <c r="R2854" t="s">
        <v>8309</v>
      </c>
      <c r="S2854" s="15">
        <f t="shared" si="178"/>
        <v>41780.045173611114</v>
      </c>
      <c r="T2854" s="15">
        <f t="shared" si="179"/>
        <v>41810.045173611114</v>
      </c>
    </row>
    <row r="2855" spans="1:20" ht="3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1">
        <f t="shared" si="177"/>
        <v>0</v>
      </c>
      <c r="Q2855" t="s">
        <v>8308</v>
      </c>
      <c r="R2855" t="s">
        <v>8309</v>
      </c>
      <c r="S2855" s="15">
        <f t="shared" si="178"/>
        <v>41835.190937499996</v>
      </c>
      <c r="T2855" s="15">
        <f t="shared" si="179"/>
        <v>41895.190937499996</v>
      </c>
    </row>
    <row r="2856" spans="1:20" ht="30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1">
        <f t="shared" si="177"/>
        <v>29.79</v>
      </c>
      <c r="Q2856" t="s">
        <v>8308</v>
      </c>
      <c r="R2856" t="s">
        <v>8309</v>
      </c>
      <c r="S2856" s="15">
        <f t="shared" si="178"/>
        <v>42110.71665509259</v>
      </c>
      <c r="T2856" s="15">
        <f t="shared" si="179"/>
        <v>42130.71665509259</v>
      </c>
    </row>
    <row r="2857" spans="1:20" ht="3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1">
        <f t="shared" si="177"/>
        <v>60</v>
      </c>
      <c r="Q2857" t="s">
        <v>8308</v>
      </c>
      <c r="R2857" t="s">
        <v>8309</v>
      </c>
      <c r="S2857" s="15">
        <f t="shared" si="178"/>
        <v>42369.007766203707</v>
      </c>
      <c r="T2857" s="15">
        <f t="shared" si="179"/>
        <v>42397.981944444444</v>
      </c>
    </row>
    <row r="2858" spans="1:20" ht="30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1">
        <f t="shared" si="177"/>
        <v>24.33</v>
      </c>
      <c r="Q2858" t="s">
        <v>8308</v>
      </c>
      <c r="R2858" t="s">
        <v>8309</v>
      </c>
      <c r="S2858" s="15">
        <f t="shared" si="178"/>
        <v>42164.037581018521</v>
      </c>
      <c r="T2858" s="15">
        <f t="shared" si="179"/>
        <v>42223.898611111115</v>
      </c>
    </row>
    <row r="2859" spans="1:20" ht="4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1">
        <f t="shared" si="177"/>
        <v>500</v>
      </c>
      <c r="Q2859" t="s">
        <v>8308</v>
      </c>
      <c r="R2859" t="s">
        <v>8309</v>
      </c>
      <c r="S2859" s="15">
        <f t="shared" si="178"/>
        <v>42725.920081018514</v>
      </c>
      <c r="T2859" s="15">
        <f t="shared" si="179"/>
        <v>42785.75</v>
      </c>
    </row>
    <row r="2860" spans="1:20" ht="3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1">
        <f t="shared" si="177"/>
        <v>0</v>
      </c>
      <c r="Q2860" t="s">
        <v>8308</v>
      </c>
      <c r="R2860" t="s">
        <v>8309</v>
      </c>
      <c r="S2860" s="15">
        <f t="shared" si="178"/>
        <v>41953.545081018514</v>
      </c>
      <c r="T2860" s="15">
        <f t="shared" si="179"/>
        <v>41977.477777777778</v>
      </c>
    </row>
    <row r="2861" spans="1:2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1">
        <f t="shared" si="177"/>
        <v>35</v>
      </c>
      <c r="Q2861" t="s">
        <v>8308</v>
      </c>
      <c r="R2861" t="s">
        <v>8309</v>
      </c>
      <c r="S2861" s="15">
        <f t="shared" si="178"/>
        <v>42232.362314814818</v>
      </c>
      <c r="T2861" s="15">
        <f t="shared" si="179"/>
        <v>42292.362314814818</v>
      </c>
    </row>
    <row r="2862" spans="1:20" ht="3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1">
        <f t="shared" si="177"/>
        <v>29.56</v>
      </c>
      <c r="Q2862" t="s">
        <v>8308</v>
      </c>
      <c r="R2862" t="s">
        <v>8309</v>
      </c>
      <c r="S2862" s="15">
        <f t="shared" si="178"/>
        <v>42479.800648148142</v>
      </c>
      <c r="T2862" s="15">
        <f t="shared" si="179"/>
        <v>42539.800648148142</v>
      </c>
    </row>
    <row r="2863" spans="1:20" ht="3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1">
        <f t="shared" si="177"/>
        <v>26.67</v>
      </c>
      <c r="Q2863" t="s">
        <v>8308</v>
      </c>
      <c r="R2863" t="s">
        <v>8309</v>
      </c>
      <c r="S2863" s="15">
        <f t="shared" si="178"/>
        <v>42256.590833333335</v>
      </c>
      <c r="T2863" s="15">
        <f t="shared" si="179"/>
        <v>42270.590833333335</v>
      </c>
    </row>
    <row r="2864" spans="1:20" ht="30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1">
        <f t="shared" si="177"/>
        <v>18.329999999999998</v>
      </c>
      <c r="Q2864" t="s">
        <v>8308</v>
      </c>
      <c r="R2864" t="s">
        <v>8309</v>
      </c>
      <c r="S2864" s="15">
        <f t="shared" si="178"/>
        <v>41783.789687500001</v>
      </c>
      <c r="T2864" s="15">
        <f t="shared" si="179"/>
        <v>41813.789687500001</v>
      </c>
    </row>
    <row r="2865" spans="1:20" ht="3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1">
        <f t="shared" si="177"/>
        <v>20</v>
      </c>
      <c r="Q2865" t="s">
        <v>8308</v>
      </c>
      <c r="R2865" t="s">
        <v>8309</v>
      </c>
      <c r="S2865" s="15">
        <f t="shared" si="178"/>
        <v>41830.675034722226</v>
      </c>
      <c r="T2865" s="15">
        <f t="shared" si="179"/>
        <v>41890.675034722226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1">
        <f t="shared" si="177"/>
        <v>13.33</v>
      </c>
      <c r="Q2866" t="s">
        <v>8308</v>
      </c>
      <c r="R2866" t="s">
        <v>8309</v>
      </c>
      <c r="S2866" s="15">
        <f t="shared" si="178"/>
        <v>42171.613506944443</v>
      </c>
      <c r="T2866" s="15">
        <f t="shared" si="179"/>
        <v>42201.554166666669</v>
      </c>
    </row>
    <row r="2867" spans="1:20" ht="3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1">
        <f t="shared" si="177"/>
        <v>0</v>
      </c>
      <c r="Q2867" t="s">
        <v>8308</v>
      </c>
      <c r="R2867" t="s">
        <v>8309</v>
      </c>
      <c r="S2867" s="15">
        <f t="shared" si="178"/>
        <v>41949.114108796297</v>
      </c>
      <c r="T2867" s="15">
        <f t="shared" si="179"/>
        <v>42009.114108796297</v>
      </c>
    </row>
    <row r="2868" spans="1:20" ht="30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1">
        <f t="shared" si="177"/>
        <v>22.5</v>
      </c>
      <c r="Q2868" t="s">
        <v>8308</v>
      </c>
      <c r="R2868" t="s">
        <v>8309</v>
      </c>
      <c r="S2868" s="15">
        <f t="shared" si="178"/>
        <v>42626.955104166671</v>
      </c>
      <c r="T2868" s="15">
        <f t="shared" si="179"/>
        <v>42656.916666666672</v>
      </c>
    </row>
    <row r="2869" spans="1:20" ht="3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1">
        <f t="shared" si="177"/>
        <v>50.4</v>
      </c>
      <c r="Q2869" t="s">
        <v>8308</v>
      </c>
      <c r="R2869" t="s">
        <v>8309</v>
      </c>
      <c r="S2869" s="15">
        <f t="shared" si="178"/>
        <v>42530.195277777777</v>
      </c>
      <c r="T2869" s="15">
        <f t="shared" si="179"/>
        <v>42554.166666666672</v>
      </c>
    </row>
    <row r="2870" spans="1:20" ht="3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1">
        <f t="shared" si="177"/>
        <v>105.03</v>
      </c>
      <c r="Q2870" t="s">
        <v>8308</v>
      </c>
      <c r="R2870" t="s">
        <v>8309</v>
      </c>
      <c r="S2870" s="15">
        <f t="shared" si="178"/>
        <v>42617.827013888891</v>
      </c>
      <c r="T2870" s="15">
        <f t="shared" si="179"/>
        <v>42647.827013888891</v>
      </c>
    </row>
    <row r="2871" spans="1:20" ht="3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1">
        <f t="shared" si="177"/>
        <v>35.4</v>
      </c>
      <c r="Q2871" t="s">
        <v>8308</v>
      </c>
      <c r="R2871" t="s">
        <v>8309</v>
      </c>
      <c r="S2871" s="15">
        <f t="shared" si="178"/>
        <v>42539.593530092592</v>
      </c>
      <c r="T2871" s="15">
        <f t="shared" si="179"/>
        <v>42569.593530092592</v>
      </c>
    </row>
    <row r="2872" spans="1:20" ht="3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1">
        <f t="shared" si="177"/>
        <v>83.33</v>
      </c>
      <c r="Q2872" t="s">
        <v>8308</v>
      </c>
      <c r="R2872" t="s">
        <v>8309</v>
      </c>
      <c r="S2872" s="15">
        <f t="shared" si="178"/>
        <v>41745.189409722225</v>
      </c>
      <c r="T2872" s="15">
        <f t="shared" si="179"/>
        <v>41775.189409722225</v>
      </c>
    </row>
    <row r="2873" spans="1:20" ht="30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1">
        <f t="shared" si="177"/>
        <v>35.92</v>
      </c>
      <c r="Q2873" t="s">
        <v>8308</v>
      </c>
      <c r="R2873" t="s">
        <v>8309</v>
      </c>
      <c r="S2873" s="15">
        <f t="shared" si="178"/>
        <v>41973.738576388889</v>
      </c>
      <c r="T2873" s="15">
        <f t="shared" si="179"/>
        <v>41993.738576388889</v>
      </c>
    </row>
    <row r="2874" spans="1:20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1">
        <f t="shared" si="177"/>
        <v>0</v>
      </c>
      <c r="Q2874" t="s">
        <v>8308</v>
      </c>
      <c r="R2874" t="s">
        <v>8309</v>
      </c>
      <c r="S2874" s="15">
        <f t="shared" si="178"/>
        <v>42114.11618055556</v>
      </c>
      <c r="T2874" s="15">
        <f t="shared" si="179"/>
        <v>42174.11618055556</v>
      </c>
    </row>
    <row r="2875" spans="1:20" ht="3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1">
        <f t="shared" si="177"/>
        <v>119.13</v>
      </c>
      <c r="Q2875" t="s">
        <v>8308</v>
      </c>
      <c r="R2875" t="s">
        <v>8309</v>
      </c>
      <c r="S2875" s="15">
        <f t="shared" si="178"/>
        <v>42001.817488425921</v>
      </c>
      <c r="T2875" s="15">
        <f t="shared" si="179"/>
        <v>42031.817488425921</v>
      </c>
    </row>
    <row r="2876" spans="1:20" ht="3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1">
        <f t="shared" si="177"/>
        <v>90.33</v>
      </c>
      <c r="Q2876" t="s">
        <v>8308</v>
      </c>
      <c r="R2876" t="s">
        <v>8309</v>
      </c>
      <c r="S2876" s="15">
        <f t="shared" si="178"/>
        <v>42721.84474537037</v>
      </c>
      <c r="T2876" s="15">
        <f t="shared" si="179"/>
        <v>42751.84474537037</v>
      </c>
    </row>
    <row r="2877" spans="1:20" ht="3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1">
        <f t="shared" si="177"/>
        <v>2.33</v>
      </c>
      <c r="Q2877" t="s">
        <v>8308</v>
      </c>
      <c r="R2877" t="s">
        <v>8309</v>
      </c>
      <c r="S2877" s="15">
        <f t="shared" si="178"/>
        <v>42464.128391203703</v>
      </c>
      <c r="T2877" s="15">
        <f t="shared" si="179"/>
        <v>42494.128391203703</v>
      </c>
    </row>
    <row r="2878" spans="1:20" ht="3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1">
        <f t="shared" si="177"/>
        <v>0</v>
      </c>
      <c r="Q2878" t="s">
        <v>8308</v>
      </c>
      <c r="R2878" t="s">
        <v>8309</v>
      </c>
      <c r="S2878" s="15">
        <f t="shared" si="178"/>
        <v>42170.743969907402</v>
      </c>
      <c r="T2878" s="15">
        <f t="shared" si="179"/>
        <v>42200.743969907402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1">
        <f t="shared" si="177"/>
        <v>108.33</v>
      </c>
      <c r="Q2879" t="s">
        <v>8308</v>
      </c>
      <c r="R2879" t="s">
        <v>8309</v>
      </c>
      <c r="S2879" s="15">
        <f t="shared" si="178"/>
        <v>42671.955138888887</v>
      </c>
      <c r="T2879" s="15">
        <f t="shared" si="179"/>
        <v>42703.708333333328</v>
      </c>
    </row>
    <row r="2880" spans="1:20" ht="30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1">
        <f t="shared" si="177"/>
        <v>15.75</v>
      </c>
      <c r="Q2880" t="s">
        <v>8308</v>
      </c>
      <c r="R2880" t="s">
        <v>8309</v>
      </c>
      <c r="S2880" s="15">
        <f t="shared" si="178"/>
        <v>42127.615682870368</v>
      </c>
      <c r="T2880" s="15">
        <f t="shared" si="179"/>
        <v>42187.615682870368</v>
      </c>
    </row>
    <row r="2881" spans="1:20" ht="30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1">
        <f t="shared" si="177"/>
        <v>29</v>
      </c>
      <c r="Q2881" t="s">
        <v>8308</v>
      </c>
      <c r="R2881" t="s">
        <v>8309</v>
      </c>
      <c r="S2881" s="15">
        <f t="shared" si="178"/>
        <v>42358.725243055553</v>
      </c>
      <c r="T2881" s="15">
        <f t="shared" si="179"/>
        <v>42388.725243055553</v>
      </c>
    </row>
    <row r="2882" spans="1:20" ht="3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1">
        <f t="shared" si="177"/>
        <v>96.55</v>
      </c>
      <c r="Q2882" t="s">
        <v>8308</v>
      </c>
      <c r="R2882" t="s">
        <v>8309</v>
      </c>
      <c r="S2882" s="15">
        <f t="shared" si="178"/>
        <v>42191.905694444446</v>
      </c>
      <c r="T2882" s="15">
        <f t="shared" si="179"/>
        <v>42235.711805555555</v>
      </c>
    </row>
    <row r="2883" spans="1:20" ht="3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1">
        <f t="shared" ref="P2883:P2946" si="181">IFERROR(ROUND(E2883/L2883,2),0)</f>
        <v>0</v>
      </c>
      <c r="Q2883" t="s">
        <v>8308</v>
      </c>
      <c r="R2883" t="s">
        <v>8309</v>
      </c>
      <c r="S2883" s="15">
        <f t="shared" ref="S2883:S2946" si="182">(((J2883/60)/60)/24)+DATE(1970,1,)</f>
        <v>41915.597638888888</v>
      </c>
      <c r="T2883" s="15">
        <f t="shared" ref="T2883:T2946" si="183">(((I2883/60)/60)/24)+DATE(1970,1,)</f>
        <v>41975.639305555553</v>
      </c>
    </row>
    <row r="2884" spans="1:20" ht="3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1">
        <f t="shared" si="181"/>
        <v>63</v>
      </c>
      <c r="Q2884" t="s">
        <v>8308</v>
      </c>
      <c r="R2884" t="s">
        <v>8309</v>
      </c>
      <c r="S2884" s="15">
        <f t="shared" si="182"/>
        <v>42460.596273148149</v>
      </c>
      <c r="T2884" s="15">
        <f t="shared" si="183"/>
        <v>42490.596273148149</v>
      </c>
    </row>
    <row r="2885" spans="1:20" ht="3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1">
        <f t="shared" si="181"/>
        <v>381.6</v>
      </c>
      <c r="Q2885" t="s">
        <v>8308</v>
      </c>
      <c r="R2885" t="s">
        <v>8309</v>
      </c>
      <c r="S2885" s="15">
        <f t="shared" si="182"/>
        <v>42369.90320601852</v>
      </c>
      <c r="T2885" s="15">
        <f t="shared" si="183"/>
        <v>42405.207638888889</v>
      </c>
    </row>
    <row r="2886" spans="1:2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1">
        <f t="shared" si="181"/>
        <v>46.25</v>
      </c>
      <c r="Q2886" t="s">
        <v>8308</v>
      </c>
      <c r="R2886" t="s">
        <v>8309</v>
      </c>
      <c r="S2886" s="15">
        <f t="shared" si="182"/>
        <v>41947.727256944447</v>
      </c>
      <c r="T2886" s="15">
        <f t="shared" si="183"/>
        <v>41977.727256944447</v>
      </c>
    </row>
    <row r="2887" spans="1:2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1">
        <f t="shared" si="181"/>
        <v>26</v>
      </c>
      <c r="Q2887" t="s">
        <v>8308</v>
      </c>
      <c r="R2887" t="s">
        <v>8309</v>
      </c>
      <c r="S2887" s="15">
        <f t="shared" si="182"/>
        <v>42046.07640046296</v>
      </c>
      <c r="T2887" s="15">
        <f t="shared" si="183"/>
        <v>42076.034733796296</v>
      </c>
    </row>
    <row r="2888" spans="1:20" ht="3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1">
        <f t="shared" si="181"/>
        <v>10</v>
      </c>
      <c r="Q2888" t="s">
        <v>8308</v>
      </c>
      <c r="R2888" t="s">
        <v>8309</v>
      </c>
      <c r="S2888" s="15">
        <f t="shared" si="182"/>
        <v>42260.632916666669</v>
      </c>
      <c r="T2888" s="15">
        <f t="shared" si="183"/>
        <v>42265.165972222225</v>
      </c>
    </row>
    <row r="2889" spans="1:20" ht="3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1">
        <f t="shared" si="181"/>
        <v>5</v>
      </c>
      <c r="Q2889" t="s">
        <v>8308</v>
      </c>
      <c r="R2889" t="s">
        <v>8309</v>
      </c>
      <c r="S2889" s="15">
        <f t="shared" si="182"/>
        <v>41984.427361111113</v>
      </c>
      <c r="T2889" s="15">
        <f t="shared" si="183"/>
        <v>42014.427361111113</v>
      </c>
    </row>
    <row r="2890" spans="1:20" ht="3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1">
        <f t="shared" si="181"/>
        <v>0</v>
      </c>
      <c r="Q2890" t="s">
        <v>8308</v>
      </c>
      <c r="R2890" t="s">
        <v>8309</v>
      </c>
      <c r="S2890" s="15">
        <f t="shared" si="182"/>
        <v>41921.535185185188</v>
      </c>
      <c r="T2890" s="15">
        <f t="shared" si="183"/>
        <v>41929.207638888889</v>
      </c>
    </row>
    <row r="2891" spans="1:20" ht="30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1">
        <f t="shared" si="181"/>
        <v>81.569999999999993</v>
      </c>
      <c r="Q2891" t="s">
        <v>8308</v>
      </c>
      <c r="R2891" t="s">
        <v>8309</v>
      </c>
      <c r="S2891" s="15">
        <f t="shared" si="182"/>
        <v>41849.863252314812</v>
      </c>
      <c r="T2891" s="15">
        <f t="shared" si="183"/>
        <v>41879.863252314812</v>
      </c>
    </row>
    <row r="2892" spans="1:20" ht="3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1">
        <f t="shared" si="181"/>
        <v>7</v>
      </c>
      <c r="Q2892" t="s">
        <v>8308</v>
      </c>
      <c r="R2892" t="s">
        <v>8309</v>
      </c>
      <c r="S2892" s="15">
        <f t="shared" si="182"/>
        <v>41830.742962962962</v>
      </c>
      <c r="T2892" s="15">
        <f t="shared" si="183"/>
        <v>41859.125</v>
      </c>
    </row>
    <row r="2893" spans="1:20" ht="3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1">
        <f t="shared" si="181"/>
        <v>27.3</v>
      </c>
      <c r="Q2893" t="s">
        <v>8308</v>
      </c>
      <c r="R2893" t="s">
        <v>8309</v>
      </c>
      <c r="S2893" s="15">
        <f t="shared" si="182"/>
        <v>42414.883425925931</v>
      </c>
      <c r="T2893" s="15">
        <f t="shared" si="183"/>
        <v>42474.84175925926</v>
      </c>
    </row>
    <row r="2894" spans="1:20" ht="30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1">
        <f t="shared" si="181"/>
        <v>29.41</v>
      </c>
      <c r="Q2894" t="s">
        <v>8308</v>
      </c>
      <c r="R2894" t="s">
        <v>8309</v>
      </c>
      <c r="S2894" s="15">
        <f t="shared" si="182"/>
        <v>41868.714166666665</v>
      </c>
      <c r="T2894" s="15">
        <f t="shared" si="183"/>
        <v>41875.875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1">
        <f t="shared" si="181"/>
        <v>12.5</v>
      </c>
      <c r="Q2895" t="s">
        <v>8308</v>
      </c>
      <c r="R2895" t="s">
        <v>8309</v>
      </c>
      <c r="S2895" s="15">
        <f t="shared" si="182"/>
        <v>41952.773090277777</v>
      </c>
      <c r="T2895" s="15">
        <f t="shared" si="183"/>
        <v>42012.083333333328</v>
      </c>
    </row>
    <row r="2896" spans="1:2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1">
        <f t="shared" si="181"/>
        <v>0</v>
      </c>
      <c r="Q2896" t="s">
        <v>8308</v>
      </c>
      <c r="R2896" t="s">
        <v>8309</v>
      </c>
      <c r="S2896" s="15">
        <f t="shared" si="182"/>
        <v>42036.986284722225</v>
      </c>
      <c r="T2896" s="15">
        <f t="shared" si="183"/>
        <v>42096.944618055553</v>
      </c>
    </row>
    <row r="2897" spans="1:20" ht="3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1">
        <f t="shared" si="181"/>
        <v>5.75</v>
      </c>
      <c r="Q2897" t="s">
        <v>8308</v>
      </c>
      <c r="R2897" t="s">
        <v>8309</v>
      </c>
      <c r="S2897" s="15">
        <f t="shared" si="182"/>
        <v>41810.555462962962</v>
      </c>
      <c r="T2897" s="15">
        <f t="shared" si="183"/>
        <v>41811.875</v>
      </c>
    </row>
    <row r="2898" spans="1:20" ht="30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1">
        <f t="shared" si="181"/>
        <v>52.08</v>
      </c>
      <c r="Q2898" t="s">
        <v>8308</v>
      </c>
      <c r="R2898" t="s">
        <v>8309</v>
      </c>
      <c r="S2898" s="15">
        <f t="shared" si="182"/>
        <v>42700.908807870372</v>
      </c>
      <c r="T2898" s="15">
        <f t="shared" si="183"/>
        <v>42715.25</v>
      </c>
    </row>
    <row r="2899" spans="1:20" ht="3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1">
        <f t="shared" si="181"/>
        <v>183.33</v>
      </c>
      <c r="Q2899" t="s">
        <v>8308</v>
      </c>
      <c r="R2899" t="s">
        <v>8309</v>
      </c>
      <c r="S2899" s="15">
        <f t="shared" si="182"/>
        <v>42257.646504629629</v>
      </c>
      <c r="T2899" s="15">
        <f t="shared" si="183"/>
        <v>42287.645196759258</v>
      </c>
    </row>
    <row r="2900" spans="1:20" ht="3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1">
        <f t="shared" si="181"/>
        <v>26.33</v>
      </c>
      <c r="Q2900" t="s">
        <v>8308</v>
      </c>
      <c r="R2900" t="s">
        <v>8309</v>
      </c>
      <c r="S2900" s="15">
        <f t="shared" si="182"/>
        <v>42277.664965277778</v>
      </c>
      <c r="T2900" s="15">
        <f t="shared" si="183"/>
        <v>42307.664965277778</v>
      </c>
    </row>
    <row r="2901" spans="1:20" ht="3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1">
        <f t="shared" si="181"/>
        <v>0</v>
      </c>
      <c r="Q2901" t="s">
        <v>8308</v>
      </c>
      <c r="R2901" t="s">
        <v>8309</v>
      </c>
      <c r="S2901" s="15">
        <f t="shared" si="182"/>
        <v>42514.078217592592</v>
      </c>
      <c r="T2901" s="15">
        <f t="shared" si="183"/>
        <v>42574.078217592592</v>
      </c>
    </row>
    <row r="2902" spans="1:20" ht="3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1">
        <f t="shared" si="181"/>
        <v>486.43</v>
      </c>
      <c r="Q2902" t="s">
        <v>8308</v>
      </c>
      <c r="R2902" t="s">
        <v>8309</v>
      </c>
      <c r="S2902" s="15">
        <f t="shared" si="182"/>
        <v>41829.234166666669</v>
      </c>
      <c r="T2902" s="15">
        <f t="shared" si="183"/>
        <v>41859.234166666669</v>
      </c>
    </row>
    <row r="2903" spans="1:20" ht="3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1">
        <f t="shared" si="181"/>
        <v>3</v>
      </c>
      <c r="Q2903" t="s">
        <v>8308</v>
      </c>
      <c r="R2903" t="s">
        <v>8309</v>
      </c>
      <c r="S2903" s="15">
        <f t="shared" si="182"/>
        <v>41981.904386574075</v>
      </c>
      <c r="T2903" s="15">
        <f t="shared" si="183"/>
        <v>42041.904386574075</v>
      </c>
    </row>
    <row r="2904" spans="1:20" ht="30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1">
        <f t="shared" si="181"/>
        <v>25</v>
      </c>
      <c r="Q2904" t="s">
        <v>8308</v>
      </c>
      <c r="R2904" t="s">
        <v>8309</v>
      </c>
      <c r="S2904" s="15">
        <f t="shared" si="182"/>
        <v>42209.439768518518</v>
      </c>
      <c r="T2904" s="15">
        <f t="shared" si="183"/>
        <v>42239.439768518518</v>
      </c>
    </row>
    <row r="2905" spans="1:20" ht="3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1">
        <f t="shared" si="181"/>
        <v>9.75</v>
      </c>
      <c r="Q2905" t="s">
        <v>8308</v>
      </c>
      <c r="R2905" t="s">
        <v>8309</v>
      </c>
      <c r="S2905" s="15">
        <f t="shared" si="182"/>
        <v>42195.166874999995</v>
      </c>
      <c r="T2905" s="15">
        <f t="shared" si="183"/>
        <v>42255.166874999995</v>
      </c>
    </row>
    <row r="2906" spans="1:20" ht="3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1">
        <f t="shared" si="181"/>
        <v>18.75</v>
      </c>
      <c r="Q2906" t="s">
        <v>8308</v>
      </c>
      <c r="R2906" t="s">
        <v>8309</v>
      </c>
      <c r="S2906" s="15">
        <f t="shared" si="182"/>
        <v>41939.967951388891</v>
      </c>
      <c r="T2906" s="15">
        <f t="shared" si="183"/>
        <v>41951.5</v>
      </c>
    </row>
    <row r="2907" spans="1:20" ht="30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1">
        <f t="shared" si="181"/>
        <v>36.590000000000003</v>
      </c>
      <c r="Q2907" t="s">
        <v>8308</v>
      </c>
      <c r="R2907" t="s">
        <v>8309</v>
      </c>
      <c r="S2907" s="15">
        <f t="shared" si="182"/>
        <v>42605.056863425925</v>
      </c>
      <c r="T2907" s="15">
        <f t="shared" si="183"/>
        <v>42619.056863425925</v>
      </c>
    </row>
    <row r="2908" spans="1:20" ht="3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1">
        <f t="shared" si="181"/>
        <v>80.709999999999994</v>
      </c>
      <c r="Q2908" t="s">
        <v>8308</v>
      </c>
      <c r="R2908" t="s">
        <v>8309</v>
      </c>
      <c r="S2908" s="15">
        <f t="shared" si="182"/>
        <v>42198.648912037039</v>
      </c>
      <c r="T2908" s="15">
        <f t="shared" si="183"/>
        <v>42216.041666666672</v>
      </c>
    </row>
    <row r="2909" spans="1:20" ht="3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1">
        <f t="shared" si="181"/>
        <v>1</v>
      </c>
      <c r="Q2909" t="s">
        <v>8308</v>
      </c>
      <c r="R2909" t="s">
        <v>8309</v>
      </c>
      <c r="S2909" s="15">
        <f t="shared" si="182"/>
        <v>42443.877743055549</v>
      </c>
      <c r="T2909" s="15">
        <f t="shared" si="183"/>
        <v>42503.877743055549</v>
      </c>
    </row>
    <row r="2910" spans="1:20" ht="3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1">
        <f t="shared" si="181"/>
        <v>52.8</v>
      </c>
      <c r="Q2910" t="s">
        <v>8308</v>
      </c>
      <c r="R2910" t="s">
        <v>8309</v>
      </c>
      <c r="S2910" s="15">
        <f t="shared" si="182"/>
        <v>42498.731701388882</v>
      </c>
      <c r="T2910" s="15">
        <f t="shared" si="183"/>
        <v>42528.731701388882</v>
      </c>
    </row>
    <row r="2911" spans="1:20" ht="3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1">
        <f t="shared" si="181"/>
        <v>20</v>
      </c>
      <c r="Q2911" t="s">
        <v>8308</v>
      </c>
      <c r="R2911" t="s">
        <v>8309</v>
      </c>
      <c r="S2911" s="15">
        <f t="shared" si="182"/>
        <v>41928.266215277778</v>
      </c>
      <c r="T2911" s="15">
        <f t="shared" si="183"/>
        <v>41967.823611111111</v>
      </c>
    </row>
    <row r="2912" spans="1:20" ht="30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1">
        <f t="shared" si="181"/>
        <v>1</v>
      </c>
      <c r="Q2912" t="s">
        <v>8308</v>
      </c>
      <c r="R2912" t="s">
        <v>8309</v>
      </c>
      <c r="S2912" s="15">
        <f t="shared" si="182"/>
        <v>42106.841284722221</v>
      </c>
      <c r="T2912" s="15">
        <f t="shared" si="183"/>
        <v>42166.841284722221</v>
      </c>
    </row>
    <row r="2913" spans="1:20" ht="3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1">
        <f t="shared" si="181"/>
        <v>46.93</v>
      </c>
      <c r="Q2913" t="s">
        <v>8308</v>
      </c>
      <c r="R2913" t="s">
        <v>8309</v>
      </c>
      <c r="S2913" s="15">
        <f t="shared" si="182"/>
        <v>42141.768819444449</v>
      </c>
      <c r="T2913" s="15">
        <f t="shared" si="183"/>
        <v>42181.768819444449</v>
      </c>
    </row>
    <row r="2914" spans="1:20" ht="3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1">
        <f t="shared" si="181"/>
        <v>78.08</v>
      </c>
      <c r="Q2914" t="s">
        <v>8308</v>
      </c>
      <c r="R2914" t="s">
        <v>8309</v>
      </c>
      <c r="S2914" s="15">
        <f t="shared" si="182"/>
        <v>42353.131643518514</v>
      </c>
      <c r="T2914" s="15">
        <f t="shared" si="183"/>
        <v>42383.131643518514</v>
      </c>
    </row>
    <row r="2915" spans="1:20" ht="3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1">
        <f t="shared" si="181"/>
        <v>1</v>
      </c>
      <c r="Q2915" t="s">
        <v>8308</v>
      </c>
      <c r="R2915" t="s">
        <v>8309</v>
      </c>
      <c r="S2915" s="15">
        <f t="shared" si="182"/>
        <v>41827.922905092593</v>
      </c>
      <c r="T2915" s="15">
        <f t="shared" si="183"/>
        <v>41887.922905092593</v>
      </c>
    </row>
    <row r="2916" spans="1:2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1">
        <f t="shared" si="181"/>
        <v>1</v>
      </c>
      <c r="Q2916" t="s">
        <v>8308</v>
      </c>
      <c r="R2916" t="s">
        <v>8309</v>
      </c>
      <c r="S2916" s="15">
        <f t="shared" si="182"/>
        <v>42016.907337962963</v>
      </c>
      <c r="T2916" s="15">
        <f t="shared" si="183"/>
        <v>42076.865671296298</v>
      </c>
    </row>
    <row r="2917" spans="1:20" ht="30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1">
        <f t="shared" si="181"/>
        <v>203.67</v>
      </c>
      <c r="Q2917" t="s">
        <v>8308</v>
      </c>
      <c r="R2917" t="s">
        <v>8309</v>
      </c>
      <c r="S2917" s="15">
        <f t="shared" si="182"/>
        <v>42414.398032407407</v>
      </c>
      <c r="T2917" s="15">
        <f t="shared" si="183"/>
        <v>42444.356365740736</v>
      </c>
    </row>
    <row r="2918" spans="1:2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1">
        <f t="shared" si="181"/>
        <v>20.71</v>
      </c>
      <c r="Q2918" t="s">
        <v>8308</v>
      </c>
      <c r="R2918" t="s">
        <v>8309</v>
      </c>
      <c r="S2918" s="15">
        <f t="shared" si="182"/>
        <v>41754.476724537039</v>
      </c>
      <c r="T2918" s="15">
        <f t="shared" si="183"/>
        <v>41777.476724537039</v>
      </c>
    </row>
    <row r="2919" spans="1:20" ht="30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1">
        <f t="shared" si="181"/>
        <v>48.56</v>
      </c>
      <c r="Q2919" t="s">
        <v>8308</v>
      </c>
      <c r="R2919" t="s">
        <v>8309</v>
      </c>
      <c r="S2919" s="15">
        <f t="shared" si="182"/>
        <v>42244.234340277777</v>
      </c>
      <c r="T2919" s="15">
        <f t="shared" si="183"/>
        <v>42262.234340277777</v>
      </c>
    </row>
    <row r="2920" spans="1:20" ht="30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1">
        <f t="shared" si="181"/>
        <v>68.099999999999994</v>
      </c>
      <c r="Q2920" t="s">
        <v>8308</v>
      </c>
      <c r="R2920" t="s">
        <v>8309</v>
      </c>
      <c r="S2920" s="15">
        <f t="shared" si="182"/>
        <v>42277.629710648151</v>
      </c>
      <c r="T2920" s="15">
        <f t="shared" si="183"/>
        <v>42305.629710648151</v>
      </c>
    </row>
    <row r="2921" spans="1:20" ht="30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1">
        <f t="shared" si="181"/>
        <v>8.5</v>
      </c>
      <c r="Q2921" t="s">
        <v>8308</v>
      </c>
      <c r="R2921" t="s">
        <v>8309</v>
      </c>
      <c r="S2921" s="15">
        <f t="shared" si="182"/>
        <v>41825.61954861111</v>
      </c>
      <c r="T2921" s="15">
        <f t="shared" si="183"/>
        <v>41855.61954861111</v>
      </c>
    </row>
    <row r="2922" spans="1:20" ht="3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1">
        <f t="shared" si="181"/>
        <v>51.62</v>
      </c>
      <c r="Q2922" t="s">
        <v>8308</v>
      </c>
      <c r="R2922" t="s">
        <v>8309</v>
      </c>
      <c r="S2922" s="15">
        <f t="shared" si="182"/>
        <v>42057.792476851857</v>
      </c>
      <c r="T2922" s="15">
        <f t="shared" si="183"/>
        <v>42087.750810185185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1">
        <f t="shared" si="181"/>
        <v>43</v>
      </c>
      <c r="Q2923" t="s">
        <v>8308</v>
      </c>
      <c r="R2923" t="s">
        <v>8310</v>
      </c>
      <c r="S2923" s="15">
        <f t="shared" si="182"/>
        <v>41876.886620370373</v>
      </c>
      <c r="T2923" s="15">
        <f t="shared" si="183"/>
        <v>41906.886620370373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1">
        <f t="shared" si="181"/>
        <v>83.33</v>
      </c>
      <c r="Q2924" t="s">
        <v>8308</v>
      </c>
      <c r="R2924" t="s">
        <v>8310</v>
      </c>
      <c r="S2924" s="15">
        <f t="shared" si="182"/>
        <v>42096.874155092592</v>
      </c>
      <c r="T2924" s="15">
        <f t="shared" si="183"/>
        <v>42141.874155092592</v>
      </c>
    </row>
    <row r="2925" spans="1:20" ht="3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1">
        <f t="shared" si="181"/>
        <v>30</v>
      </c>
      <c r="Q2925" t="s">
        <v>8308</v>
      </c>
      <c r="R2925" t="s">
        <v>8310</v>
      </c>
      <c r="S2925" s="15">
        <f t="shared" si="182"/>
        <v>42012.15253472222</v>
      </c>
      <c r="T2925" s="15">
        <f t="shared" si="183"/>
        <v>42027.125</v>
      </c>
    </row>
    <row r="2926" spans="1:20" ht="3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1">
        <f t="shared" si="181"/>
        <v>175.51</v>
      </c>
      <c r="Q2926" t="s">
        <v>8308</v>
      </c>
      <c r="R2926" t="s">
        <v>8310</v>
      </c>
      <c r="S2926" s="15">
        <f t="shared" si="182"/>
        <v>42102.556828703702</v>
      </c>
      <c r="T2926" s="15">
        <f t="shared" si="183"/>
        <v>42132.165972222225</v>
      </c>
    </row>
    <row r="2927" spans="1:20" ht="3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1">
        <f t="shared" si="181"/>
        <v>231.66</v>
      </c>
      <c r="Q2927" t="s">
        <v>8308</v>
      </c>
      <c r="R2927" t="s">
        <v>8310</v>
      </c>
      <c r="S2927" s="15">
        <f t="shared" si="182"/>
        <v>41862.584120370368</v>
      </c>
      <c r="T2927" s="15">
        <f t="shared" si="183"/>
        <v>41892.584120370368</v>
      </c>
    </row>
    <row r="2928" spans="1:20" ht="3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1">
        <f t="shared" si="181"/>
        <v>75</v>
      </c>
      <c r="Q2928" t="s">
        <v>8308</v>
      </c>
      <c r="R2928" t="s">
        <v>8310</v>
      </c>
      <c r="S2928" s="15">
        <f t="shared" si="182"/>
        <v>42043.765960648147</v>
      </c>
      <c r="T2928" s="15">
        <f t="shared" si="183"/>
        <v>42057.765960648147</v>
      </c>
    </row>
    <row r="2929" spans="1:20" ht="3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1">
        <f t="shared" si="181"/>
        <v>112.14</v>
      </c>
      <c r="Q2929" t="s">
        <v>8308</v>
      </c>
      <c r="R2929" t="s">
        <v>8310</v>
      </c>
      <c r="S2929" s="15">
        <f t="shared" si="182"/>
        <v>41805.669317129628</v>
      </c>
      <c r="T2929" s="15">
        <f t="shared" si="183"/>
        <v>41834.208333333336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1">
        <f t="shared" si="181"/>
        <v>41.67</v>
      </c>
      <c r="Q2930" t="s">
        <v>8308</v>
      </c>
      <c r="R2930" t="s">
        <v>8310</v>
      </c>
      <c r="S2930" s="15">
        <f t="shared" si="182"/>
        <v>42402.998217592598</v>
      </c>
      <c r="T2930" s="15">
        <f t="shared" si="183"/>
        <v>42432.998217592598</v>
      </c>
    </row>
    <row r="2931" spans="1:20" ht="3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1">
        <f t="shared" si="181"/>
        <v>255.17</v>
      </c>
      <c r="Q2931" t="s">
        <v>8308</v>
      </c>
      <c r="R2931" t="s">
        <v>8310</v>
      </c>
      <c r="S2931" s="15">
        <f t="shared" si="182"/>
        <v>41753.564328703702</v>
      </c>
      <c r="T2931" s="15">
        <f t="shared" si="183"/>
        <v>41783.564328703702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1">
        <f t="shared" si="181"/>
        <v>162.77000000000001</v>
      </c>
      <c r="Q2932" t="s">
        <v>8308</v>
      </c>
      <c r="R2932" t="s">
        <v>8310</v>
      </c>
      <c r="S2932" s="15">
        <f t="shared" si="182"/>
        <v>42100.584074074075</v>
      </c>
      <c r="T2932" s="15">
        <f t="shared" si="183"/>
        <v>42130.584074074075</v>
      </c>
    </row>
    <row r="2933" spans="1:20" ht="3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1">
        <f t="shared" si="181"/>
        <v>88.33</v>
      </c>
      <c r="Q2933" t="s">
        <v>8308</v>
      </c>
      <c r="R2933" t="s">
        <v>8310</v>
      </c>
      <c r="S2933" s="15">
        <f t="shared" si="182"/>
        <v>41871.291238425925</v>
      </c>
      <c r="T2933" s="15">
        <f t="shared" si="183"/>
        <v>41896.255555555559</v>
      </c>
    </row>
    <row r="2934" spans="1:20" ht="3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1">
        <f t="shared" si="181"/>
        <v>85.74</v>
      </c>
      <c r="Q2934" t="s">
        <v>8308</v>
      </c>
      <c r="R2934" t="s">
        <v>8310</v>
      </c>
      <c r="S2934" s="15">
        <f t="shared" si="182"/>
        <v>42024.164780092593</v>
      </c>
      <c r="T2934" s="15">
        <f t="shared" si="183"/>
        <v>42055.458333333328</v>
      </c>
    </row>
    <row r="2935" spans="1:20" ht="3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1">
        <f t="shared" si="181"/>
        <v>47.57</v>
      </c>
      <c r="Q2935" t="s">
        <v>8308</v>
      </c>
      <c r="R2935" t="s">
        <v>8310</v>
      </c>
      <c r="S2935" s="15">
        <f t="shared" si="182"/>
        <v>42494.956631944442</v>
      </c>
      <c r="T2935" s="15">
        <f t="shared" si="183"/>
        <v>42524.956631944442</v>
      </c>
    </row>
    <row r="2936" spans="1:20" ht="3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1">
        <f t="shared" si="181"/>
        <v>72.97</v>
      </c>
      <c r="Q2936" t="s">
        <v>8308</v>
      </c>
      <c r="R2936" t="s">
        <v>8310</v>
      </c>
      <c r="S2936" s="15">
        <f t="shared" si="182"/>
        <v>41774.636157407411</v>
      </c>
      <c r="T2936" s="15">
        <f t="shared" si="183"/>
        <v>41804.636157407411</v>
      </c>
    </row>
    <row r="2937" spans="1:20" ht="3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1">
        <f t="shared" si="181"/>
        <v>90.54</v>
      </c>
      <c r="Q2937" t="s">
        <v>8308</v>
      </c>
      <c r="R2937" t="s">
        <v>8310</v>
      </c>
      <c r="S2937" s="15">
        <f t="shared" si="182"/>
        <v>42552.583425925928</v>
      </c>
      <c r="T2937" s="15">
        <f t="shared" si="183"/>
        <v>42610.708333333328</v>
      </c>
    </row>
    <row r="2938" spans="1:20" ht="3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1">
        <f t="shared" si="181"/>
        <v>37.65</v>
      </c>
      <c r="Q2938" t="s">
        <v>8308</v>
      </c>
      <c r="R2938" t="s">
        <v>8310</v>
      </c>
      <c r="S2938" s="15">
        <f t="shared" si="182"/>
        <v>41911.650729166664</v>
      </c>
      <c r="T2938" s="15">
        <f t="shared" si="183"/>
        <v>41924.207638888889</v>
      </c>
    </row>
    <row r="2939" spans="1:2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1">
        <f t="shared" si="181"/>
        <v>36.36</v>
      </c>
      <c r="Q2939" t="s">
        <v>8308</v>
      </c>
      <c r="R2939" t="s">
        <v>8310</v>
      </c>
      <c r="S2939" s="15">
        <f t="shared" si="182"/>
        <v>41802.457326388889</v>
      </c>
      <c r="T2939" s="15">
        <f t="shared" si="183"/>
        <v>41832.457326388889</v>
      </c>
    </row>
    <row r="2940" spans="1:20" ht="3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1">
        <f t="shared" si="181"/>
        <v>126.72</v>
      </c>
      <c r="Q2940" t="s">
        <v>8308</v>
      </c>
      <c r="R2940" t="s">
        <v>8310</v>
      </c>
      <c r="S2940" s="15">
        <f t="shared" si="182"/>
        <v>42003.703865740739</v>
      </c>
      <c r="T2940" s="15">
        <f t="shared" si="183"/>
        <v>42033.703865740739</v>
      </c>
    </row>
    <row r="2941" spans="1:20" ht="3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1">
        <f t="shared" si="181"/>
        <v>329.2</v>
      </c>
      <c r="Q2941" t="s">
        <v>8308</v>
      </c>
      <c r="R2941" t="s">
        <v>8310</v>
      </c>
      <c r="S2941" s="15">
        <f t="shared" si="182"/>
        <v>41844.809166666666</v>
      </c>
      <c r="T2941" s="15">
        <f t="shared" si="183"/>
        <v>41878.041666666664</v>
      </c>
    </row>
    <row r="2942" spans="1:20" ht="3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1">
        <f t="shared" si="181"/>
        <v>81.239999999999995</v>
      </c>
      <c r="Q2942" t="s">
        <v>8308</v>
      </c>
      <c r="R2942" t="s">
        <v>8310</v>
      </c>
      <c r="S2942" s="15">
        <f t="shared" si="182"/>
        <v>41981.773356481484</v>
      </c>
      <c r="T2942" s="15">
        <f t="shared" si="183"/>
        <v>42021.773356481484</v>
      </c>
    </row>
    <row r="2943" spans="1:20" ht="3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1">
        <f t="shared" si="181"/>
        <v>1</v>
      </c>
      <c r="Q2943" t="s">
        <v>8308</v>
      </c>
      <c r="R2943" t="s">
        <v>8358</v>
      </c>
      <c r="S2943" s="15">
        <f t="shared" si="182"/>
        <v>42033.960127314815</v>
      </c>
      <c r="T2943" s="15">
        <f t="shared" si="183"/>
        <v>42063.960127314815</v>
      </c>
    </row>
    <row r="2944" spans="1:20" ht="3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1">
        <f t="shared" si="181"/>
        <v>202.23</v>
      </c>
      <c r="Q2944" t="s">
        <v>8308</v>
      </c>
      <c r="R2944" t="s">
        <v>8358</v>
      </c>
      <c r="S2944" s="15">
        <f t="shared" si="182"/>
        <v>42333.803923611107</v>
      </c>
      <c r="T2944" s="15">
        <f t="shared" si="183"/>
        <v>42353.845833333333</v>
      </c>
    </row>
    <row r="2945" spans="1:20" ht="3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1">
        <f t="shared" si="181"/>
        <v>0</v>
      </c>
      <c r="Q2945" t="s">
        <v>8308</v>
      </c>
      <c r="R2945" t="s">
        <v>8358</v>
      </c>
      <c r="S2945" s="15">
        <f t="shared" si="182"/>
        <v>42076.129398148143</v>
      </c>
      <c r="T2945" s="15">
        <f t="shared" si="183"/>
        <v>42106.129398148143</v>
      </c>
    </row>
    <row r="2946" spans="1:2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1">
        <f t="shared" si="181"/>
        <v>100</v>
      </c>
      <c r="Q2946" t="s">
        <v>8308</v>
      </c>
      <c r="R2946" t="s">
        <v>8358</v>
      </c>
      <c r="S2946" s="15">
        <f t="shared" si="182"/>
        <v>42131.9143287037</v>
      </c>
      <c r="T2946" s="15">
        <f t="shared" si="183"/>
        <v>42161.9143287037</v>
      </c>
    </row>
    <row r="2947" spans="1:20" ht="3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1">
        <f t="shared" ref="P2947:P3010" si="185">IFERROR(ROUND(E2947/L2947,2),0)</f>
        <v>0</v>
      </c>
      <c r="Q2947" t="s">
        <v>8308</v>
      </c>
      <c r="R2947" t="s">
        <v>8358</v>
      </c>
      <c r="S2947" s="15">
        <f t="shared" ref="S2947:S3010" si="186">(((J2947/60)/60)/24)+DATE(1970,1,)</f>
        <v>42117.139583333337</v>
      </c>
      <c r="T2947" s="15">
        <f t="shared" ref="T2947:T3010" si="187">(((I2947/60)/60)/24)+DATE(1970,1,)</f>
        <v>42147.139583333337</v>
      </c>
    </row>
    <row r="2948" spans="1:20" ht="3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1">
        <f t="shared" si="185"/>
        <v>1</v>
      </c>
      <c r="Q2948" t="s">
        <v>8308</v>
      </c>
      <c r="R2948" t="s">
        <v>8358</v>
      </c>
      <c r="S2948" s="15">
        <f t="shared" si="186"/>
        <v>42566.531157407408</v>
      </c>
      <c r="T2948" s="15">
        <f t="shared" si="187"/>
        <v>42596.531157407408</v>
      </c>
    </row>
    <row r="2949" spans="1:20" ht="3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1">
        <f t="shared" si="185"/>
        <v>82.46</v>
      </c>
      <c r="Q2949" t="s">
        <v>8308</v>
      </c>
      <c r="R2949" t="s">
        <v>8358</v>
      </c>
      <c r="S2949" s="15">
        <f t="shared" si="186"/>
        <v>42648.562118055561</v>
      </c>
      <c r="T2949" s="15">
        <f t="shared" si="187"/>
        <v>42697.715972222228</v>
      </c>
    </row>
    <row r="2950" spans="1:20" ht="3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1">
        <f t="shared" si="185"/>
        <v>2.67</v>
      </c>
      <c r="Q2950" t="s">
        <v>8308</v>
      </c>
      <c r="R2950" t="s">
        <v>8358</v>
      </c>
      <c r="S2950" s="15">
        <f t="shared" si="186"/>
        <v>42096.649224537032</v>
      </c>
      <c r="T2950" s="15">
        <f t="shared" si="187"/>
        <v>42156.649224537032</v>
      </c>
    </row>
    <row r="2951" spans="1:20" ht="3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1">
        <f t="shared" si="185"/>
        <v>12.5</v>
      </c>
      <c r="Q2951" t="s">
        <v>8308</v>
      </c>
      <c r="R2951" t="s">
        <v>8358</v>
      </c>
      <c r="S2951" s="15">
        <f t="shared" si="186"/>
        <v>42296.823113425926</v>
      </c>
      <c r="T2951" s="15">
        <f t="shared" si="187"/>
        <v>42326.864780092597</v>
      </c>
    </row>
    <row r="2952" spans="1:20" ht="3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1">
        <f t="shared" si="185"/>
        <v>0</v>
      </c>
      <c r="Q2952" t="s">
        <v>8308</v>
      </c>
      <c r="R2952" t="s">
        <v>8358</v>
      </c>
      <c r="S2952" s="15">
        <f t="shared" si="186"/>
        <v>42361.36518518519</v>
      </c>
      <c r="T2952" s="15">
        <f t="shared" si="187"/>
        <v>42391.36518518519</v>
      </c>
    </row>
    <row r="2953" spans="1:20" ht="3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1">
        <f t="shared" si="185"/>
        <v>18.899999999999999</v>
      </c>
      <c r="Q2953" t="s">
        <v>8308</v>
      </c>
      <c r="R2953" t="s">
        <v>8358</v>
      </c>
      <c r="S2953" s="15">
        <f t="shared" si="186"/>
        <v>41871.802928240737</v>
      </c>
      <c r="T2953" s="15">
        <f t="shared" si="187"/>
        <v>41916.802928240737</v>
      </c>
    </row>
    <row r="2954" spans="1:20" ht="3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1">
        <f t="shared" si="185"/>
        <v>200.63</v>
      </c>
      <c r="Q2954" t="s">
        <v>8308</v>
      </c>
      <c r="R2954" t="s">
        <v>8358</v>
      </c>
      <c r="S2954" s="15">
        <f t="shared" si="186"/>
        <v>42627.690266203703</v>
      </c>
      <c r="T2954" s="15">
        <f t="shared" si="187"/>
        <v>42659.166666666672</v>
      </c>
    </row>
    <row r="2955" spans="1:20" ht="3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1">
        <f t="shared" si="185"/>
        <v>201.67</v>
      </c>
      <c r="Q2955" t="s">
        <v>8308</v>
      </c>
      <c r="R2955" t="s">
        <v>8358</v>
      </c>
      <c r="S2955" s="15">
        <f t="shared" si="186"/>
        <v>42254.791909722218</v>
      </c>
      <c r="T2955" s="15">
        <f t="shared" si="187"/>
        <v>42284.791909722218</v>
      </c>
    </row>
    <row r="2956" spans="1:20" ht="3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1">
        <f t="shared" si="185"/>
        <v>0</v>
      </c>
      <c r="Q2956" t="s">
        <v>8308</v>
      </c>
      <c r="R2956" t="s">
        <v>8358</v>
      </c>
      <c r="S2956" s="15">
        <f t="shared" si="186"/>
        <v>42789.583368055552</v>
      </c>
      <c r="T2956" s="15">
        <f t="shared" si="187"/>
        <v>42809.541701388895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1">
        <f t="shared" si="185"/>
        <v>65</v>
      </c>
      <c r="Q2957" t="s">
        <v>8308</v>
      </c>
      <c r="R2957" t="s">
        <v>8358</v>
      </c>
      <c r="S2957" s="15">
        <f t="shared" si="186"/>
        <v>42140.741307870368</v>
      </c>
      <c r="T2957" s="15">
        <f t="shared" si="187"/>
        <v>42170.741307870368</v>
      </c>
    </row>
    <row r="2958" spans="1:20" ht="3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1">
        <f t="shared" si="185"/>
        <v>66.099999999999994</v>
      </c>
      <c r="Q2958" t="s">
        <v>8308</v>
      </c>
      <c r="R2958" t="s">
        <v>8358</v>
      </c>
      <c r="S2958" s="15">
        <f t="shared" si="186"/>
        <v>42463.958912037036</v>
      </c>
      <c r="T2958" s="15">
        <f t="shared" si="187"/>
        <v>42493.958912037036</v>
      </c>
    </row>
    <row r="2959" spans="1:20" ht="3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1">
        <f t="shared" si="185"/>
        <v>93.33</v>
      </c>
      <c r="Q2959" t="s">
        <v>8308</v>
      </c>
      <c r="R2959" t="s">
        <v>8358</v>
      </c>
      <c r="S2959" s="15">
        <f t="shared" si="186"/>
        <v>42030.011249999996</v>
      </c>
      <c r="T2959" s="15">
        <f t="shared" si="187"/>
        <v>42089.969583333332</v>
      </c>
    </row>
    <row r="2960" spans="1:20" ht="3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1">
        <f t="shared" si="185"/>
        <v>0</v>
      </c>
      <c r="Q2960" t="s">
        <v>8308</v>
      </c>
      <c r="R2960" t="s">
        <v>8358</v>
      </c>
      <c r="S2960" s="15">
        <f t="shared" si="186"/>
        <v>42437.779131944444</v>
      </c>
      <c r="T2960" s="15">
        <f t="shared" si="187"/>
        <v>42497.73746527778</v>
      </c>
    </row>
    <row r="2961" spans="1:20" ht="3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1">
        <f t="shared" si="185"/>
        <v>0</v>
      </c>
      <c r="Q2961" t="s">
        <v>8308</v>
      </c>
      <c r="R2961" t="s">
        <v>8358</v>
      </c>
      <c r="S2961" s="15">
        <f t="shared" si="186"/>
        <v>42497.008391203708</v>
      </c>
      <c r="T2961" s="15">
        <f t="shared" si="187"/>
        <v>42527.008391203708</v>
      </c>
    </row>
    <row r="2962" spans="1:20" ht="3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1">
        <f t="shared" si="185"/>
        <v>0</v>
      </c>
      <c r="Q2962" t="s">
        <v>8308</v>
      </c>
      <c r="R2962" t="s">
        <v>8358</v>
      </c>
      <c r="S2962" s="15">
        <f t="shared" si="186"/>
        <v>41862.757210648146</v>
      </c>
      <c r="T2962" s="15">
        <f t="shared" si="187"/>
        <v>41892.757210648146</v>
      </c>
    </row>
    <row r="2963" spans="1:20" ht="3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1">
        <f t="shared" si="185"/>
        <v>50.75</v>
      </c>
      <c r="Q2963" t="s">
        <v>8308</v>
      </c>
      <c r="R2963" t="s">
        <v>8309</v>
      </c>
      <c r="S2963" s="15">
        <f t="shared" si="186"/>
        <v>42060.212488425925</v>
      </c>
      <c r="T2963" s="15">
        <f t="shared" si="187"/>
        <v>42088.166666666672</v>
      </c>
    </row>
    <row r="2964" spans="1:20" ht="3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1">
        <f t="shared" si="185"/>
        <v>60.9</v>
      </c>
      <c r="Q2964" t="s">
        <v>8308</v>
      </c>
      <c r="R2964" t="s">
        <v>8309</v>
      </c>
      <c r="S2964" s="15">
        <f t="shared" si="186"/>
        <v>42035.24428240741</v>
      </c>
      <c r="T2964" s="15">
        <f t="shared" si="187"/>
        <v>42063.290972222225</v>
      </c>
    </row>
    <row r="2965" spans="1:20" ht="3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1">
        <f t="shared" si="185"/>
        <v>109.03</v>
      </c>
      <c r="Q2965" t="s">
        <v>8308</v>
      </c>
      <c r="R2965" t="s">
        <v>8309</v>
      </c>
      <c r="S2965" s="15">
        <f t="shared" si="186"/>
        <v>42156.470185185186</v>
      </c>
      <c r="T2965" s="15">
        <f t="shared" si="187"/>
        <v>42186.470185185186</v>
      </c>
    </row>
    <row r="2966" spans="1:20" ht="3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1">
        <f t="shared" si="185"/>
        <v>25.69</v>
      </c>
      <c r="Q2966" t="s">
        <v>8308</v>
      </c>
      <c r="R2966" t="s">
        <v>8309</v>
      </c>
      <c r="S2966" s="15">
        <f t="shared" si="186"/>
        <v>41826.909942129627</v>
      </c>
      <c r="T2966" s="15">
        <f t="shared" si="187"/>
        <v>41856.897222222222</v>
      </c>
    </row>
    <row r="2967" spans="1:20" ht="3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1">
        <f t="shared" si="185"/>
        <v>41.92</v>
      </c>
      <c r="Q2967" t="s">
        <v>8308</v>
      </c>
      <c r="R2967" t="s">
        <v>8309</v>
      </c>
      <c r="S2967" s="15">
        <f t="shared" si="186"/>
        <v>42161.729548611111</v>
      </c>
      <c r="T2967" s="15">
        <f t="shared" si="187"/>
        <v>42191.729548611111</v>
      </c>
    </row>
    <row r="2968" spans="1:20" ht="3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1">
        <f t="shared" si="185"/>
        <v>88.77</v>
      </c>
      <c r="Q2968" t="s">
        <v>8308</v>
      </c>
      <c r="R2968" t="s">
        <v>8309</v>
      </c>
      <c r="S2968" s="15">
        <f t="shared" si="186"/>
        <v>42232.738564814819</v>
      </c>
      <c r="T2968" s="15">
        <f t="shared" si="187"/>
        <v>42262.738564814819</v>
      </c>
    </row>
    <row r="2969" spans="1:20" ht="30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1">
        <f t="shared" si="185"/>
        <v>80.23</v>
      </c>
      <c r="Q2969" t="s">
        <v>8308</v>
      </c>
      <c r="R2969" t="s">
        <v>8309</v>
      </c>
      <c r="S2969" s="15">
        <f t="shared" si="186"/>
        <v>42041.197824074072</v>
      </c>
      <c r="T2969" s="15">
        <f t="shared" si="187"/>
        <v>42071.156157407408</v>
      </c>
    </row>
    <row r="2970" spans="1:2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1">
        <f t="shared" si="185"/>
        <v>78.94</v>
      </c>
      <c r="Q2970" t="s">
        <v>8308</v>
      </c>
      <c r="R2970" t="s">
        <v>8309</v>
      </c>
      <c r="S2970" s="15">
        <f t="shared" si="186"/>
        <v>42584.523842592593</v>
      </c>
      <c r="T2970" s="15">
        <f t="shared" si="187"/>
        <v>42598.165972222225</v>
      </c>
    </row>
    <row r="2971" spans="1:20" ht="3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1">
        <f t="shared" si="185"/>
        <v>95.59</v>
      </c>
      <c r="Q2971" t="s">
        <v>8308</v>
      </c>
      <c r="R2971" t="s">
        <v>8309</v>
      </c>
      <c r="S2971" s="15">
        <f t="shared" si="186"/>
        <v>42096.786493055552</v>
      </c>
      <c r="T2971" s="15">
        <f t="shared" si="187"/>
        <v>42126.952083333337</v>
      </c>
    </row>
    <row r="2972" spans="1:20" ht="30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1">
        <f t="shared" si="185"/>
        <v>69.89</v>
      </c>
      <c r="Q2972" t="s">
        <v>8308</v>
      </c>
      <c r="R2972" t="s">
        <v>8309</v>
      </c>
      <c r="S2972" s="15">
        <f t="shared" si="186"/>
        <v>41807.669571759259</v>
      </c>
      <c r="T2972" s="15">
        <f t="shared" si="187"/>
        <v>41837.669571759259</v>
      </c>
    </row>
    <row r="2973" spans="1:20" ht="3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1">
        <f t="shared" si="185"/>
        <v>74.53</v>
      </c>
      <c r="Q2973" t="s">
        <v>8308</v>
      </c>
      <c r="R2973" t="s">
        <v>8309</v>
      </c>
      <c r="S2973" s="15">
        <f t="shared" si="186"/>
        <v>41851.658310185187</v>
      </c>
      <c r="T2973" s="15">
        <f t="shared" si="187"/>
        <v>41881.658310185187</v>
      </c>
    </row>
    <row r="2974" spans="1:2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1">
        <f t="shared" si="185"/>
        <v>123.94</v>
      </c>
      <c r="Q2974" t="s">
        <v>8308</v>
      </c>
      <c r="R2974" t="s">
        <v>8309</v>
      </c>
      <c r="S2974" s="15">
        <f t="shared" si="186"/>
        <v>42693.110185185185</v>
      </c>
      <c r="T2974" s="15">
        <f t="shared" si="187"/>
        <v>42708.041666666672</v>
      </c>
    </row>
    <row r="2975" spans="1:20" ht="3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1">
        <f t="shared" si="185"/>
        <v>264.85000000000002</v>
      </c>
      <c r="Q2975" t="s">
        <v>8308</v>
      </c>
      <c r="R2975" t="s">
        <v>8309</v>
      </c>
      <c r="S2975" s="15">
        <f t="shared" si="186"/>
        <v>42340.818379629629</v>
      </c>
      <c r="T2975" s="15">
        <f t="shared" si="187"/>
        <v>42369.166666666672</v>
      </c>
    </row>
    <row r="2976" spans="1:20" ht="3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1">
        <f t="shared" si="185"/>
        <v>58.62</v>
      </c>
      <c r="Q2976" t="s">
        <v>8308</v>
      </c>
      <c r="R2976" t="s">
        <v>8309</v>
      </c>
      <c r="S2976" s="15">
        <f t="shared" si="186"/>
        <v>41879.061006944445</v>
      </c>
      <c r="T2976" s="15">
        <f t="shared" si="187"/>
        <v>41907.065972222219</v>
      </c>
    </row>
    <row r="2977" spans="1:20" ht="3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1">
        <f t="shared" si="185"/>
        <v>70.88</v>
      </c>
      <c r="Q2977" t="s">
        <v>8308</v>
      </c>
      <c r="R2977" t="s">
        <v>8309</v>
      </c>
      <c r="S2977" s="15">
        <f t="shared" si="186"/>
        <v>41940.683865740742</v>
      </c>
      <c r="T2977" s="15">
        <f t="shared" si="187"/>
        <v>41969.125</v>
      </c>
    </row>
    <row r="2978" spans="1:20" ht="30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1">
        <f t="shared" si="185"/>
        <v>8.57</v>
      </c>
      <c r="Q2978" t="s">
        <v>8308</v>
      </c>
      <c r="R2978" t="s">
        <v>8309</v>
      </c>
      <c r="S2978" s="15">
        <f t="shared" si="186"/>
        <v>42424.730671296296</v>
      </c>
      <c r="T2978" s="15">
        <f t="shared" si="187"/>
        <v>42441.5</v>
      </c>
    </row>
    <row r="2979" spans="1:20" ht="3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1">
        <f t="shared" si="185"/>
        <v>113.57</v>
      </c>
      <c r="Q2979" t="s">
        <v>8308</v>
      </c>
      <c r="R2979" t="s">
        <v>8309</v>
      </c>
      <c r="S2979" s="15">
        <f t="shared" si="186"/>
        <v>42025.88118055556</v>
      </c>
      <c r="T2979" s="15">
        <f t="shared" si="187"/>
        <v>42085.093055555553</v>
      </c>
    </row>
    <row r="2980" spans="1:20" ht="3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1">
        <f t="shared" si="185"/>
        <v>60.69</v>
      </c>
      <c r="Q2980" t="s">
        <v>8308</v>
      </c>
      <c r="R2980" t="s">
        <v>8309</v>
      </c>
      <c r="S2980" s="15">
        <f t="shared" si="186"/>
        <v>41921.640590277777</v>
      </c>
      <c r="T2980" s="15">
        <f t="shared" si="187"/>
        <v>41931.249305555553</v>
      </c>
    </row>
    <row r="2981" spans="1:20" ht="3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1">
        <f t="shared" si="185"/>
        <v>110.22</v>
      </c>
      <c r="Q2981" t="s">
        <v>8308</v>
      </c>
      <c r="R2981" t="s">
        <v>8309</v>
      </c>
      <c r="S2981" s="15">
        <f t="shared" si="186"/>
        <v>41992.824340277773</v>
      </c>
      <c r="T2981" s="15">
        <f t="shared" si="187"/>
        <v>42009.25</v>
      </c>
    </row>
    <row r="2982" spans="1:20" ht="30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1">
        <f t="shared" si="185"/>
        <v>136.46</v>
      </c>
      <c r="Q2982" t="s">
        <v>8308</v>
      </c>
      <c r="R2982" t="s">
        <v>8309</v>
      </c>
      <c r="S2982" s="15">
        <f t="shared" si="186"/>
        <v>42218.915856481486</v>
      </c>
      <c r="T2982" s="15">
        <f t="shared" si="187"/>
        <v>42239.083333333328</v>
      </c>
    </row>
    <row r="2983" spans="1:20" ht="3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1">
        <f t="shared" si="185"/>
        <v>53.16</v>
      </c>
      <c r="Q2983" t="s">
        <v>8308</v>
      </c>
      <c r="R2983" t="s">
        <v>8358</v>
      </c>
      <c r="S2983" s="15">
        <f t="shared" si="186"/>
        <v>42224.559675925921</v>
      </c>
      <c r="T2983" s="15">
        <f t="shared" si="187"/>
        <v>42269.559675925921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1">
        <f t="shared" si="185"/>
        <v>86.49</v>
      </c>
      <c r="Q2984" t="s">
        <v>8308</v>
      </c>
      <c r="R2984" t="s">
        <v>8358</v>
      </c>
      <c r="S2984" s="15">
        <f t="shared" si="186"/>
        <v>42380.686840277776</v>
      </c>
      <c r="T2984" s="15">
        <f t="shared" si="187"/>
        <v>42410.686840277776</v>
      </c>
    </row>
    <row r="2985" spans="1:20" ht="3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1">
        <f t="shared" si="185"/>
        <v>155.24</v>
      </c>
      <c r="Q2985" t="s">
        <v>8308</v>
      </c>
      <c r="R2985" t="s">
        <v>8358</v>
      </c>
      <c r="S2985" s="15">
        <f t="shared" si="186"/>
        <v>41893.632361111115</v>
      </c>
      <c r="T2985" s="15">
        <f t="shared" si="187"/>
        <v>41953.674027777779</v>
      </c>
    </row>
    <row r="2986" spans="1:20" ht="3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1">
        <f t="shared" si="185"/>
        <v>115.08</v>
      </c>
      <c r="Q2986" t="s">
        <v>8308</v>
      </c>
      <c r="R2986" t="s">
        <v>8358</v>
      </c>
      <c r="S2986" s="15">
        <f t="shared" si="186"/>
        <v>42575.278715277775</v>
      </c>
      <c r="T2986" s="15">
        <f t="shared" si="187"/>
        <v>42605.278715277775</v>
      </c>
    </row>
    <row r="2987" spans="1:20" ht="3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1">
        <f t="shared" si="185"/>
        <v>109.59</v>
      </c>
      <c r="Q2987" t="s">
        <v>8308</v>
      </c>
      <c r="R2987" t="s">
        <v>8358</v>
      </c>
      <c r="S2987" s="15">
        <f t="shared" si="186"/>
        <v>42653.973703703698</v>
      </c>
      <c r="T2987" s="15">
        <f t="shared" si="187"/>
        <v>42673.166666666672</v>
      </c>
    </row>
    <row r="2988" spans="1:20" ht="3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1">
        <f t="shared" si="185"/>
        <v>45.21</v>
      </c>
      <c r="Q2988" t="s">
        <v>8308</v>
      </c>
      <c r="R2988" t="s">
        <v>8358</v>
      </c>
      <c r="S2988" s="15">
        <f t="shared" si="186"/>
        <v>42430.500069444446</v>
      </c>
      <c r="T2988" s="15">
        <f t="shared" si="187"/>
        <v>42490.458402777775</v>
      </c>
    </row>
    <row r="2989" spans="1:20" ht="3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1">
        <f t="shared" si="185"/>
        <v>104.15</v>
      </c>
      <c r="Q2989" t="s">
        <v>8308</v>
      </c>
      <c r="R2989" t="s">
        <v>8358</v>
      </c>
      <c r="S2989" s="15">
        <f t="shared" si="186"/>
        <v>42626.307303240741</v>
      </c>
      <c r="T2989" s="15">
        <f t="shared" si="187"/>
        <v>42655</v>
      </c>
    </row>
    <row r="2990" spans="1:20" ht="3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1">
        <f t="shared" si="185"/>
        <v>35.71</v>
      </c>
      <c r="Q2990" t="s">
        <v>8308</v>
      </c>
      <c r="R2990" t="s">
        <v>8358</v>
      </c>
      <c r="S2990" s="15">
        <f t="shared" si="186"/>
        <v>42510.362048611118</v>
      </c>
      <c r="T2990" s="15">
        <f t="shared" si="187"/>
        <v>42540.362048611118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1">
        <f t="shared" si="185"/>
        <v>97</v>
      </c>
      <c r="Q2991" t="s">
        <v>8308</v>
      </c>
      <c r="R2991" t="s">
        <v>8358</v>
      </c>
      <c r="S2991" s="15">
        <f t="shared" si="186"/>
        <v>42336.02039351852</v>
      </c>
      <c r="T2991" s="15">
        <f t="shared" si="187"/>
        <v>42358.207638888889</v>
      </c>
    </row>
    <row r="2992" spans="1:20" ht="3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1">
        <f t="shared" si="185"/>
        <v>370.37</v>
      </c>
      <c r="Q2992" t="s">
        <v>8308</v>
      </c>
      <c r="R2992" t="s">
        <v>8358</v>
      </c>
      <c r="S2992" s="15">
        <f t="shared" si="186"/>
        <v>42340.57430555555</v>
      </c>
      <c r="T2992" s="15">
        <f t="shared" si="187"/>
        <v>42375.57430555555</v>
      </c>
    </row>
    <row r="2993" spans="1:20" ht="3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1">
        <f t="shared" si="185"/>
        <v>94.41</v>
      </c>
      <c r="Q2993" t="s">
        <v>8308</v>
      </c>
      <c r="R2993" t="s">
        <v>8358</v>
      </c>
      <c r="S2993" s="15">
        <f t="shared" si="186"/>
        <v>42739.837152777778</v>
      </c>
      <c r="T2993" s="15">
        <f t="shared" si="187"/>
        <v>42761.837152777778</v>
      </c>
    </row>
    <row r="2994" spans="1:20" ht="3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1">
        <f t="shared" si="185"/>
        <v>48.98</v>
      </c>
      <c r="Q2994" t="s">
        <v>8308</v>
      </c>
      <c r="R2994" t="s">
        <v>8358</v>
      </c>
      <c r="S2994" s="15">
        <f t="shared" si="186"/>
        <v>42621.767476851848</v>
      </c>
      <c r="T2994" s="15">
        <f t="shared" si="187"/>
        <v>42651.767476851848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1">
        <f t="shared" si="185"/>
        <v>45.59</v>
      </c>
      <c r="Q2995" t="s">
        <v>8308</v>
      </c>
      <c r="R2995" t="s">
        <v>8358</v>
      </c>
      <c r="S2995" s="15">
        <f t="shared" si="186"/>
        <v>42389.838738425926</v>
      </c>
      <c r="T2995" s="15">
        <f t="shared" si="187"/>
        <v>42419.838738425926</v>
      </c>
    </row>
    <row r="2996" spans="1:20" ht="3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1">
        <f t="shared" si="185"/>
        <v>23.28</v>
      </c>
      <c r="Q2996" t="s">
        <v>8308</v>
      </c>
      <c r="R2996" t="s">
        <v>8358</v>
      </c>
      <c r="S2996" s="15">
        <f t="shared" si="186"/>
        <v>41884.478842592594</v>
      </c>
      <c r="T2996" s="15">
        <f t="shared" si="187"/>
        <v>41914.478842592594</v>
      </c>
    </row>
    <row r="2997" spans="1:20" ht="3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1">
        <f t="shared" si="185"/>
        <v>63.23</v>
      </c>
      <c r="Q2997" t="s">
        <v>8308</v>
      </c>
      <c r="R2997" t="s">
        <v>8358</v>
      </c>
      <c r="S2997" s="15">
        <f t="shared" si="186"/>
        <v>42723.665173611109</v>
      </c>
      <c r="T2997" s="15">
        <f t="shared" si="187"/>
        <v>42753.665173611109</v>
      </c>
    </row>
    <row r="2998" spans="1:2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1">
        <f t="shared" si="185"/>
        <v>153.52000000000001</v>
      </c>
      <c r="Q2998" t="s">
        <v>8308</v>
      </c>
      <c r="R2998" t="s">
        <v>8358</v>
      </c>
      <c r="S2998" s="15">
        <f t="shared" si="186"/>
        <v>42089.912500000006</v>
      </c>
      <c r="T2998" s="15">
        <f t="shared" si="187"/>
        <v>42149.912500000006</v>
      </c>
    </row>
    <row r="2999" spans="1:20" ht="3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1">
        <f t="shared" si="185"/>
        <v>90.2</v>
      </c>
      <c r="Q2999" t="s">
        <v>8308</v>
      </c>
      <c r="R2999" t="s">
        <v>8358</v>
      </c>
      <c r="S2999" s="15">
        <f t="shared" si="186"/>
        <v>42774.733715277776</v>
      </c>
      <c r="T2999" s="15">
        <f t="shared" si="187"/>
        <v>42792.207638888889</v>
      </c>
    </row>
    <row r="3000" spans="1:20" ht="3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1">
        <f t="shared" si="185"/>
        <v>118.97</v>
      </c>
      <c r="Q3000" t="s">
        <v>8308</v>
      </c>
      <c r="R3000" t="s">
        <v>8358</v>
      </c>
      <c r="S3000" s="15">
        <f t="shared" si="186"/>
        <v>41777.193622685183</v>
      </c>
      <c r="T3000" s="15">
        <f t="shared" si="187"/>
        <v>41805.184027777781</v>
      </c>
    </row>
    <row r="3001" spans="1:20" ht="3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1">
        <f t="shared" si="185"/>
        <v>80.25</v>
      </c>
      <c r="Q3001" t="s">
        <v>8308</v>
      </c>
      <c r="R3001" t="s">
        <v>8358</v>
      </c>
      <c r="S3001" s="15">
        <f t="shared" si="186"/>
        <v>42779.740277777775</v>
      </c>
      <c r="T3001" s="15">
        <f t="shared" si="187"/>
        <v>42794.083333333328</v>
      </c>
    </row>
    <row r="3002" spans="1:20" ht="3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1">
        <f t="shared" si="185"/>
        <v>62.5</v>
      </c>
      <c r="Q3002" t="s">
        <v>8308</v>
      </c>
      <c r="R3002" t="s">
        <v>8358</v>
      </c>
      <c r="S3002" s="15">
        <f t="shared" si="186"/>
        <v>42751.827199074076</v>
      </c>
      <c r="T3002" s="15">
        <f t="shared" si="187"/>
        <v>42765.75</v>
      </c>
    </row>
    <row r="3003" spans="1:20" ht="3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1">
        <f t="shared" si="185"/>
        <v>131.38</v>
      </c>
      <c r="Q3003" t="s">
        <v>8308</v>
      </c>
      <c r="R3003" t="s">
        <v>8358</v>
      </c>
      <c r="S3003" s="15">
        <f t="shared" si="186"/>
        <v>42533.895625000005</v>
      </c>
      <c r="T3003" s="15">
        <f t="shared" si="187"/>
        <v>42563.895625000005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1">
        <f t="shared" si="185"/>
        <v>73.03</v>
      </c>
      <c r="Q3004" t="s">
        <v>8308</v>
      </c>
      <c r="R3004" t="s">
        <v>8358</v>
      </c>
      <c r="S3004" s="15">
        <f t="shared" si="186"/>
        <v>41238.83625</v>
      </c>
      <c r="T3004" s="15">
        <f t="shared" si="187"/>
        <v>41268.83625</v>
      </c>
    </row>
    <row r="3005" spans="1:20" ht="3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1">
        <f t="shared" si="185"/>
        <v>178.53</v>
      </c>
      <c r="Q3005" t="s">
        <v>8308</v>
      </c>
      <c r="R3005" t="s">
        <v>8358</v>
      </c>
      <c r="S3005" s="15">
        <f t="shared" si="186"/>
        <v>42397.849259259259</v>
      </c>
      <c r="T3005" s="15">
        <f t="shared" si="187"/>
        <v>42429.249305555553</v>
      </c>
    </row>
    <row r="3006" spans="1:20" ht="3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1">
        <f t="shared" si="185"/>
        <v>162.91</v>
      </c>
      <c r="Q3006" t="s">
        <v>8308</v>
      </c>
      <c r="R3006" t="s">
        <v>8358</v>
      </c>
      <c r="S3006" s="15">
        <f t="shared" si="186"/>
        <v>41927.881064814814</v>
      </c>
      <c r="T3006" s="15">
        <f t="shared" si="187"/>
        <v>41957.922731481478</v>
      </c>
    </row>
    <row r="3007" spans="1:20" ht="3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1">
        <f t="shared" si="185"/>
        <v>108.24</v>
      </c>
      <c r="Q3007" t="s">
        <v>8308</v>
      </c>
      <c r="R3007" t="s">
        <v>8358</v>
      </c>
      <c r="S3007" s="15">
        <f t="shared" si="186"/>
        <v>41887.674826388888</v>
      </c>
      <c r="T3007" s="15">
        <f t="shared" si="187"/>
        <v>41917.674826388888</v>
      </c>
    </row>
    <row r="3008" spans="1:2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1">
        <f t="shared" si="185"/>
        <v>88.87</v>
      </c>
      <c r="Q3008" t="s">
        <v>8308</v>
      </c>
      <c r="R3008" t="s">
        <v>8358</v>
      </c>
      <c r="S3008" s="15">
        <f t="shared" si="186"/>
        <v>41956.756840277783</v>
      </c>
      <c r="T3008" s="15">
        <f t="shared" si="187"/>
        <v>41986.756840277783</v>
      </c>
    </row>
    <row r="3009" spans="1:2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1">
        <f t="shared" si="185"/>
        <v>54</v>
      </c>
      <c r="Q3009" t="s">
        <v>8308</v>
      </c>
      <c r="R3009" t="s">
        <v>8358</v>
      </c>
      <c r="S3009" s="15">
        <f t="shared" si="186"/>
        <v>42097.216238425928</v>
      </c>
      <c r="T3009" s="15">
        <f t="shared" si="187"/>
        <v>42118.216238425928</v>
      </c>
    </row>
    <row r="3010" spans="1:20" ht="3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1">
        <f t="shared" si="185"/>
        <v>116.73</v>
      </c>
      <c r="Q3010" t="s">
        <v>8308</v>
      </c>
      <c r="R3010" t="s">
        <v>8358</v>
      </c>
      <c r="S3010" s="15">
        <f t="shared" si="186"/>
        <v>42359.212025462963</v>
      </c>
      <c r="T3010" s="15">
        <f t="shared" si="187"/>
        <v>42389.212025462963</v>
      </c>
    </row>
    <row r="3011" spans="1:20" ht="3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1">
        <f t="shared" ref="P3011:P3074" si="189">IFERROR(ROUND(E3011/L3011,2),0)</f>
        <v>233.9</v>
      </c>
      <c r="Q3011" t="s">
        <v>8308</v>
      </c>
      <c r="R3011" t="s">
        <v>8358</v>
      </c>
      <c r="S3011" s="15">
        <f t="shared" ref="S3011:S3074" si="190">(((J3011/60)/60)/24)+DATE(1970,1,)</f>
        <v>41938.569907407407</v>
      </c>
      <c r="T3011" s="15">
        <f t="shared" ref="T3011:T3074" si="191">(((I3011/60)/60)/24)+DATE(1970,1,)</f>
        <v>41968.611574074079</v>
      </c>
    </row>
    <row r="3012" spans="1:20" ht="3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1">
        <f t="shared" si="189"/>
        <v>158</v>
      </c>
      <c r="Q3012" t="s">
        <v>8308</v>
      </c>
      <c r="R3012" t="s">
        <v>8358</v>
      </c>
      <c r="S3012" s="15">
        <f t="shared" si="190"/>
        <v>41995.832395833335</v>
      </c>
      <c r="T3012" s="15">
        <f t="shared" si="191"/>
        <v>42055.832395833335</v>
      </c>
    </row>
    <row r="3013" spans="1:20" ht="3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1">
        <f t="shared" si="189"/>
        <v>14.84</v>
      </c>
      <c r="Q3013" t="s">
        <v>8308</v>
      </c>
      <c r="R3013" t="s">
        <v>8358</v>
      </c>
      <c r="S3013" s="15">
        <f t="shared" si="190"/>
        <v>42333.468935185185</v>
      </c>
      <c r="T3013" s="15">
        <f t="shared" si="191"/>
        <v>42360.957638888889</v>
      </c>
    </row>
    <row r="3014" spans="1:20" ht="3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1">
        <f t="shared" si="189"/>
        <v>85.18</v>
      </c>
      <c r="Q3014" t="s">
        <v>8308</v>
      </c>
      <c r="R3014" t="s">
        <v>8358</v>
      </c>
      <c r="S3014" s="15">
        <f t="shared" si="190"/>
        <v>42023.702893518523</v>
      </c>
      <c r="T3014" s="15">
        <f t="shared" si="191"/>
        <v>42044.702893518523</v>
      </c>
    </row>
    <row r="3015" spans="1:20" ht="3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1">
        <f t="shared" si="189"/>
        <v>146.69</v>
      </c>
      <c r="Q3015" t="s">
        <v>8308</v>
      </c>
      <c r="R3015" t="s">
        <v>8358</v>
      </c>
      <c r="S3015" s="15">
        <f t="shared" si="190"/>
        <v>42145.836215277777</v>
      </c>
      <c r="T3015" s="15">
        <f t="shared" si="191"/>
        <v>42175.836215277777</v>
      </c>
    </row>
    <row r="3016" spans="1:20" ht="3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1">
        <f t="shared" si="189"/>
        <v>50.76</v>
      </c>
      <c r="Q3016" t="s">
        <v>8308</v>
      </c>
      <c r="R3016" t="s">
        <v>8358</v>
      </c>
      <c r="S3016" s="15">
        <f t="shared" si="190"/>
        <v>41919.123611111114</v>
      </c>
      <c r="T3016" s="15">
        <f t="shared" si="191"/>
        <v>41947.208333333336</v>
      </c>
    </row>
    <row r="3017" spans="1:20" ht="3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1">
        <f t="shared" si="189"/>
        <v>87.7</v>
      </c>
      <c r="Q3017" t="s">
        <v>8308</v>
      </c>
      <c r="R3017" t="s">
        <v>8358</v>
      </c>
      <c r="S3017" s="15">
        <f t="shared" si="190"/>
        <v>41784.72729166667</v>
      </c>
      <c r="T3017" s="15">
        <f t="shared" si="191"/>
        <v>41800.166666666664</v>
      </c>
    </row>
    <row r="3018" spans="1:20" ht="3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1">
        <f t="shared" si="189"/>
        <v>242.28</v>
      </c>
      <c r="Q3018" t="s">
        <v>8308</v>
      </c>
      <c r="R3018" t="s">
        <v>8358</v>
      </c>
      <c r="S3018" s="15">
        <f t="shared" si="190"/>
        <v>41777.548055555555</v>
      </c>
      <c r="T3018" s="15">
        <f t="shared" si="191"/>
        <v>41837.548055555555</v>
      </c>
    </row>
    <row r="3019" spans="1:20" ht="3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1">
        <f t="shared" si="189"/>
        <v>146.44999999999999</v>
      </c>
      <c r="Q3019" t="s">
        <v>8308</v>
      </c>
      <c r="R3019" t="s">
        <v>8358</v>
      </c>
      <c r="S3019" s="15">
        <f t="shared" si="190"/>
        <v>41840.850034722222</v>
      </c>
      <c r="T3019" s="15">
        <f t="shared" si="191"/>
        <v>41870.850034722222</v>
      </c>
    </row>
    <row r="3020" spans="1:20" ht="3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1">
        <f t="shared" si="189"/>
        <v>103.17</v>
      </c>
      <c r="Q3020" t="s">
        <v>8308</v>
      </c>
      <c r="R3020" t="s">
        <v>8358</v>
      </c>
      <c r="S3020" s="15">
        <f t="shared" si="190"/>
        <v>42162.29833333334</v>
      </c>
      <c r="T3020" s="15">
        <f t="shared" si="191"/>
        <v>42204.916666666672</v>
      </c>
    </row>
    <row r="3021" spans="1:20" ht="3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1">
        <f t="shared" si="189"/>
        <v>80.459999999999994</v>
      </c>
      <c r="Q3021" t="s">
        <v>8308</v>
      </c>
      <c r="R3021" t="s">
        <v>8358</v>
      </c>
      <c r="S3021" s="15">
        <f t="shared" si="190"/>
        <v>41757.833564814813</v>
      </c>
      <c r="T3021" s="15">
        <f t="shared" si="191"/>
        <v>41785.125</v>
      </c>
    </row>
    <row r="3022" spans="1:20" ht="3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1">
        <f t="shared" si="189"/>
        <v>234.67</v>
      </c>
      <c r="Q3022" t="s">
        <v>8308</v>
      </c>
      <c r="R3022" t="s">
        <v>8358</v>
      </c>
      <c r="S3022" s="15">
        <f t="shared" si="190"/>
        <v>42169.846446759257</v>
      </c>
      <c r="T3022" s="15">
        <f t="shared" si="191"/>
        <v>42229.846446759257</v>
      </c>
    </row>
    <row r="3023" spans="1:20" ht="3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1">
        <f t="shared" si="189"/>
        <v>50.69</v>
      </c>
      <c r="Q3023" t="s">
        <v>8308</v>
      </c>
      <c r="R3023" t="s">
        <v>8358</v>
      </c>
      <c r="S3023" s="15">
        <f t="shared" si="190"/>
        <v>42659.618854166663</v>
      </c>
      <c r="T3023" s="15">
        <f t="shared" si="191"/>
        <v>42695.249305555553</v>
      </c>
    </row>
    <row r="3024" spans="1:20" ht="3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1">
        <f t="shared" si="189"/>
        <v>162.71</v>
      </c>
      <c r="Q3024" t="s">
        <v>8308</v>
      </c>
      <c r="R3024" t="s">
        <v>8358</v>
      </c>
      <c r="S3024" s="15">
        <f t="shared" si="190"/>
        <v>42563.95380787037</v>
      </c>
      <c r="T3024" s="15">
        <f t="shared" si="191"/>
        <v>42608.95380787037</v>
      </c>
    </row>
    <row r="3025" spans="1:20" ht="3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1">
        <f t="shared" si="189"/>
        <v>120.17</v>
      </c>
      <c r="Q3025" t="s">
        <v>8308</v>
      </c>
      <c r="R3025" t="s">
        <v>8358</v>
      </c>
      <c r="S3025" s="15">
        <f t="shared" si="190"/>
        <v>42120.675763888896</v>
      </c>
      <c r="T3025" s="15">
        <f t="shared" si="191"/>
        <v>42165.675763888896</v>
      </c>
    </row>
    <row r="3026" spans="1:20" ht="3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1">
        <f t="shared" si="189"/>
        <v>67.7</v>
      </c>
      <c r="Q3026" t="s">
        <v>8308</v>
      </c>
      <c r="R3026" t="s">
        <v>8358</v>
      </c>
      <c r="S3026" s="15">
        <f t="shared" si="190"/>
        <v>41157.993923611109</v>
      </c>
      <c r="T3026" s="15">
        <f t="shared" si="191"/>
        <v>41187.993923611109</v>
      </c>
    </row>
    <row r="3027" spans="1:2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1">
        <f t="shared" si="189"/>
        <v>52.1</v>
      </c>
      <c r="Q3027" t="s">
        <v>8308</v>
      </c>
      <c r="R3027" t="s">
        <v>8358</v>
      </c>
      <c r="S3027" s="15">
        <f t="shared" si="190"/>
        <v>41760.509409722225</v>
      </c>
      <c r="T3027" s="15">
        <f t="shared" si="191"/>
        <v>41788.666666666664</v>
      </c>
    </row>
    <row r="3028" spans="1:20" ht="3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1">
        <f t="shared" si="189"/>
        <v>51.6</v>
      </c>
      <c r="Q3028" t="s">
        <v>8308</v>
      </c>
      <c r="R3028" t="s">
        <v>8358</v>
      </c>
      <c r="S3028" s="15">
        <f t="shared" si="190"/>
        <v>42782.459398148145</v>
      </c>
      <c r="T3028" s="15">
        <f t="shared" si="191"/>
        <v>42796.459398148145</v>
      </c>
    </row>
    <row r="3029" spans="1:20" ht="3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1">
        <f t="shared" si="189"/>
        <v>164.3</v>
      </c>
      <c r="Q3029" t="s">
        <v>8308</v>
      </c>
      <c r="R3029" t="s">
        <v>8358</v>
      </c>
      <c r="S3029" s="15">
        <f t="shared" si="190"/>
        <v>42052.704293981486</v>
      </c>
      <c r="T3029" s="15">
        <f t="shared" si="191"/>
        <v>42082.662627314814</v>
      </c>
    </row>
    <row r="3030" spans="1:2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1">
        <f t="shared" si="189"/>
        <v>84.86</v>
      </c>
      <c r="Q3030" t="s">
        <v>8308</v>
      </c>
      <c r="R3030" t="s">
        <v>8358</v>
      </c>
      <c r="S3030" s="15">
        <f t="shared" si="190"/>
        <v>42566.264178240745</v>
      </c>
      <c r="T3030" s="15">
        <f t="shared" si="191"/>
        <v>42596.264178240745</v>
      </c>
    </row>
    <row r="3031" spans="1:20" ht="3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1">
        <f t="shared" si="189"/>
        <v>94.55</v>
      </c>
      <c r="Q3031" t="s">
        <v>8308</v>
      </c>
      <c r="R3031" t="s">
        <v>8358</v>
      </c>
      <c r="S3031" s="15">
        <f t="shared" si="190"/>
        <v>41931.708877314813</v>
      </c>
      <c r="T3031" s="15">
        <f t="shared" si="191"/>
        <v>41960.190972222219</v>
      </c>
    </row>
    <row r="3032" spans="1:20" ht="3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1">
        <f t="shared" si="189"/>
        <v>45.54</v>
      </c>
      <c r="Q3032" t="s">
        <v>8308</v>
      </c>
      <c r="R3032" t="s">
        <v>8358</v>
      </c>
      <c r="S3032" s="15">
        <f t="shared" si="190"/>
        <v>42232.747349537036</v>
      </c>
      <c r="T3032" s="15">
        <f t="shared" si="191"/>
        <v>42262.747349537036</v>
      </c>
    </row>
    <row r="3033" spans="1:20" ht="60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1">
        <f t="shared" si="189"/>
        <v>51.72</v>
      </c>
      <c r="Q3033" t="s">
        <v>8308</v>
      </c>
      <c r="R3033" t="s">
        <v>8358</v>
      </c>
      <c r="S3033" s="15">
        <f t="shared" si="190"/>
        <v>42596.882488425923</v>
      </c>
      <c r="T3033" s="15">
        <f t="shared" si="191"/>
        <v>42656.882488425923</v>
      </c>
    </row>
    <row r="3034" spans="1:20" ht="3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1">
        <f t="shared" si="189"/>
        <v>50.88</v>
      </c>
      <c r="Q3034" t="s">
        <v>8308</v>
      </c>
      <c r="R3034" t="s">
        <v>8358</v>
      </c>
      <c r="S3034" s="15">
        <f t="shared" si="190"/>
        <v>42227.044664351852</v>
      </c>
      <c r="T3034" s="15">
        <f t="shared" si="191"/>
        <v>42257.044664351852</v>
      </c>
    </row>
    <row r="3035" spans="1:20" ht="3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1">
        <f t="shared" si="189"/>
        <v>191.13</v>
      </c>
      <c r="Q3035" t="s">
        <v>8308</v>
      </c>
      <c r="R3035" t="s">
        <v>8358</v>
      </c>
      <c r="S3035" s="15">
        <f t="shared" si="190"/>
        <v>42569.110243055555</v>
      </c>
      <c r="T3035" s="15">
        <f t="shared" si="191"/>
        <v>42599.110243055555</v>
      </c>
    </row>
    <row r="3036" spans="1:20" ht="4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1">
        <f t="shared" si="189"/>
        <v>89.31</v>
      </c>
      <c r="Q3036" t="s">
        <v>8308</v>
      </c>
      <c r="R3036" t="s">
        <v>8358</v>
      </c>
      <c r="S3036" s="15">
        <f t="shared" si="190"/>
        <v>42643.535358796296</v>
      </c>
      <c r="T3036" s="15">
        <f t="shared" si="191"/>
        <v>42674.165972222225</v>
      </c>
    </row>
    <row r="3037" spans="1:2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1">
        <f t="shared" si="189"/>
        <v>88.59</v>
      </c>
      <c r="Q3037" t="s">
        <v>8308</v>
      </c>
      <c r="R3037" t="s">
        <v>8358</v>
      </c>
      <c r="S3037" s="15">
        <f t="shared" si="190"/>
        <v>41367.560289351852</v>
      </c>
      <c r="T3037" s="15">
        <f t="shared" si="191"/>
        <v>41397.560289351852</v>
      </c>
    </row>
    <row r="3038" spans="1:20" ht="3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1">
        <f t="shared" si="189"/>
        <v>96.3</v>
      </c>
      <c r="Q3038" t="s">
        <v>8308</v>
      </c>
      <c r="R3038" t="s">
        <v>8358</v>
      </c>
      <c r="S3038" s="15">
        <f t="shared" si="190"/>
        <v>41465.785231481481</v>
      </c>
      <c r="T3038" s="15">
        <f t="shared" si="191"/>
        <v>41501.499305555553</v>
      </c>
    </row>
    <row r="3039" spans="1:20" ht="3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1">
        <f t="shared" si="189"/>
        <v>33.31</v>
      </c>
      <c r="Q3039" t="s">
        <v>8308</v>
      </c>
      <c r="R3039" t="s">
        <v>8358</v>
      </c>
      <c r="S3039" s="15">
        <f t="shared" si="190"/>
        <v>40377.893206018518</v>
      </c>
      <c r="T3039" s="15">
        <f t="shared" si="191"/>
        <v>40452.207638888889</v>
      </c>
    </row>
    <row r="3040" spans="1:20" ht="3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1">
        <f t="shared" si="189"/>
        <v>37.22</v>
      </c>
      <c r="Q3040" t="s">
        <v>8308</v>
      </c>
      <c r="R3040" t="s">
        <v>8358</v>
      </c>
      <c r="S3040" s="15">
        <f t="shared" si="190"/>
        <v>42372.252280092594</v>
      </c>
      <c r="T3040" s="15">
        <f t="shared" si="191"/>
        <v>42432.252280092594</v>
      </c>
    </row>
    <row r="3041" spans="1:20" ht="3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1">
        <f t="shared" si="189"/>
        <v>92.13</v>
      </c>
      <c r="Q3041" t="s">
        <v>8308</v>
      </c>
      <c r="R3041" t="s">
        <v>8358</v>
      </c>
      <c r="S3041" s="15">
        <f t="shared" si="190"/>
        <v>41609.794421296298</v>
      </c>
      <c r="T3041" s="15">
        <f t="shared" si="191"/>
        <v>41636.332638888889</v>
      </c>
    </row>
    <row r="3042" spans="1:20" ht="3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1">
        <f t="shared" si="189"/>
        <v>76.790000000000006</v>
      </c>
      <c r="Q3042" t="s">
        <v>8308</v>
      </c>
      <c r="R3042" t="s">
        <v>8358</v>
      </c>
      <c r="S3042" s="15">
        <f t="shared" si="190"/>
        <v>42176.791909722218</v>
      </c>
      <c r="T3042" s="15">
        <f t="shared" si="191"/>
        <v>42180.958333333328</v>
      </c>
    </row>
    <row r="3043" spans="1:2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1">
        <f t="shared" si="189"/>
        <v>96.53</v>
      </c>
      <c r="Q3043" t="s">
        <v>8308</v>
      </c>
      <c r="R3043" t="s">
        <v>8358</v>
      </c>
      <c r="S3043" s="15">
        <f t="shared" si="190"/>
        <v>42358.868611111116</v>
      </c>
      <c r="T3043" s="15">
        <f t="shared" si="191"/>
        <v>42388.868611111116</v>
      </c>
    </row>
    <row r="3044" spans="1:20" ht="3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1">
        <f t="shared" si="189"/>
        <v>51.89</v>
      </c>
      <c r="Q3044" t="s">
        <v>8308</v>
      </c>
      <c r="R3044" t="s">
        <v>8358</v>
      </c>
      <c r="S3044" s="15">
        <f t="shared" si="190"/>
        <v>42252.688043981485</v>
      </c>
      <c r="T3044" s="15">
        <f t="shared" si="191"/>
        <v>42282.688043981485</v>
      </c>
    </row>
    <row r="3045" spans="1:20" ht="3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1">
        <f t="shared" si="189"/>
        <v>128.91</v>
      </c>
      <c r="Q3045" t="s">
        <v>8308</v>
      </c>
      <c r="R3045" t="s">
        <v>8358</v>
      </c>
      <c r="S3045" s="15">
        <f t="shared" si="190"/>
        <v>42082.070590277777</v>
      </c>
      <c r="T3045" s="15">
        <f t="shared" si="191"/>
        <v>42109.118055555555</v>
      </c>
    </row>
    <row r="3046" spans="1:20" ht="3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1">
        <f t="shared" si="189"/>
        <v>84.11</v>
      </c>
      <c r="Q3046" t="s">
        <v>8308</v>
      </c>
      <c r="R3046" t="s">
        <v>8358</v>
      </c>
      <c r="S3046" s="15">
        <f t="shared" si="190"/>
        <v>42386.7268287037</v>
      </c>
      <c r="T3046" s="15">
        <f t="shared" si="191"/>
        <v>42401.7268287037</v>
      </c>
    </row>
    <row r="3047" spans="1:20" ht="3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1">
        <f t="shared" si="189"/>
        <v>82.94</v>
      </c>
      <c r="Q3047" t="s">
        <v>8308</v>
      </c>
      <c r="R3047" t="s">
        <v>8358</v>
      </c>
      <c r="S3047" s="15">
        <f t="shared" si="190"/>
        <v>41842.155729166669</v>
      </c>
      <c r="T3047" s="15">
        <f t="shared" si="191"/>
        <v>41872.155729166669</v>
      </c>
    </row>
    <row r="3048" spans="1:20" ht="3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1">
        <f t="shared" si="189"/>
        <v>259.95</v>
      </c>
      <c r="Q3048" t="s">
        <v>8308</v>
      </c>
      <c r="R3048" t="s">
        <v>8358</v>
      </c>
      <c r="S3048" s="15">
        <f t="shared" si="190"/>
        <v>41861.803078703706</v>
      </c>
      <c r="T3048" s="15">
        <f t="shared" si="191"/>
        <v>41891.202777777777</v>
      </c>
    </row>
    <row r="3049" spans="1:20" ht="3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1">
        <f t="shared" si="189"/>
        <v>37.25</v>
      </c>
      <c r="Q3049" t="s">
        <v>8308</v>
      </c>
      <c r="R3049" t="s">
        <v>8358</v>
      </c>
      <c r="S3049" s="15">
        <f t="shared" si="190"/>
        <v>42442.989050925928</v>
      </c>
      <c r="T3049" s="15">
        <f t="shared" si="191"/>
        <v>42486.552777777775</v>
      </c>
    </row>
    <row r="3050" spans="1:20" ht="3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1">
        <f t="shared" si="189"/>
        <v>177.02</v>
      </c>
      <c r="Q3050" t="s">
        <v>8308</v>
      </c>
      <c r="R3050" t="s">
        <v>8358</v>
      </c>
      <c r="S3050" s="15">
        <f t="shared" si="190"/>
        <v>41974.901180555549</v>
      </c>
      <c r="T3050" s="15">
        <f t="shared" si="191"/>
        <v>42003.890277777777</v>
      </c>
    </row>
    <row r="3051" spans="1:20" ht="3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1">
        <f t="shared" si="189"/>
        <v>74.069999999999993</v>
      </c>
      <c r="Q3051" t="s">
        <v>8308</v>
      </c>
      <c r="R3051" t="s">
        <v>8358</v>
      </c>
      <c r="S3051" s="15">
        <f t="shared" si="190"/>
        <v>42138.014525462961</v>
      </c>
      <c r="T3051" s="15">
        <f t="shared" si="191"/>
        <v>42168.014525462961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1">
        <f t="shared" si="189"/>
        <v>70.67</v>
      </c>
      <c r="Q3052" t="s">
        <v>8308</v>
      </c>
      <c r="R3052" t="s">
        <v>8358</v>
      </c>
      <c r="S3052" s="15">
        <f t="shared" si="190"/>
        <v>42464.16851851852</v>
      </c>
      <c r="T3052" s="15">
        <f t="shared" si="191"/>
        <v>42494.16851851852</v>
      </c>
    </row>
    <row r="3053" spans="1:20" ht="3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1">
        <f t="shared" si="189"/>
        <v>23.63</v>
      </c>
      <c r="Q3053" t="s">
        <v>8308</v>
      </c>
      <c r="R3053" t="s">
        <v>8358</v>
      </c>
      <c r="S3053" s="15">
        <f t="shared" si="190"/>
        <v>42743.416030092587</v>
      </c>
      <c r="T3053" s="15">
        <f t="shared" si="191"/>
        <v>42773.416030092587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1">
        <f t="shared" si="189"/>
        <v>37.5</v>
      </c>
      <c r="Q3054" t="s">
        <v>8308</v>
      </c>
      <c r="R3054" t="s">
        <v>8358</v>
      </c>
      <c r="S3054" s="15">
        <f t="shared" si="190"/>
        <v>42121.670069444444</v>
      </c>
      <c r="T3054" s="15">
        <f t="shared" si="191"/>
        <v>42151.665972222225</v>
      </c>
    </row>
    <row r="3055" spans="1:20" ht="3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1">
        <f t="shared" si="189"/>
        <v>13.33</v>
      </c>
      <c r="Q3055" t="s">
        <v>8308</v>
      </c>
      <c r="R3055" t="s">
        <v>8358</v>
      </c>
      <c r="S3055" s="15">
        <f t="shared" si="190"/>
        <v>41861.761724537035</v>
      </c>
      <c r="T3055" s="15">
        <f t="shared" si="191"/>
        <v>41913.165972222225</v>
      </c>
    </row>
    <row r="3056" spans="1:20" ht="3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1">
        <f t="shared" si="189"/>
        <v>0</v>
      </c>
      <c r="Q3056" t="s">
        <v>8308</v>
      </c>
      <c r="R3056" t="s">
        <v>8358</v>
      </c>
      <c r="S3056" s="15">
        <f t="shared" si="190"/>
        <v>42026.832800925928</v>
      </c>
      <c r="T3056" s="15">
        <f t="shared" si="191"/>
        <v>42064.044444444444</v>
      </c>
    </row>
    <row r="3057" spans="1:20" ht="3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1">
        <f t="shared" si="189"/>
        <v>1</v>
      </c>
      <c r="Q3057" t="s">
        <v>8308</v>
      </c>
      <c r="R3057" t="s">
        <v>8358</v>
      </c>
      <c r="S3057" s="15">
        <f t="shared" si="190"/>
        <v>41952.95821759259</v>
      </c>
      <c r="T3057" s="15">
        <f t="shared" si="191"/>
        <v>42012.95821759259</v>
      </c>
    </row>
    <row r="3058" spans="1:20" ht="3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1">
        <f t="shared" si="189"/>
        <v>0</v>
      </c>
      <c r="Q3058" t="s">
        <v>8308</v>
      </c>
      <c r="R3058" t="s">
        <v>8358</v>
      </c>
      <c r="S3058" s="15">
        <f t="shared" si="190"/>
        <v>41850.636388888888</v>
      </c>
      <c r="T3058" s="15">
        <f t="shared" si="191"/>
        <v>41910.636388888888</v>
      </c>
    </row>
    <row r="3059" spans="1:20" ht="3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1">
        <f t="shared" si="189"/>
        <v>0</v>
      </c>
      <c r="Q3059" t="s">
        <v>8308</v>
      </c>
      <c r="R3059" t="s">
        <v>8358</v>
      </c>
      <c r="S3059" s="15">
        <f t="shared" si="190"/>
        <v>42432.650590277779</v>
      </c>
      <c r="T3059" s="15">
        <f t="shared" si="191"/>
        <v>42462.608923611115</v>
      </c>
    </row>
    <row r="3060" spans="1:20" ht="3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1">
        <f t="shared" si="189"/>
        <v>1</v>
      </c>
      <c r="Q3060" t="s">
        <v>8308</v>
      </c>
      <c r="R3060" t="s">
        <v>8358</v>
      </c>
      <c r="S3060" s="15">
        <f t="shared" si="190"/>
        <v>42459.374305555553</v>
      </c>
      <c r="T3060" s="15">
        <f t="shared" si="191"/>
        <v>42509.374305555553</v>
      </c>
    </row>
    <row r="3061" spans="1:20" ht="3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1">
        <f t="shared" si="189"/>
        <v>41</v>
      </c>
      <c r="Q3061" t="s">
        <v>8308</v>
      </c>
      <c r="R3061" t="s">
        <v>8358</v>
      </c>
      <c r="S3061" s="15">
        <f t="shared" si="190"/>
        <v>41828.935717592591</v>
      </c>
      <c r="T3061" s="15">
        <f t="shared" si="191"/>
        <v>41858.935717592591</v>
      </c>
    </row>
    <row r="3062" spans="1:2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1">
        <f t="shared" si="189"/>
        <v>55.83</v>
      </c>
      <c r="Q3062" t="s">
        <v>8308</v>
      </c>
      <c r="R3062" t="s">
        <v>8358</v>
      </c>
      <c r="S3062" s="15">
        <f t="shared" si="190"/>
        <v>42244.274699074071</v>
      </c>
      <c r="T3062" s="15">
        <f t="shared" si="191"/>
        <v>42274.274699074071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1">
        <f t="shared" si="189"/>
        <v>0</v>
      </c>
      <c r="Q3063" t="s">
        <v>8308</v>
      </c>
      <c r="R3063" t="s">
        <v>8358</v>
      </c>
      <c r="S3063" s="15">
        <f t="shared" si="190"/>
        <v>41833.784120370372</v>
      </c>
      <c r="T3063" s="15">
        <f t="shared" si="191"/>
        <v>41863.784120370372</v>
      </c>
    </row>
    <row r="3064" spans="1:20" ht="3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1">
        <f t="shared" si="189"/>
        <v>99.76</v>
      </c>
      <c r="Q3064" t="s">
        <v>8308</v>
      </c>
      <c r="R3064" t="s">
        <v>8358</v>
      </c>
      <c r="S3064" s="15">
        <f t="shared" si="190"/>
        <v>42247.535787037035</v>
      </c>
      <c r="T3064" s="15">
        <f t="shared" si="191"/>
        <v>42276.75</v>
      </c>
    </row>
    <row r="3065" spans="1:2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1">
        <f t="shared" si="189"/>
        <v>25.52</v>
      </c>
      <c r="Q3065" t="s">
        <v>8308</v>
      </c>
      <c r="R3065" t="s">
        <v>8358</v>
      </c>
      <c r="S3065" s="15">
        <f t="shared" si="190"/>
        <v>42629.922893518517</v>
      </c>
      <c r="T3065" s="15">
        <f t="shared" si="191"/>
        <v>42664.922893518517</v>
      </c>
    </row>
    <row r="3066" spans="1:2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1">
        <f t="shared" si="189"/>
        <v>117.65</v>
      </c>
      <c r="Q3066" t="s">
        <v>8308</v>
      </c>
      <c r="R3066" t="s">
        <v>8358</v>
      </c>
      <c r="S3066" s="15">
        <f t="shared" si="190"/>
        <v>42298.130162037036</v>
      </c>
      <c r="T3066" s="15">
        <f t="shared" si="191"/>
        <v>42329.290972222225</v>
      </c>
    </row>
    <row r="3067" spans="1:20" ht="3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1">
        <f t="shared" si="189"/>
        <v>5</v>
      </c>
      <c r="Q3067" t="s">
        <v>8308</v>
      </c>
      <c r="R3067" t="s">
        <v>8358</v>
      </c>
      <c r="S3067" s="15">
        <f t="shared" si="190"/>
        <v>41824.055231481485</v>
      </c>
      <c r="T3067" s="15">
        <f t="shared" si="191"/>
        <v>41849.055231481485</v>
      </c>
    </row>
    <row r="3068" spans="1:20" ht="3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1">
        <f t="shared" si="189"/>
        <v>2796.67</v>
      </c>
      <c r="Q3068" t="s">
        <v>8308</v>
      </c>
      <c r="R3068" t="s">
        <v>8358</v>
      </c>
      <c r="S3068" s="15">
        <f t="shared" si="190"/>
        <v>42530.228437500002</v>
      </c>
      <c r="T3068" s="15">
        <f t="shared" si="191"/>
        <v>42560.228437500002</v>
      </c>
    </row>
    <row r="3069" spans="1:20" ht="3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1">
        <f t="shared" si="189"/>
        <v>200</v>
      </c>
      <c r="Q3069" t="s">
        <v>8308</v>
      </c>
      <c r="R3069" t="s">
        <v>8358</v>
      </c>
      <c r="S3069" s="15">
        <f t="shared" si="190"/>
        <v>42225.938414351855</v>
      </c>
      <c r="T3069" s="15">
        <f t="shared" si="191"/>
        <v>42255.938414351855</v>
      </c>
    </row>
    <row r="3070" spans="1:20" ht="3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1">
        <f t="shared" si="189"/>
        <v>87.5</v>
      </c>
      <c r="Q3070" t="s">
        <v>8308</v>
      </c>
      <c r="R3070" t="s">
        <v>8358</v>
      </c>
      <c r="S3070" s="15">
        <f t="shared" si="190"/>
        <v>42262.691574074073</v>
      </c>
      <c r="T3070" s="15">
        <f t="shared" si="191"/>
        <v>42292.691574074073</v>
      </c>
    </row>
    <row r="3071" spans="1:20" ht="3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1">
        <f t="shared" si="189"/>
        <v>20.14</v>
      </c>
      <c r="Q3071" t="s">
        <v>8308</v>
      </c>
      <c r="R3071" t="s">
        <v>8358</v>
      </c>
      <c r="S3071" s="15">
        <f t="shared" si="190"/>
        <v>41956.833726851852</v>
      </c>
      <c r="T3071" s="15">
        <f t="shared" si="191"/>
        <v>41986.833726851852</v>
      </c>
    </row>
    <row r="3072" spans="1:20" ht="3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1">
        <f t="shared" si="189"/>
        <v>20.88</v>
      </c>
      <c r="Q3072" t="s">
        <v>8308</v>
      </c>
      <c r="R3072" t="s">
        <v>8358</v>
      </c>
      <c r="S3072" s="15">
        <f t="shared" si="190"/>
        <v>42689.733437499999</v>
      </c>
      <c r="T3072" s="15">
        <f t="shared" si="191"/>
        <v>42710.733437499999</v>
      </c>
    </row>
    <row r="3073" spans="1:20" ht="3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1">
        <f t="shared" si="189"/>
        <v>61.31</v>
      </c>
      <c r="Q3073" t="s">
        <v>8308</v>
      </c>
      <c r="R3073" t="s">
        <v>8358</v>
      </c>
      <c r="S3073" s="15">
        <f t="shared" si="190"/>
        <v>42096.732418981483</v>
      </c>
      <c r="T3073" s="15">
        <f t="shared" si="191"/>
        <v>42114.249305555553</v>
      </c>
    </row>
    <row r="3074" spans="1:20" ht="3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1">
        <f t="shared" si="189"/>
        <v>1</v>
      </c>
      <c r="Q3074" t="s">
        <v>8308</v>
      </c>
      <c r="R3074" t="s">
        <v>8358</v>
      </c>
      <c r="S3074" s="15">
        <f t="shared" si="190"/>
        <v>42657.690532407403</v>
      </c>
      <c r="T3074" s="15">
        <f t="shared" si="191"/>
        <v>42672.073611111111</v>
      </c>
    </row>
    <row r="3075" spans="1:20" ht="3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1">
        <f t="shared" ref="P3075:P3138" si="193">IFERROR(ROUND(E3075/L3075,2),0)</f>
        <v>92.14</v>
      </c>
      <c r="Q3075" t="s">
        <v>8308</v>
      </c>
      <c r="R3075" t="s">
        <v>8358</v>
      </c>
      <c r="S3075" s="15">
        <f t="shared" ref="S3075:S3138" si="194">(((J3075/60)/60)/24)+DATE(1970,1,)</f>
        <v>42110.684027777781</v>
      </c>
      <c r="T3075" s="15">
        <f t="shared" ref="T3075:T3138" si="195">(((I3075/60)/60)/24)+DATE(1970,1,)</f>
        <v>42168.804861111115</v>
      </c>
    </row>
    <row r="3076" spans="1:20" ht="4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1">
        <f t="shared" si="193"/>
        <v>7.33</v>
      </c>
      <c r="Q3076" t="s">
        <v>8308</v>
      </c>
      <c r="R3076" t="s">
        <v>8358</v>
      </c>
      <c r="S3076" s="15">
        <f t="shared" si="194"/>
        <v>42408.571284722217</v>
      </c>
      <c r="T3076" s="15">
        <f t="shared" si="195"/>
        <v>42438.571284722217</v>
      </c>
    </row>
    <row r="3077" spans="1:20" ht="3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1">
        <f t="shared" si="193"/>
        <v>64.8</v>
      </c>
      <c r="Q3077" t="s">
        <v>8308</v>
      </c>
      <c r="R3077" t="s">
        <v>8358</v>
      </c>
      <c r="S3077" s="15">
        <f t="shared" si="194"/>
        <v>42550.102314814809</v>
      </c>
      <c r="T3077" s="15">
        <f t="shared" si="195"/>
        <v>42600.102314814809</v>
      </c>
    </row>
    <row r="3078" spans="1:2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1">
        <f t="shared" si="193"/>
        <v>30.12</v>
      </c>
      <c r="Q3078" t="s">
        <v>8308</v>
      </c>
      <c r="R3078" t="s">
        <v>8358</v>
      </c>
      <c r="S3078" s="15">
        <f t="shared" si="194"/>
        <v>42225.651886574073</v>
      </c>
      <c r="T3078" s="15">
        <f t="shared" si="195"/>
        <v>42285.651886574073</v>
      </c>
    </row>
    <row r="3079" spans="1:20" ht="3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1">
        <f t="shared" si="193"/>
        <v>52.5</v>
      </c>
      <c r="Q3079" t="s">
        <v>8308</v>
      </c>
      <c r="R3079" t="s">
        <v>8358</v>
      </c>
      <c r="S3079" s="15">
        <f t="shared" si="194"/>
        <v>42765.956921296296</v>
      </c>
      <c r="T3079" s="15">
        <f t="shared" si="195"/>
        <v>42795.956921296296</v>
      </c>
    </row>
    <row r="3080" spans="1:20" ht="3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1">
        <f t="shared" si="193"/>
        <v>23.67</v>
      </c>
      <c r="Q3080" t="s">
        <v>8308</v>
      </c>
      <c r="R3080" t="s">
        <v>8358</v>
      </c>
      <c r="S3080" s="15">
        <f t="shared" si="194"/>
        <v>42030.138831018514</v>
      </c>
      <c r="T3080" s="15">
        <f t="shared" si="195"/>
        <v>42060.138831018514</v>
      </c>
    </row>
    <row r="3081" spans="1:20" ht="3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1">
        <f t="shared" si="193"/>
        <v>415.78</v>
      </c>
      <c r="Q3081" t="s">
        <v>8308</v>
      </c>
      <c r="R3081" t="s">
        <v>8358</v>
      </c>
      <c r="S3081" s="15">
        <f t="shared" si="194"/>
        <v>42054.713368055556</v>
      </c>
      <c r="T3081" s="15">
        <f t="shared" si="195"/>
        <v>42084.671701388885</v>
      </c>
    </row>
    <row r="3082" spans="1:20" ht="3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1">
        <f t="shared" si="193"/>
        <v>53.71</v>
      </c>
      <c r="Q3082" t="s">
        <v>8308</v>
      </c>
      <c r="R3082" t="s">
        <v>8358</v>
      </c>
      <c r="S3082" s="15">
        <f t="shared" si="194"/>
        <v>41939.028287037036</v>
      </c>
      <c r="T3082" s="15">
        <f t="shared" si="195"/>
        <v>41999.0699537037</v>
      </c>
    </row>
    <row r="3083" spans="1:20" ht="3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1">
        <f t="shared" si="193"/>
        <v>420.6</v>
      </c>
      <c r="Q3083" t="s">
        <v>8308</v>
      </c>
      <c r="R3083" t="s">
        <v>8358</v>
      </c>
      <c r="S3083" s="15">
        <f t="shared" si="194"/>
        <v>42236.181608796294</v>
      </c>
      <c r="T3083" s="15">
        <f t="shared" si="195"/>
        <v>42266.181608796294</v>
      </c>
    </row>
    <row r="3084" spans="1:20" ht="3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1">
        <f t="shared" si="193"/>
        <v>0</v>
      </c>
      <c r="Q3084" t="s">
        <v>8308</v>
      </c>
      <c r="R3084" t="s">
        <v>8358</v>
      </c>
      <c r="S3084" s="15">
        <f t="shared" si="194"/>
        <v>42292.922986111109</v>
      </c>
      <c r="T3084" s="15">
        <f t="shared" si="195"/>
        <v>42322.96465277778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1">
        <f t="shared" si="193"/>
        <v>18.670000000000002</v>
      </c>
      <c r="Q3085" t="s">
        <v>8308</v>
      </c>
      <c r="R3085" t="s">
        <v>8358</v>
      </c>
      <c r="S3085" s="15">
        <f t="shared" si="194"/>
        <v>41852.563402777778</v>
      </c>
      <c r="T3085" s="15">
        <f t="shared" si="195"/>
        <v>41882.208333333336</v>
      </c>
    </row>
    <row r="3086" spans="1:20" ht="3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1">
        <f t="shared" si="193"/>
        <v>78.33</v>
      </c>
      <c r="Q3086" t="s">
        <v>8308</v>
      </c>
      <c r="R3086" t="s">
        <v>8358</v>
      </c>
      <c r="S3086" s="15">
        <f t="shared" si="194"/>
        <v>42099.723738425921</v>
      </c>
      <c r="T3086" s="15">
        <f t="shared" si="195"/>
        <v>42128.783333333333</v>
      </c>
    </row>
    <row r="3087" spans="1:20" ht="3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1">
        <f t="shared" si="193"/>
        <v>67.78</v>
      </c>
      <c r="Q3087" t="s">
        <v>8308</v>
      </c>
      <c r="R3087" t="s">
        <v>8358</v>
      </c>
      <c r="S3087" s="15">
        <f t="shared" si="194"/>
        <v>42245.883784722217</v>
      </c>
      <c r="T3087" s="15">
        <f t="shared" si="195"/>
        <v>42275.883784722217</v>
      </c>
    </row>
    <row r="3088" spans="1:20" ht="3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1">
        <f t="shared" si="193"/>
        <v>16.670000000000002</v>
      </c>
      <c r="Q3088" t="s">
        <v>8308</v>
      </c>
      <c r="R3088" t="s">
        <v>8358</v>
      </c>
      <c r="S3088" s="15">
        <f t="shared" si="194"/>
        <v>42172.67082175926</v>
      </c>
      <c r="T3088" s="15">
        <f t="shared" si="195"/>
        <v>42232.67082175926</v>
      </c>
    </row>
    <row r="3089" spans="1:20" ht="3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1">
        <f t="shared" si="193"/>
        <v>62.5</v>
      </c>
      <c r="Q3089" t="s">
        <v>8308</v>
      </c>
      <c r="R3089" t="s">
        <v>8358</v>
      </c>
      <c r="S3089" s="15">
        <f t="shared" si="194"/>
        <v>42664.150347222225</v>
      </c>
      <c r="T3089" s="15">
        <f t="shared" si="195"/>
        <v>42724.192013888889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1">
        <f t="shared" si="193"/>
        <v>42</v>
      </c>
      <c r="Q3090" t="s">
        <v>8308</v>
      </c>
      <c r="R3090" t="s">
        <v>8358</v>
      </c>
      <c r="S3090" s="15">
        <f t="shared" si="194"/>
        <v>41980.57230324074</v>
      </c>
      <c r="T3090" s="15">
        <f t="shared" si="195"/>
        <v>42011.570138888885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1">
        <f t="shared" si="193"/>
        <v>130.09</v>
      </c>
      <c r="Q3091" t="s">
        <v>8308</v>
      </c>
      <c r="R3091" t="s">
        <v>8358</v>
      </c>
      <c r="S3091" s="15">
        <f t="shared" si="194"/>
        <v>42527.542627314819</v>
      </c>
      <c r="T3091" s="15">
        <f t="shared" si="195"/>
        <v>42559.082638888889</v>
      </c>
    </row>
    <row r="3092" spans="1:20" ht="3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1">
        <f t="shared" si="193"/>
        <v>1270.22</v>
      </c>
      <c r="Q3092" t="s">
        <v>8308</v>
      </c>
      <c r="R3092" t="s">
        <v>8358</v>
      </c>
      <c r="S3092" s="15">
        <f t="shared" si="194"/>
        <v>42064.818807870368</v>
      </c>
      <c r="T3092" s="15">
        <f t="shared" si="195"/>
        <v>42124.777141203704</v>
      </c>
    </row>
    <row r="3093" spans="1:20" ht="3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1">
        <f t="shared" si="193"/>
        <v>88.44</v>
      </c>
      <c r="Q3093" t="s">
        <v>8308</v>
      </c>
      <c r="R3093" t="s">
        <v>8358</v>
      </c>
      <c r="S3093" s="15">
        <f t="shared" si="194"/>
        <v>42565.948414351849</v>
      </c>
      <c r="T3093" s="15">
        <f t="shared" si="195"/>
        <v>42595.948414351849</v>
      </c>
    </row>
    <row r="3094" spans="1:20" ht="3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1">
        <f t="shared" si="193"/>
        <v>56.34</v>
      </c>
      <c r="Q3094" t="s">
        <v>8308</v>
      </c>
      <c r="R3094" t="s">
        <v>8358</v>
      </c>
      <c r="S3094" s="15">
        <f t="shared" si="194"/>
        <v>42254.619351851856</v>
      </c>
      <c r="T3094" s="15">
        <f t="shared" si="195"/>
        <v>42291.916666666672</v>
      </c>
    </row>
    <row r="3095" spans="1:20" ht="3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1">
        <f t="shared" si="193"/>
        <v>53.53</v>
      </c>
      <c r="Q3095" t="s">
        <v>8308</v>
      </c>
      <c r="R3095" t="s">
        <v>8358</v>
      </c>
      <c r="S3095" s="15">
        <f t="shared" si="194"/>
        <v>41759.909039351849</v>
      </c>
      <c r="T3095" s="15">
        <f t="shared" si="195"/>
        <v>41790.165972222225</v>
      </c>
    </row>
    <row r="3096" spans="1:2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1">
        <f t="shared" si="193"/>
        <v>25</v>
      </c>
      <c r="Q3096" t="s">
        <v>8308</v>
      </c>
      <c r="R3096" t="s">
        <v>8358</v>
      </c>
      <c r="S3096" s="15">
        <f t="shared" si="194"/>
        <v>42206.795787037037</v>
      </c>
      <c r="T3096" s="15">
        <f t="shared" si="195"/>
        <v>42266.795787037037</v>
      </c>
    </row>
    <row r="3097" spans="1:20" ht="3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1">
        <f t="shared" si="193"/>
        <v>50</v>
      </c>
      <c r="Q3097" t="s">
        <v>8308</v>
      </c>
      <c r="R3097" t="s">
        <v>8358</v>
      </c>
      <c r="S3097" s="15">
        <f t="shared" si="194"/>
        <v>42522.025231481486</v>
      </c>
      <c r="T3097" s="15">
        <f t="shared" si="195"/>
        <v>42582.025231481486</v>
      </c>
    </row>
    <row r="3098" spans="1:20" ht="3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1">
        <f t="shared" si="193"/>
        <v>56.79</v>
      </c>
      <c r="Q3098" t="s">
        <v>8308</v>
      </c>
      <c r="R3098" t="s">
        <v>8358</v>
      </c>
      <c r="S3098" s="15">
        <f t="shared" si="194"/>
        <v>42113.825532407413</v>
      </c>
      <c r="T3098" s="15">
        <f t="shared" si="195"/>
        <v>42143.825532407413</v>
      </c>
    </row>
    <row r="3099" spans="1:20" ht="3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1">
        <f t="shared" si="193"/>
        <v>40.83</v>
      </c>
      <c r="Q3099" t="s">
        <v>8308</v>
      </c>
      <c r="R3099" t="s">
        <v>8358</v>
      </c>
      <c r="S3099" s="15">
        <f t="shared" si="194"/>
        <v>42628.503483796296</v>
      </c>
      <c r="T3099" s="15">
        <f t="shared" si="195"/>
        <v>42649.583333333328</v>
      </c>
    </row>
    <row r="3100" spans="1:20" ht="3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1">
        <f t="shared" si="193"/>
        <v>65.11</v>
      </c>
      <c r="Q3100" t="s">
        <v>8308</v>
      </c>
      <c r="R3100" t="s">
        <v>8358</v>
      </c>
      <c r="S3100" s="15">
        <f t="shared" si="194"/>
        <v>42358.792233796295</v>
      </c>
      <c r="T3100" s="15">
        <f t="shared" si="195"/>
        <v>42407.01180555555</v>
      </c>
    </row>
    <row r="3101" spans="1:20" ht="3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1">
        <f t="shared" si="193"/>
        <v>55.6</v>
      </c>
      <c r="Q3101" t="s">
        <v>8308</v>
      </c>
      <c r="R3101" t="s">
        <v>8358</v>
      </c>
      <c r="S3101" s="15">
        <f t="shared" si="194"/>
        <v>42381.189710648148</v>
      </c>
      <c r="T3101" s="15">
        <f t="shared" si="195"/>
        <v>42411.189710648148</v>
      </c>
    </row>
    <row r="3102" spans="1:20" ht="3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1">
        <f t="shared" si="193"/>
        <v>140.54</v>
      </c>
      <c r="Q3102" t="s">
        <v>8308</v>
      </c>
      <c r="R3102" t="s">
        <v>8358</v>
      </c>
      <c r="S3102" s="15">
        <f t="shared" si="194"/>
        <v>41901.622395833336</v>
      </c>
      <c r="T3102" s="15">
        <f t="shared" si="195"/>
        <v>41931.622395833336</v>
      </c>
    </row>
    <row r="3103" spans="1:20" ht="3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1">
        <f t="shared" si="193"/>
        <v>25</v>
      </c>
      <c r="Q3103" t="s">
        <v>8308</v>
      </c>
      <c r="R3103" t="s">
        <v>8358</v>
      </c>
      <c r="S3103" s="15">
        <f t="shared" si="194"/>
        <v>42170.383530092593</v>
      </c>
      <c r="T3103" s="15">
        <f t="shared" si="195"/>
        <v>42200.330555555556</v>
      </c>
    </row>
    <row r="3104" spans="1:20" ht="3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1">
        <f t="shared" si="193"/>
        <v>69.53</v>
      </c>
      <c r="Q3104" t="s">
        <v>8308</v>
      </c>
      <c r="R3104" t="s">
        <v>8358</v>
      </c>
      <c r="S3104" s="15">
        <f t="shared" si="194"/>
        <v>42554.340486111112</v>
      </c>
      <c r="T3104" s="15">
        <f t="shared" si="195"/>
        <v>42604.340486111112</v>
      </c>
    </row>
    <row r="3105" spans="1:2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1">
        <f t="shared" si="193"/>
        <v>5.5</v>
      </c>
      <c r="Q3105" t="s">
        <v>8308</v>
      </c>
      <c r="R3105" t="s">
        <v>8358</v>
      </c>
      <c r="S3105" s="15">
        <f t="shared" si="194"/>
        <v>42106.156319444446</v>
      </c>
      <c r="T3105" s="15">
        <f t="shared" si="195"/>
        <v>42166.156319444446</v>
      </c>
    </row>
    <row r="3106" spans="1:20" ht="3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1">
        <f t="shared" si="193"/>
        <v>237</v>
      </c>
      <c r="Q3106" t="s">
        <v>8308</v>
      </c>
      <c r="R3106" t="s">
        <v>8358</v>
      </c>
      <c r="S3106" s="15">
        <f t="shared" si="194"/>
        <v>42005.908692129626</v>
      </c>
      <c r="T3106" s="15">
        <f t="shared" si="195"/>
        <v>42037.083333333328</v>
      </c>
    </row>
    <row r="3107" spans="1:20" ht="3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1">
        <f t="shared" si="193"/>
        <v>79.87</v>
      </c>
      <c r="Q3107" t="s">
        <v>8308</v>
      </c>
      <c r="R3107" t="s">
        <v>8358</v>
      </c>
      <c r="S3107" s="15">
        <f t="shared" si="194"/>
        <v>41875.718935185185</v>
      </c>
      <c r="T3107" s="15">
        <f t="shared" si="195"/>
        <v>41930.208333333336</v>
      </c>
    </row>
    <row r="3108" spans="1:20" ht="3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1">
        <f t="shared" si="193"/>
        <v>10.25</v>
      </c>
      <c r="Q3108" t="s">
        <v>8308</v>
      </c>
      <c r="R3108" t="s">
        <v>8358</v>
      </c>
      <c r="S3108" s="15">
        <f t="shared" si="194"/>
        <v>42240.429120370376</v>
      </c>
      <c r="T3108" s="15">
        <f t="shared" si="195"/>
        <v>42262.916666666672</v>
      </c>
    </row>
    <row r="3109" spans="1:20" ht="3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1">
        <f t="shared" si="193"/>
        <v>272.58999999999997</v>
      </c>
      <c r="Q3109" t="s">
        <v>8308</v>
      </c>
      <c r="R3109" t="s">
        <v>8358</v>
      </c>
      <c r="S3109" s="15">
        <f t="shared" si="194"/>
        <v>42127.814247685179</v>
      </c>
      <c r="T3109" s="15">
        <f t="shared" si="195"/>
        <v>42134.814247685179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1">
        <f t="shared" si="193"/>
        <v>13</v>
      </c>
      <c r="Q3110" t="s">
        <v>8308</v>
      </c>
      <c r="R3110" t="s">
        <v>8358</v>
      </c>
      <c r="S3110" s="15">
        <f t="shared" si="194"/>
        <v>42061.680486111116</v>
      </c>
      <c r="T3110" s="15">
        <f t="shared" si="195"/>
        <v>42121.638819444444</v>
      </c>
    </row>
    <row r="3111" spans="1:20" ht="3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1">
        <f t="shared" si="193"/>
        <v>58.18</v>
      </c>
      <c r="Q3111" t="s">
        <v>8308</v>
      </c>
      <c r="R3111" t="s">
        <v>8358</v>
      </c>
      <c r="S3111" s="15">
        <f t="shared" si="194"/>
        <v>41843.125115740739</v>
      </c>
      <c r="T3111" s="15">
        <f t="shared" si="195"/>
        <v>41878.125115740739</v>
      </c>
    </row>
    <row r="3112" spans="1:2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1">
        <f t="shared" si="193"/>
        <v>10</v>
      </c>
      <c r="Q3112" t="s">
        <v>8308</v>
      </c>
      <c r="R3112" t="s">
        <v>8358</v>
      </c>
      <c r="S3112" s="15">
        <f t="shared" si="194"/>
        <v>42744.031469907408</v>
      </c>
      <c r="T3112" s="15">
        <f t="shared" si="195"/>
        <v>42784.031469907408</v>
      </c>
    </row>
    <row r="3113" spans="1:2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1">
        <f t="shared" si="193"/>
        <v>70.11</v>
      </c>
      <c r="Q3113" t="s">
        <v>8308</v>
      </c>
      <c r="R3113" t="s">
        <v>8358</v>
      </c>
      <c r="S3113" s="15">
        <f t="shared" si="194"/>
        <v>41884.595138888886</v>
      </c>
      <c r="T3113" s="15">
        <f t="shared" si="195"/>
        <v>41915.595138888886</v>
      </c>
    </row>
    <row r="3114" spans="1:20" ht="3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1">
        <f t="shared" si="193"/>
        <v>57.89</v>
      </c>
      <c r="Q3114" t="s">
        <v>8308</v>
      </c>
      <c r="R3114" t="s">
        <v>8358</v>
      </c>
      <c r="S3114" s="15">
        <f t="shared" si="194"/>
        <v>42614.121921296297</v>
      </c>
      <c r="T3114" s="15">
        <f t="shared" si="195"/>
        <v>42674.121921296297</v>
      </c>
    </row>
    <row r="3115" spans="1:20" ht="3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1">
        <f t="shared" si="193"/>
        <v>125.27</v>
      </c>
      <c r="Q3115" t="s">
        <v>8308</v>
      </c>
      <c r="R3115" t="s">
        <v>8358</v>
      </c>
      <c r="S3115" s="15">
        <f t="shared" si="194"/>
        <v>42080.731273148151</v>
      </c>
      <c r="T3115" s="15">
        <f t="shared" si="195"/>
        <v>42110.731273148151</v>
      </c>
    </row>
    <row r="3116" spans="1:20" ht="3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1">
        <f t="shared" si="193"/>
        <v>0</v>
      </c>
      <c r="Q3116" t="s">
        <v>8308</v>
      </c>
      <c r="R3116" t="s">
        <v>8358</v>
      </c>
      <c r="S3116" s="15">
        <f t="shared" si="194"/>
        <v>41842.632523148146</v>
      </c>
      <c r="T3116" s="15">
        <f t="shared" si="195"/>
        <v>41902.632523148146</v>
      </c>
    </row>
    <row r="3117" spans="1:20" ht="3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1">
        <f t="shared" si="193"/>
        <v>300</v>
      </c>
      <c r="Q3117" t="s">
        <v>8308</v>
      </c>
      <c r="R3117" t="s">
        <v>8358</v>
      </c>
      <c r="S3117" s="15">
        <f t="shared" si="194"/>
        <v>42495.447071759263</v>
      </c>
      <c r="T3117" s="15">
        <f t="shared" si="195"/>
        <v>42525.447071759263</v>
      </c>
    </row>
    <row r="3118" spans="1:20" ht="3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1">
        <f t="shared" si="193"/>
        <v>43</v>
      </c>
      <c r="Q3118" t="s">
        <v>8308</v>
      </c>
      <c r="R3118" t="s">
        <v>8358</v>
      </c>
      <c r="S3118" s="15">
        <f t="shared" si="194"/>
        <v>42080.515335648146</v>
      </c>
      <c r="T3118" s="15">
        <f t="shared" si="195"/>
        <v>42094.515335648146</v>
      </c>
    </row>
    <row r="3119" spans="1:20" ht="3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1">
        <f t="shared" si="193"/>
        <v>1</v>
      </c>
      <c r="Q3119" t="s">
        <v>8308</v>
      </c>
      <c r="R3119" t="s">
        <v>8358</v>
      </c>
      <c r="S3119" s="15">
        <f t="shared" si="194"/>
        <v>42508.374537037031</v>
      </c>
      <c r="T3119" s="15">
        <f t="shared" si="195"/>
        <v>42516.55</v>
      </c>
    </row>
    <row r="3120" spans="1:2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1">
        <f t="shared" si="193"/>
        <v>775</v>
      </c>
      <c r="Q3120" t="s">
        <v>8308</v>
      </c>
      <c r="R3120" t="s">
        <v>8358</v>
      </c>
      <c r="S3120" s="15">
        <f t="shared" si="194"/>
        <v>42533.649571759262</v>
      </c>
      <c r="T3120" s="15">
        <f t="shared" si="195"/>
        <v>42552.649571759262</v>
      </c>
    </row>
    <row r="3121" spans="1:20" ht="3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1">
        <f t="shared" si="193"/>
        <v>5</v>
      </c>
      <c r="Q3121" t="s">
        <v>8308</v>
      </c>
      <c r="R3121" t="s">
        <v>8358</v>
      </c>
      <c r="S3121" s="15">
        <f t="shared" si="194"/>
        <v>42059.04550925926</v>
      </c>
      <c r="T3121" s="15">
        <f t="shared" si="195"/>
        <v>42089.003842592589</v>
      </c>
    </row>
    <row r="3122" spans="1:20" ht="3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1">
        <f t="shared" si="193"/>
        <v>12.8</v>
      </c>
      <c r="Q3122" t="s">
        <v>8308</v>
      </c>
      <c r="R3122" t="s">
        <v>8358</v>
      </c>
      <c r="S3122" s="15">
        <f t="shared" si="194"/>
        <v>42434.942083333335</v>
      </c>
      <c r="T3122" s="15">
        <f t="shared" si="195"/>
        <v>42494.900416666671</v>
      </c>
    </row>
    <row r="3123" spans="1:2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1">
        <f t="shared" si="193"/>
        <v>10</v>
      </c>
      <c r="Q3123" t="s">
        <v>8308</v>
      </c>
      <c r="R3123" t="s">
        <v>8358</v>
      </c>
      <c r="S3123" s="15">
        <f t="shared" si="194"/>
        <v>41847.679803240739</v>
      </c>
      <c r="T3123" s="15">
        <f t="shared" si="195"/>
        <v>41907.679803240739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1">
        <f t="shared" si="193"/>
        <v>58</v>
      </c>
      <c r="Q3124" t="s">
        <v>8308</v>
      </c>
      <c r="R3124" t="s">
        <v>8358</v>
      </c>
      <c r="S3124" s="15">
        <f t="shared" si="194"/>
        <v>42677.932083333333</v>
      </c>
      <c r="T3124" s="15">
        <f t="shared" si="195"/>
        <v>42682.973750000005</v>
      </c>
    </row>
    <row r="3125" spans="1:20" ht="3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1">
        <f t="shared" si="193"/>
        <v>244.8</v>
      </c>
      <c r="Q3125" t="s">
        <v>8308</v>
      </c>
      <c r="R3125" t="s">
        <v>8358</v>
      </c>
      <c r="S3125" s="15">
        <f t="shared" si="194"/>
        <v>42529.993032407408</v>
      </c>
      <c r="T3125" s="15">
        <f t="shared" si="195"/>
        <v>42559.993032407408</v>
      </c>
    </row>
    <row r="3126" spans="1:2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1">
        <f t="shared" si="193"/>
        <v>6.5</v>
      </c>
      <c r="Q3126" t="s">
        <v>8308</v>
      </c>
      <c r="R3126" t="s">
        <v>8358</v>
      </c>
      <c r="S3126" s="15">
        <f t="shared" si="194"/>
        <v>41976.780104166668</v>
      </c>
      <c r="T3126" s="15">
        <f t="shared" si="195"/>
        <v>42036.780104166668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1">
        <f t="shared" si="193"/>
        <v>0</v>
      </c>
      <c r="Q3127" t="s">
        <v>8308</v>
      </c>
      <c r="R3127" t="s">
        <v>8358</v>
      </c>
      <c r="S3127" s="15">
        <f t="shared" si="194"/>
        <v>42345.20685185185</v>
      </c>
      <c r="T3127" s="15">
        <f t="shared" si="195"/>
        <v>42375.20685185185</v>
      </c>
    </row>
    <row r="3128" spans="1:20" ht="6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1">
        <f t="shared" si="193"/>
        <v>61.18</v>
      </c>
      <c r="Q3128" t="s">
        <v>8308</v>
      </c>
      <c r="R3128" t="s">
        <v>8358</v>
      </c>
      <c r="S3128" s="15">
        <f t="shared" si="194"/>
        <v>42426.01807870371</v>
      </c>
      <c r="T3128" s="15">
        <f t="shared" si="195"/>
        <v>42455.976412037038</v>
      </c>
    </row>
    <row r="3129" spans="1:20" ht="3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1">
        <f t="shared" si="193"/>
        <v>0</v>
      </c>
      <c r="Q3129" t="s">
        <v>8308</v>
      </c>
      <c r="R3129" t="s">
        <v>8358</v>
      </c>
      <c r="S3129" s="15">
        <f t="shared" si="194"/>
        <v>42033.856817129628</v>
      </c>
      <c r="T3129" s="15">
        <f t="shared" si="195"/>
        <v>42063.856817129628</v>
      </c>
    </row>
    <row r="3130" spans="1:20" ht="3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1">
        <f t="shared" si="193"/>
        <v>139.24</v>
      </c>
      <c r="Q3130" t="s">
        <v>8308</v>
      </c>
      <c r="R3130" t="s">
        <v>8309</v>
      </c>
      <c r="S3130" s="15">
        <f t="shared" si="194"/>
        <v>42779.825706018513</v>
      </c>
      <c r="T3130" s="15">
        <f t="shared" si="195"/>
        <v>42809.784039351856</v>
      </c>
    </row>
    <row r="3131" spans="1:20" ht="3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1">
        <f t="shared" si="193"/>
        <v>10</v>
      </c>
      <c r="Q3131" t="s">
        <v>8308</v>
      </c>
      <c r="R3131" t="s">
        <v>8309</v>
      </c>
      <c r="S3131" s="15">
        <f t="shared" si="194"/>
        <v>42802.842812499999</v>
      </c>
      <c r="T3131" s="15">
        <f t="shared" si="195"/>
        <v>42842.801145833335</v>
      </c>
    </row>
    <row r="3132" spans="1:2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1">
        <f t="shared" si="193"/>
        <v>93.75</v>
      </c>
      <c r="Q3132" t="s">
        <v>8308</v>
      </c>
      <c r="R3132" t="s">
        <v>8309</v>
      </c>
      <c r="S3132" s="15">
        <f t="shared" si="194"/>
        <v>42807.640231481477</v>
      </c>
      <c r="T3132" s="15">
        <f t="shared" si="195"/>
        <v>42838.207638888889</v>
      </c>
    </row>
    <row r="3133" spans="1:2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1">
        <f t="shared" si="193"/>
        <v>53.75</v>
      </c>
      <c r="Q3133" t="s">
        <v>8308</v>
      </c>
      <c r="R3133" t="s">
        <v>8309</v>
      </c>
      <c r="S3133" s="15">
        <f t="shared" si="194"/>
        <v>42802.579224537039</v>
      </c>
      <c r="T3133" s="15">
        <f t="shared" si="195"/>
        <v>42832.537557870368</v>
      </c>
    </row>
    <row r="3134" spans="1:2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1">
        <f t="shared" si="193"/>
        <v>10</v>
      </c>
      <c r="Q3134" t="s">
        <v>8308</v>
      </c>
      <c r="R3134" t="s">
        <v>8309</v>
      </c>
      <c r="S3134" s="15">
        <f t="shared" si="194"/>
        <v>42785.350231481483</v>
      </c>
      <c r="T3134" s="15">
        <f t="shared" si="195"/>
        <v>42845.308564814812</v>
      </c>
    </row>
    <row r="3135" spans="1:20" ht="3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1">
        <f t="shared" si="193"/>
        <v>33.75</v>
      </c>
      <c r="Q3135" t="s">
        <v>8308</v>
      </c>
      <c r="R3135" t="s">
        <v>8309</v>
      </c>
      <c r="S3135" s="15">
        <f t="shared" si="194"/>
        <v>42787.565208333333</v>
      </c>
      <c r="T3135" s="15">
        <f t="shared" si="195"/>
        <v>42817.523541666669</v>
      </c>
    </row>
    <row r="3136" spans="1:20" ht="3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1">
        <f t="shared" si="193"/>
        <v>18.75</v>
      </c>
      <c r="Q3136" t="s">
        <v>8308</v>
      </c>
      <c r="R3136" t="s">
        <v>8309</v>
      </c>
      <c r="S3136" s="15">
        <f t="shared" si="194"/>
        <v>42799.720127314817</v>
      </c>
      <c r="T3136" s="15">
        <f t="shared" si="195"/>
        <v>42820.678460648152</v>
      </c>
    </row>
    <row r="3137" spans="1:20" ht="3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1">
        <f t="shared" si="193"/>
        <v>23.14</v>
      </c>
      <c r="Q3137" t="s">
        <v>8308</v>
      </c>
      <c r="R3137" t="s">
        <v>8309</v>
      </c>
      <c r="S3137" s="15">
        <f t="shared" si="194"/>
        <v>42806.151863425926</v>
      </c>
      <c r="T3137" s="15">
        <f t="shared" si="195"/>
        <v>42828.151863425926</v>
      </c>
    </row>
    <row r="3138" spans="1:20" ht="3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1">
        <f t="shared" si="193"/>
        <v>29.05</v>
      </c>
      <c r="Q3138" t="s">
        <v>8308</v>
      </c>
      <c r="R3138" t="s">
        <v>8309</v>
      </c>
      <c r="S3138" s="15">
        <f t="shared" si="194"/>
        <v>42788.462430555555</v>
      </c>
      <c r="T3138" s="15">
        <f t="shared" si="195"/>
        <v>42824.957638888889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1">
        <f t="shared" ref="P3139:P3202" si="197">IFERROR(ROUND(E3139/L3139,2),0)</f>
        <v>50</v>
      </c>
      <c r="Q3139" t="s">
        <v>8308</v>
      </c>
      <c r="R3139" t="s">
        <v>8309</v>
      </c>
      <c r="S3139" s="15">
        <f t="shared" ref="S3139:S3202" si="198">(((J3139/60)/60)/24)+DATE(1970,1,)</f>
        <v>42806.885057870371</v>
      </c>
      <c r="T3139" s="15">
        <f t="shared" ref="T3139:T3202" si="199">(((I3139/60)/60)/24)+DATE(1970,1,)</f>
        <v>42857.8</v>
      </c>
    </row>
    <row r="3140" spans="1:20" ht="3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1">
        <f t="shared" si="197"/>
        <v>0</v>
      </c>
      <c r="Q3140" t="s">
        <v>8308</v>
      </c>
      <c r="R3140" t="s">
        <v>8309</v>
      </c>
      <c r="S3140" s="15">
        <f t="shared" si="198"/>
        <v>42808.645914351851</v>
      </c>
      <c r="T3140" s="15">
        <f t="shared" si="199"/>
        <v>42827.645914351851</v>
      </c>
    </row>
    <row r="3141" spans="1:20" ht="3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1">
        <f t="shared" si="197"/>
        <v>450</v>
      </c>
      <c r="Q3141" t="s">
        <v>8308</v>
      </c>
      <c r="R3141" t="s">
        <v>8309</v>
      </c>
      <c r="S3141" s="15">
        <f t="shared" si="198"/>
        <v>42784.270370370374</v>
      </c>
      <c r="T3141" s="15">
        <f t="shared" si="199"/>
        <v>42818.189583333333</v>
      </c>
    </row>
    <row r="3142" spans="1:20" ht="3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1">
        <f t="shared" si="197"/>
        <v>24</v>
      </c>
      <c r="Q3142" t="s">
        <v>8308</v>
      </c>
      <c r="R3142" t="s">
        <v>8309</v>
      </c>
      <c r="S3142" s="15">
        <f t="shared" si="198"/>
        <v>42801.718784722223</v>
      </c>
      <c r="T3142" s="15">
        <f t="shared" si="199"/>
        <v>42831.677118055552</v>
      </c>
    </row>
    <row r="3143" spans="1:20" ht="3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1">
        <f t="shared" si="197"/>
        <v>32.25</v>
      </c>
      <c r="Q3143" t="s">
        <v>8308</v>
      </c>
      <c r="R3143" t="s">
        <v>8309</v>
      </c>
      <c r="S3143" s="15">
        <f t="shared" si="198"/>
        <v>42799.753333333334</v>
      </c>
      <c r="T3143" s="15">
        <f t="shared" si="199"/>
        <v>42840.833333333328</v>
      </c>
    </row>
    <row r="3144" spans="1:20" ht="30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1">
        <f t="shared" si="197"/>
        <v>15</v>
      </c>
      <c r="Q3144" t="s">
        <v>8308</v>
      </c>
      <c r="R3144" t="s">
        <v>8309</v>
      </c>
      <c r="S3144" s="15">
        <f t="shared" si="198"/>
        <v>42782.513182870374</v>
      </c>
      <c r="T3144" s="15">
        <f t="shared" si="199"/>
        <v>42812.471516203703</v>
      </c>
    </row>
    <row r="3145" spans="1:20" ht="3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1">
        <f t="shared" si="197"/>
        <v>0</v>
      </c>
      <c r="Q3145" t="s">
        <v>8308</v>
      </c>
      <c r="R3145" t="s">
        <v>8309</v>
      </c>
      <c r="S3145" s="15">
        <f t="shared" si="198"/>
        <v>42807.358287037037</v>
      </c>
      <c r="T3145" s="15">
        <f t="shared" si="199"/>
        <v>42833.358287037037</v>
      </c>
    </row>
    <row r="3146" spans="1:20" ht="3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1">
        <f t="shared" si="197"/>
        <v>251.33</v>
      </c>
      <c r="Q3146" t="s">
        <v>8308</v>
      </c>
      <c r="R3146" t="s">
        <v>8309</v>
      </c>
      <c r="S3146" s="15">
        <f t="shared" si="198"/>
        <v>42795.538275462968</v>
      </c>
      <c r="T3146" s="15">
        <f t="shared" si="199"/>
        <v>42812.25</v>
      </c>
    </row>
    <row r="3147" spans="1:2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1">
        <f t="shared" si="197"/>
        <v>0</v>
      </c>
      <c r="Q3147" t="s">
        <v>8308</v>
      </c>
      <c r="R3147" t="s">
        <v>8309</v>
      </c>
      <c r="S3147" s="15">
        <f t="shared" si="198"/>
        <v>42761.040902777779</v>
      </c>
      <c r="T3147" s="15">
        <f t="shared" si="199"/>
        <v>42820.999236111107</v>
      </c>
    </row>
    <row r="3148" spans="1:2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1">
        <f t="shared" si="197"/>
        <v>437.5</v>
      </c>
      <c r="Q3148" t="s">
        <v>8308</v>
      </c>
      <c r="R3148" t="s">
        <v>8309</v>
      </c>
      <c r="S3148" s="15">
        <f t="shared" si="198"/>
        <v>42795.682476851856</v>
      </c>
      <c r="T3148" s="15">
        <f t="shared" si="199"/>
        <v>42840.640810185185</v>
      </c>
    </row>
    <row r="3149" spans="1:20" ht="3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1">
        <f t="shared" si="197"/>
        <v>110.35</v>
      </c>
      <c r="Q3149" t="s">
        <v>8308</v>
      </c>
      <c r="R3149" t="s">
        <v>8309</v>
      </c>
      <c r="S3149" s="15">
        <f t="shared" si="198"/>
        <v>41908.969386574077</v>
      </c>
      <c r="T3149" s="15">
        <f t="shared" si="199"/>
        <v>41949.011053240742</v>
      </c>
    </row>
    <row r="3150" spans="1:2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1">
        <f t="shared" si="197"/>
        <v>41.42</v>
      </c>
      <c r="Q3150" t="s">
        <v>8308</v>
      </c>
      <c r="R3150" t="s">
        <v>8309</v>
      </c>
      <c r="S3150" s="15">
        <f t="shared" si="198"/>
        <v>41890.665324074071</v>
      </c>
      <c r="T3150" s="15">
        <f t="shared" si="199"/>
        <v>41912.166666666664</v>
      </c>
    </row>
    <row r="3151" spans="1:20" ht="3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1">
        <f t="shared" si="197"/>
        <v>52</v>
      </c>
      <c r="Q3151" t="s">
        <v>8308</v>
      </c>
      <c r="R3151" t="s">
        <v>8309</v>
      </c>
      <c r="S3151" s="15">
        <f t="shared" si="198"/>
        <v>41225.017361111109</v>
      </c>
      <c r="T3151" s="15">
        <f t="shared" si="199"/>
        <v>41249.083333333336</v>
      </c>
    </row>
    <row r="3152" spans="1:20" ht="3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1">
        <f t="shared" si="197"/>
        <v>33.99</v>
      </c>
      <c r="Q3152" t="s">
        <v>8308</v>
      </c>
      <c r="R3152" t="s">
        <v>8309</v>
      </c>
      <c r="S3152" s="15">
        <f t="shared" si="198"/>
        <v>40477.263923611114</v>
      </c>
      <c r="T3152" s="15">
        <f t="shared" si="199"/>
        <v>40567.166666666664</v>
      </c>
    </row>
    <row r="3153" spans="1:20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1">
        <f t="shared" si="197"/>
        <v>103.35</v>
      </c>
      <c r="Q3153" t="s">
        <v>8308</v>
      </c>
      <c r="R3153" t="s">
        <v>8309</v>
      </c>
      <c r="S3153" s="15">
        <f t="shared" si="198"/>
        <v>41861.83997685185</v>
      </c>
      <c r="T3153" s="15">
        <f t="shared" si="199"/>
        <v>41891.83997685185</v>
      </c>
    </row>
    <row r="3154" spans="1:20" ht="30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1">
        <f t="shared" si="197"/>
        <v>34.79</v>
      </c>
      <c r="Q3154" t="s">
        <v>8308</v>
      </c>
      <c r="R3154" t="s">
        <v>8309</v>
      </c>
      <c r="S3154" s="15">
        <f t="shared" si="198"/>
        <v>41549.867673611108</v>
      </c>
      <c r="T3154" s="15">
        <f t="shared" si="199"/>
        <v>41579.867673611108</v>
      </c>
    </row>
    <row r="3155" spans="1:20" ht="30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1">
        <f t="shared" si="197"/>
        <v>41.77</v>
      </c>
      <c r="Q3155" t="s">
        <v>8308</v>
      </c>
      <c r="R3155" t="s">
        <v>8309</v>
      </c>
      <c r="S3155" s="15">
        <f t="shared" si="198"/>
        <v>40632.154363425929</v>
      </c>
      <c r="T3155" s="15">
        <f t="shared" si="199"/>
        <v>40663.207638888889</v>
      </c>
    </row>
    <row r="3156" spans="1:20" ht="3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1">
        <f t="shared" si="197"/>
        <v>64.27</v>
      </c>
      <c r="Q3156" t="s">
        <v>8308</v>
      </c>
      <c r="R3156" t="s">
        <v>8309</v>
      </c>
      <c r="S3156" s="15">
        <f t="shared" si="198"/>
        <v>40969.875671296293</v>
      </c>
      <c r="T3156" s="15">
        <f t="shared" si="199"/>
        <v>40999.834004629629</v>
      </c>
    </row>
    <row r="3157" spans="1:20" ht="30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1">
        <f t="shared" si="197"/>
        <v>31.21</v>
      </c>
      <c r="Q3157" t="s">
        <v>8308</v>
      </c>
      <c r="R3157" t="s">
        <v>8309</v>
      </c>
      <c r="S3157" s="15">
        <f t="shared" si="198"/>
        <v>41232.499131944445</v>
      </c>
      <c r="T3157" s="15">
        <f t="shared" si="199"/>
        <v>41262.499131944445</v>
      </c>
    </row>
    <row r="3158" spans="1:20" ht="3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1">
        <f t="shared" si="197"/>
        <v>62.92</v>
      </c>
      <c r="Q3158" t="s">
        <v>8308</v>
      </c>
      <c r="R3158" t="s">
        <v>8309</v>
      </c>
      <c r="S3158" s="15">
        <f t="shared" si="198"/>
        <v>41025.953055555554</v>
      </c>
      <c r="T3158" s="15">
        <f t="shared" si="199"/>
        <v>41060.953055555554</v>
      </c>
    </row>
    <row r="3159" spans="1:2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1">
        <f t="shared" si="197"/>
        <v>98.54</v>
      </c>
      <c r="Q3159" t="s">
        <v>8308</v>
      </c>
      <c r="R3159" t="s">
        <v>8309</v>
      </c>
      <c r="S3159" s="15">
        <f t="shared" si="198"/>
        <v>41828.788252314815</v>
      </c>
      <c r="T3159" s="15">
        <f t="shared" si="199"/>
        <v>41838.208333333336</v>
      </c>
    </row>
    <row r="3160" spans="1:2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1">
        <f t="shared" si="197"/>
        <v>82.61</v>
      </c>
      <c r="Q3160" t="s">
        <v>8308</v>
      </c>
      <c r="R3160" t="s">
        <v>8309</v>
      </c>
      <c r="S3160" s="15">
        <f t="shared" si="198"/>
        <v>41446.839722222219</v>
      </c>
      <c r="T3160" s="15">
        <f t="shared" si="199"/>
        <v>41476.839722222219</v>
      </c>
    </row>
    <row r="3161" spans="1:20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1">
        <f t="shared" si="197"/>
        <v>38.5</v>
      </c>
      <c r="Q3161" t="s">
        <v>8308</v>
      </c>
      <c r="R3161" t="s">
        <v>8309</v>
      </c>
      <c r="S3161" s="15">
        <f t="shared" si="198"/>
        <v>40883.066678240742</v>
      </c>
      <c r="T3161" s="15">
        <f t="shared" si="199"/>
        <v>40925.958333333336</v>
      </c>
    </row>
    <row r="3162" spans="1:20" ht="30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1">
        <f t="shared" si="197"/>
        <v>80.16</v>
      </c>
      <c r="Q3162" t="s">
        <v>8308</v>
      </c>
      <c r="R3162" t="s">
        <v>8309</v>
      </c>
      <c r="S3162" s="15">
        <f t="shared" si="198"/>
        <v>41840.26489583333</v>
      </c>
      <c r="T3162" s="15">
        <f t="shared" si="199"/>
        <v>41863.207638888889</v>
      </c>
    </row>
    <row r="3163" spans="1:20" ht="3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1">
        <f t="shared" si="197"/>
        <v>28.41</v>
      </c>
      <c r="Q3163" t="s">
        <v>8308</v>
      </c>
      <c r="R3163" t="s">
        <v>8309</v>
      </c>
      <c r="S3163" s="15">
        <f t="shared" si="198"/>
        <v>41896.536134259259</v>
      </c>
      <c r="T3163" s="15">
        <f t="shared" si="199"/>
        <v>41926.536134259259</v>
      </c>
    </row>
    <row r="3164" spans="1:20" ht="3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1">
        <f t="shared" si="197"/>
        <v>80.73</v>
      </c>
      <c r="Q3164" t="s">
        <v>8308</v>
      </c>
      <c r="R3164" t="s">
        <v>8309</v>
      </c>
      <c r="S3164" s="15">
        <f t="shared" si="198"/>
        <v>41798.685902777775</v>
      </c>
      <c r="T3164" s="15">
        <f t="shared" si="199"/>
        <v>41826.083333333336</v>
      </c>
    </row>
    <row r="3165" spans="1:20" ht="30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1">
        <f t="shared" si="197"/>
        <v>200.69</v>
      </c>
      <c r="Q3165" t="s">
        <v>8308</v>
      </c>
      <c r="R3165" t="s">
        <v>8309</v>
      </c>
      <c r="S3165" s="15">
        <f t="shared" si="198"/>
        <v>41774.753761574073</v>
      </c>
      <c r="T3165" s="15">
        <f t="shared" si="199"/>
        <v>41804.753761574073</v>
      </c>
    </row>
    <row r="3166" spans="1:20" ht="3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1">
        <f t="shared" si="197"/>
        <v>37.590000000000003</v>
      </c>
      <c r="Q3166" t="s">
        <v>8308</v>
      </c>
      <c r="R3166" t="s">
        <v>8309</v>
      </c>
      <c r="S3166" s="15">
        <f t="shared" si="198"/>
        <v>41765.80572916667</v>
      </c>
      <c r="T3166" s="15">
        <f t="shared" si="199"/>
        <v>41798.80572916667</v>
      </c>
    </row>
    <row r="3167" spans="1:20" ht="3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1">
        <f t="shared" si="197"/>
        <v>58.1</v>
      </c>
      <c r="Q3167" t="s">
        <v>8308</v>
      </c>
      <c r="R3167" t="s">
        <v>8309</v>
      </c>
      <c r="S3167" s="15">
        <f t="shared" si="198"/>
        <v>40643.159259259257</v>
      </c>
      <c r="T3167" s="15">
        <f t="shared" si="199"/>
        <v>40665.165972222225</v>
      </c>
    </row>
    <row r="3168" spans="1:20" ht="3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1">
        <f t="shared" si="197"/>
        <v>60.3</v>
      </c>
      <c r="Q3168" t="s">
        <v>8308</v>
      </c>
      <c r="R3168" t="s">
        <v>8309</v>
      </c>
      <c r="S3168" s="15">
        <f t="shared" si="198"/>
        <v>41939.69158564815</v>
      </c>
      <c r="T3168" s="15">
        <f t="shared" si="199"/>
        <v>41968.332638888889</v>
      </c>
    </row>
    <row r="3169" spans="1:2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1">
        <f t="shared" si="197"/>
        <v>63.36</v>
      </c>
      <c r="Q3169" t="s">
        <v>8308</v>
      </c>
      <c r="R3169" t="s">
        <v>8309</v>
      </c>
      <c r="S3169" s="15">
        <f t="shared" si="198"/>
        <v>41838.175706018519</v>
      </c>
      <c r="T3169" s="15">
        <f t="shared" si="199"/>
        <v>41852.175706018519</v>
      </c>
    </row>
    <row r="3170" spans="1:20" ht="30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1">
        <f t="shared" si="197"/>
        <v>50.9</v>
      </c>
      <c r="Q3170" t="s">
        <v>8308</v>
      </c>
      <c r="R3170" t="s">
        <v>8309</v>
      </c>
      <c r="S3170" s="15">
        <f t="shared" si="198"/>
        <v>41771.105937500004</v>
      </c>
      <c r="T3170" s="15">
        <f t="shared" si="199"/>
        <v>41802.916666666664</v>
      </c>
    </row>
    <row r="3171" spans="1:2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1">
        <f t="shared" si="197"/>
        <v>100.5</v>
      </c>
      <c r="Q3171" t="s">
        <v>8308</v>
      </c>
      <c r="R3171" t="s">
        <v>8309</v>
      </c>
      <c r="S3171" s="15">
        <f t="shared" si="198"/>
        <v>41590.737974537034</v>
      </c>
      <c r="T3171" s="15">
        <f t="shared" si="199"/>
        <v>41620.207638888889</v>
      </c>
    </row>
    <row r="3172" spans="1:20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1">
        <f t="shared" si="197"/>
        <v>31.62</v>
      </c>
      <c r="Q3172" t="s">
        <v>8308</v>
      </c>
      <c r="R3172" t="s">
        <v>8309</v>
      </c>
      <c r="S3172" s="15">
        <f t="shared" si="198"/>
        <v>41788.080370370371</v>
      </c>
      <c r="T3172" s="15">
        <f t="shared" si="199"/>
        <v>41821.166666666664</v>
      </c>
    </row>
    <row r="3173" spans="1:20" ht="3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1">
        <f t="shared" si="197"/>
        <v>65.099999999999994</v>
      </c>
      <c r="Q3173" t="s">
        <v>8308</v>
      </c>
      <c r="R3173" t="s">
        <v>8309</v>
      </c>
      <c r="S3173" s="15">
        <f t="shared" si="198"/>
        <v>42465.608310185184</v>
      </c>
      <c r="T3173" s="15">
        <f t="shared" si="199"/>
        <v>42495.608310185184</v>
      </c>
    </row>
    <row r="3174" spans="1:20" ht="30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1">
        <f t="shared" si="197"/>
        <v>79.31</v>
      </c>
      <c r="Q3174" t="s">
        <v>8308</v>
      </c>
      <c r="R3174" t="s">
        <v>8309</v>
      </c>
      <c r="S3174" s="15">
        <f t="shared" si="198"/>
        <v>40922.729953703703</v>
      </c>
      <c r="T3174" s="15">
        <f t="shared" si="199"/>
        <v>40952.729953703703</v>
      </c>
    </row>
    <row r="3175" spans="1:20" ht="3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1">
        <f t="shared" si="197"/>
        <v>139.19</v>
      </c>
      <c r="Q3175" t="s">
        <v>8308</v>
      </c>
      <c r="R3175" t="s">
        <v>8309</v>
      </c>
      <c r="S3175" s="15">
        <f t="shared" si="198"/>
        <v>41877.878379629627</v>
      </c>
      <c r="T3175" s="15">
        <f t="shared" si="199"/>
        <v>41907.878379629627</v>
      </c>
    </row>
    <row r="3176" spans="1:20" ht="3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1">
        <f t="shared" si="197"/>
        <v>131.91</v>
      </c>
      <c r="Q3176" t="s">
        <v>8308</v>
      </c>
      <c r="R3176" t="s">
        <v>8309</v>
      </c>
      <c r="S3176" s="15">
        <f t="shared" si="198"/>
        <v>41861.864675925928</v>
      </c>
      <c r="T3176" s="15">
        <f t="shared" si="199"/>
        <v>41875.864675925928</v>
      </c>
    </row>
    <row r="3177" spans="1:20" ht="3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1">
        <f t="shared" si="197"/>
        <v>91.3</v>
      </c>
      <c r="Q3177" t="s">
        <v>8308</v>
      </c>
      <c r="R3177" t="s">
        <v>8309</v>
      </c>
      <c r="S3177" s="15">
        <f t="shared" si="198"/>
        <v>40530.886886574073</v>
      </c>
      <c r="T3177" s="15">
        <f t="shared" si="199"/>
        <v>40590.886886574073</v>
      </c>
    </row>
    <row r="3178" spans="1:20" ht="3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1">
        <f t="shared" si="197"/>
        <v>39.67</v>
      </c>
      <c r="Q3178" t="s">
        <v>8308</v>
      </c>
      <c r="R3178" t="s">
        <v>8309</v>
      </c>
      <c r="S3178" s="15">
        <f t="shared" si="198"/>
        <v>41476.930914351848</v>
      </c>
      <c r="T3178" s="15">
        <f t="shared" si="199"/>
        <v>41503.625</v>
      </c>
    </row>
    <row r="3179" spans="1:20" ht="30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1">
        <f t="shared" si="197"/>
        <v>57.55</v>
      </c>
      <c r="Q3179" t="s">
        <v>8308</v>
      </c>
      <c r="R3179" t="s">
        <v>8309</v>
      </c>
      <c r="S3179" s="15">
        <f t="shared" si="198"/>
        <v>41780.666770833333</v>
      </c>
      <c r="T3179" s="15">
        <f t="shared" si="199"/>
        <v>41810.666770833333</v>
      </c>
    </row>
    <row r="3180" spans="1:20" ht="3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1">
        <f t="shared" si="197"/>
        <v>33.03</v>
      </c>
      <c r="Q3180" t="s">
        <v>8308</v>
      </c>
      <c r="R3180" t="s">
        <v>8309</v>
      </c>
      <c r="S3180" s="15">
        <f t="shared" si="198"/>
        <v>41805.605034722219</v>
      </c>
      <c r="T3180" s="15">
        <f t="shared" si="199"/>
        <v>41835.605034722219</v>
      </c>
    </row>
    <row r="3181" spans="1:20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1">
        <f t="shared" si="197"/>
        <v>77.34</v>
      </c>
      <c r="Q3181" t="s">
        <v>8308</v>
      </c>
      <c r="R3181" t="s">
        <v>8309</v>
      </c>
      <c r="S3181" s="15">
        <f t="shared" si="198"/>
        <v>41374.702210648145</v>
      </c>
      <c r="T3181" s="15">
        <f t="shared" si="199"/>
        <v>41399.702210648145</v>
      </c>
    </row>
    <row r="3182" spans="1:20" ht="30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1">
        <f t="shared" si="197"/>
        <v>31.93</v>
      </c>
      <c r="Q3182" t="s">
        <v>8308</v>
      </c>
      <c r="R3182" t="s">
        <v>8309</v>
      </c>
      <c r="S3182" s="15">
        <f t="shared" si="198"/>
        <v>41779.412604166668</v>
      </c>
      <c r="T3182" s="15">
        <f t="shared" si="199"/>
        <v>41809.412604166668</v>
      </c>
    </row>
    <row r="3183" spans="1:20" ht="3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1">
        <f t="shared" si="197"/>
        <v>36.33</v>
      </c>
      <c r="Q3183" t="s">
        <v>8308</v>
      </c>
      <c r="R3183" t="s">
        <v>8309</v>
      </c>
      <c r="S3183" s="15">
        <f t="shared" si="198"/>
        <v>41778.310034722221</v>
      </c>
      <c r="T3183" s="15">
        <f t="shared" si="199"/>
        <v>41804.666666666664</v>
      </c>
    </row>
    <row r="3184" spans="1:20" ht="4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1">
        <f t="shared" si="197"/>
        <v>46.77</v>
      </c>
      <c r="Q3184" t="s">
        <v>8308</v>
      </c>
      <c r="R3184" t="s">
        <v>8309</v>
      </c>
      <c r="S3184" s="15">
        <f t="shared" si="198"/>
        <v>40882.949317129627</v>
      </c>
      <c r="T3184" s="15">
        <f t="shared" si="199"/>
        <v>40938.708333333336</v>
      </c>
    </row>
    <row r="3185" spans="1:20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1">
        <f t="shared" si="197"/>
        <v>40.07</v>
      </c>
      <c r="Q3185" t="s">
        <v>8308</v>
      </c>
      <c r="R3185" t="s">
        <v>8309</v>
      </c>
      <c r="S3185" s="15">
        <f t="shared" si="198"/>
        <v>41490.79478009259</v>
      </c>
      <c r="T3185" s="15">
        <f t="shared" si="199"/>
        <v>41508.79478009259</v>
      </c>
    </row>
    <row r="3186" spans="1:20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1">
        <f t="shared" si="197"/>
        <v>100.22</v>
      </c>
      <c r="Q3186" t="s">
        <v>8308</v>
      </c>
      <c r="R3186" t="s">
        <v>8309</v>
      </c>
      <c r="S3186" s="15">
        <f t="shared" si="198"/>
        <v>41790.993414351848</v>
      </c>
      <c r="T3186" s="15">
        <f t="shared" si="199"/>
        <v>41820.993414351848</v>
      </c>
    </row>
    <row r="3187" spans="1:20" ht="3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1">
        <f t="shared" si="197"/>
        <v>41.67</v>
      </c>
      <c r="Q3187" t="s">
        <v>8308</v>
      </c>
      <c r="R3187" t="s">
        <v>8309</v>
      </c>
      <c r="S3187" s="15">
        <f t="shared" si="198"/>
        <v>41828.977326388893</v>
      </c>
      <c r="T3187" s="15">
        <f t="shared" si="199"/>
        <v>41835.977326388893</v>
      </c>
    </row>
    <row r="3188" spans="1:20" ht="3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1">
        <f t="shared" si="197"/>
        <v>46.71</v>
      </c>
      <c r="Q3188" t="s">
        <v>8308</v>
      </c>
      <c r="R3188" t="s">
        <v>8309</v>
      </c>
      <c r="S3188" s="15">
        <f t="shared" si="198"/>
        <v>41867.924050925925</v>
      </c>
      <c r="T3188" s="15">
        <f t="shared" si="199"/>
        <v>41897.875</v>
      </c>
    </row>
    <row r="3189" spans="1:20" ht="3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1">
        <f t="shared" si="197"/>
        <v>71.489999999999995</v>
      </c>
      <c r="Q3189" t="s">
        <v>8308</v>
      </c>
      <c r="R3189" t="s">
        <v>8309</v>
      </c>
      <c r="S3189" s="15">
        <f t="shared" si="198"/>
        <v>41834.666354166664</v>
      </c>
      <c r="T3189" s="15">
        <f t="shared" si="199"/>
        <v>41854.666354166664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1">
        <f t="shared" si="197"/>
        <v>14.44</v>
      </c>
      <c r="Q3190" t="s">
        <v>8308</v>
      </c>
      <c r="R3190" t="s">
        <v>8310</v>
      </c>
      <c r="S3190" s="15">
        <f t="shared" si="198"/>
        <v>42143.415532407409</v>
      </c>
      <c r="T3190" s="15">
        <f t="shared" si="199"/>
        <v>42164.415532407409</v>
      </c>
    </row>
    <row r="3191" spans="1:20" ht="3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1">
        <f t="shared" si="197"/>
        <v>356.84</v>
      </c>
      <c r="Q3191" t="s">
        <v>8308</v>
      </c>
      <c r="R3191" t="s">
        <v>8310</v>
      </c>
      <c r="S3191" s="15">
        <f t="shared" si="198"/>
        <v>42117.346435185187</v>
      </c>
      <c r="T3191" s="15">
        <f t="shared" si="199"/>
        <v>42147.346435185187</v>
      </c>
    </row>
    <row r="3192" spans="1:2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1">
        <f t="shared" si="197"/>
        <v>0</v>
      </c>
      <c r="Q3192" t="s">
        <v>8308</v>
      </c>
      <c r="R3192" t="s">
        <v>8310</v>
      </c>
      <c r="S3192" s="15">
        <f t="shared" si="198"/>
        <v>42682.151331018518</v>
      </c>
      <c r="T3192" s="15">
        <f t="shared" si="199"/>
        <v>42712.192997685182</v>
      </c>
    </row>
    <row r="3193" spans="1:20" ht="3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1">
        <f t="shared" si="197"/>
        <v>37.75</v>
      </c>
      <c r="Q3193" t="s">
        <v>8308</v>
      </c>
      <c r="R3193" t="s">
        <v>8310</v>
      </c>
      <c r="S3193" s="15">
        <f t="shared" si="198"/>
        <v>42537.755428240736</v>
      </c>
      <c r="T3193" s="15">
        <f t="shared" si="199"/>
        <v>42597.755428240736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1">
        <f t="shared" si="197"/>
        <v>12.75</v>
      </c>
      <c r="Q3194" t="s">
        <v>8308</v>
      </c>
      <c r="R3194" t="s">
        <v>8310</v>
      </c>
      <c r="S3194" s="15">
        <f t="shared" si="198"/>
        <v>42017.94049768518</v>
      </c>
      <c r="T3194" s="15">
        <f t="shared" si="199"/>
        <v>42062.916666666672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1">
        <f t="shared" si="197"/>
        <v>24.46</v>
      </c>
      <c r="Q3195" t="s">
        <v>8308</v>
      </c>
      <c r="R3195" t="s">
        <v>8310</v>
      </c>
      <c r="S3195" s="15">
        <f t="shared" si="198"/>
        <v>42009.968240740738</v>
      </c>
      <c r="T3195" s="15">
        <f t="shared" si="199"/>
        <v>42054.968240740738</v>
      </c>
    </row>
    <row r="3196" spans="1:20" ht="3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1">
        <f t="shared" si="197"/>
        <v>0</v>
      </c>
      <c r="Q3196" t="s">
        <v>8308</v>
      </c>
      <c r="R3196" t="s">
        <v>8310</v>
      </c>
      <c r="S3196" s="15">
        <f t="shared" si="198"/>
        <v>42181.062476851846</v>
      </c>
      <c r="T3196" s="15">
        <f t="shared" si="199"/>
        <v>42211.062476851846</v>
      </c>
    </row>
    <row r="3197" spans="1:20" ht="3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1">
        <f t="shared" si="197"/>
        <v>53.08</v>
      </c>
      <c r="Q3197" t="s">
        <v>8308</v>
      </c>
      <c r="R3197" t="s">
        <v>8310</v>
      </c>
      <c r="S3197" s="15">
        <f t="shared" si="198"/>
        <v>42016.594236111108</v>
      </c>
      <c r="T3197" s="15">
        <f t="shared" si="199"/>
        <v>42046.594236111108</v>
      </c>
    </row>
    <row r="3198" spans="1:20" ht="3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1">
        <f t="shared" si="197"/>
        <v>300</v>
      </c>
      <c r="Q3198" t="s">
        <v>8308</v>
      </c>
      <c r="R3198" t="s">
        <v>8310</v>
      </c>
      <c r="S3198" s="15">
        <f t="shared" si="198"/>
        <v>42156.598090277781</v>
      </c>
      <c r="T3198" s="15">
        <f t="shared" si="199"/>
        <v>42216.583333333328</v>
      </c>
    </row>
    <row r="3199" spans="1:2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1">
        <f t="shared" si="197"/>
        <v>286.25</v>
      </c>
      <c r="Q3199" t="s">
        <v>8308</v>
      </c>
      <c r="R3199" t="s">
        <v>8310</v>
      </c>
      <c r="S3199" s="15">
        <f t="shared" si="198"/>
        <v>42008.493263888886</v>
      </c>
      <c r="T3199" s="15">
        <f t="shared" si="199"/>
        <v>42038.493263888886</v>
      </c>
    </row>
    <row r="3200" spans="1:20" ht="3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1">
        <f t="shared" si="197"/>
        <v>36.67</v>
      </c>
      <c r="Q3200" t="s">
        <v>8308</v>
      </c>
      <c r="R3200" t="s">
        <v>8310</v>
      </c>
      <c r="S3200" s="15">
        <f t="shared" si="198"/>
        <v>42012.424502314811</v>
      </c>
      <c r="T3200" s="15">
        <f t="shared" si="199"/>
        <v>42050.424502314811</v>
      </c>
    </row>
    <row r="3201" spans="1:20" ht="3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1">
        <f t="shared" si="197"/>
        <v>49.21</v>
      </c>
      <c r="Q3201" t="s">
        <v>8308</v>
      </c>
      <c r="R3201" t="s">
        <v>8310</v>
      </c>
      <c r="S3201" s="15">
        <f t="shared" si="198"/>
        <v>41857.761782407404</v>
      </c>
      <c r="T3201" s="15">
        <f t="shared" si="199"/>
        <v>41887.875</v>
      </c>
    </row>
    <row r="3202" spans="1:20" ht="3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1">
        <f t="shared" si="197"/>
        <v>1</v>
      </c>
      <c r="Q3202" t="s">
        <v>8308</v>
      </c>
      <c r="R3202" t="s">
        <v>8310</v>
      </c>
      <c r="S3202" s="15">
        <f t="shared" si="198"/>
        <v>42459.320613425924</v>
      </c>
      <c r="T3202" s="15">
        <f t="shared" si="199"/>
        <v>42489.231944444444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1">
        <f t="shared" ref="P3203:P3266" si="201">IFERROR(ROUND(E3203/L3203,2),0)</f>
        <v>12.5</v>
      </c>
      <c r="Q3203" t="s">
        <v>8308</v>
      </c>
      <c r="R3203" t="s">
        <v>8310</v>
      </c>
      <c r="S3203" s="15">
        <f t="shared" ref="S3203:S3266" si="202">(((J3203/60)/60)/24)+DATE(1970,1,)</f>
        <v>41860.767094907409</v>
      </c>
      <c r="T3203" s="15">
        <f t="shared" ref="T3203:T3266" si="203">(((I3203/60)/60)/24)+DATE(1970,1,)</f>
        <v>41881.767094907409</v>
      </c>
    </row>
    <row r="3204" spans="1:20" ht="3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1">
        <f t="shared" si="201"/>
        <v>109.04</v>
      </c>
      <c r="Q3204" t="s">
        <v>8308</v>
      </c>
      <c r="R3204" t="s">
        <v>8310</v>
      </c>
      <c r="S3204" s="15">
        <f t="shared" si="202"/>
        <v>42292.853541666671</v>
      </c>
      <c r="T3204" s="15">
        <f t="shared" si="203"/>
        <v>42351.249305555553</v>
      </c>
    </row>
    <row r="3205" spans="1:2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1">
        <f t="shared" si="201"/>
        <v>41.67</v>
      </c>
      <c r="Q3205" t="s">
        <v>8308</v>
      </c>
      <c r="R3205" t="s">
        <v>8310</v>
      </c>
      <c r="S3205" s="15">
        <f t="shared" si="202"/>
        <v>42241.988680555558</v>
      </c>
      <c r="T3205" s="15">
        <f t="shared" si="203"/>
        <v>42271.988680555558</v>
      </c>
    </row>
    <row r="3206" spans="1:20" ht="3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1">
        <f t="shared" si="201"/>
        <v>0</v>
      </c>
      <c r="Q3206" t="s">
        <v>8308</v>
      </c>
      <c r="R3206" t="s">
        <v>8310</v>
      </c>
      <c r="S3206" s="15">
        <f t="shared" si="202"/>
        <v>42171.686099537037</v>
      </c>
      <c r="T3206" s="15">
        <f t="shared" si="203"/>
        <v>42201.676388888889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1">
        <f t="shared" si="201"/>
        <v>22.75</v>
      </c>
      <c r="Q3207" t="s">
        <v>8308</v>
      </c>
      <c r="R3207" t="s">
        <v>8310</v>
      </c>
      <c r="S3207" s="15">
        <f t="shared" si="202"/>
        <v>42094.374675925923</v>
      </c>
      <c r="T3207" s="15">
        <f t="shared" si="203"/>
        <v>42124.374675925923</v>
      </c>
    </row>
    <row r="3208" spans="1:20" ht="3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1">
        <f t="shared" si="201"/>
        <v>0</v>
      </c>
      <c r="Q3208" t="s">
        <v>8308</v>
      </c>
      <c r="R3208" t="s">
        <v>8310</v>
      </c>
      <c r="S3208" s="15">
        <f t="shared" si="202"/>
        <v>42235.276053240741</v>
      </c>
      <c r="T3208" s="15">
        <f t="shared" si="203"/>
        <v>42265.276053240741</v>
      </c>
    </row>
    <row r="3209" spans="1:20" ht="3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1">
        <f t="shared" si="201"/>
        <v>70.83</v>
      </c>
      <c r="Q3209" t="s">
        <v>8308</v>
      </c>
      <c r="R3209" t="s">
        <v>8310</v>
      </c>
      <c r="S3209" s="15">
        <f t="shared" si="202"/>
        <v>42056.277858796297</v>
      </c>
      <c r="T3209" s="15">
        <f t="shared" si="203"/>
        <v>42116.236192129625</v>
      </c>
    </row>
    <row r="3210" spans="1:20" ht="30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1">
        <f t="shared" si="201"/>
        <v>63.11</v>
      </c>
      <c r="Q3210" t="s">
        <v>8308</v>
      </c>
      <c r="R3210" t="s">
        <v>8309</v>
      </c>
      <c r="S3210" s="15">
        <f t="shared" si="202"/>
        <v>41826.605057870373</v>
      </c>
      <c r="T3210" s="15">
        <f t="shared" si="203"/>
        <v>41847.605057870373</v>
      </c>
    </row>
    <row r="3211" spans="1:20" ht="30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1">
        <f t="shared" si="201"/>
        <v>50.16</v>
      </c>
      <c r="Q3211" t="s">
        <v>8308</v>
      </c>
      <c r="R3211" t="s">
        <v>8309</v>
      </c>
      <c r="S3211" s="15">
        <f t="shared" si="202"/>
        <v>41777.637245370373</v>
      </c>
      <c r="T3211" s="15">
        <f t="shared" si="203"/>
        <v>41809.958333333336</v>
      </c>
    </row>
    <row r="3212" spans="1:20" ht="3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1">
        <f t="shared" si="201"/>
        <v>62.88</v>
      </c>
      <c r="Q3212" t="s">
        <v>8308</v>
      </c>
      <c r="R3212" t="s">
        <v>8309</v>
      </c>
      <c r="S3212" s="15">
        <f t="shared" si="202"/>
        <v>41012.936562499999</v>
      </c>
      <c r="T3212" s="15">
        <f t="shared" si="203"/>
        <v>41060.165972222225</v>
      </c>
    </row>
    <row r="3213" spans="1:20" ht="3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1">
        <f t="shared" si="201"/>
        <v>85.53</v>
      </c>
      <c r="Q3213" t="s">
        <v>8308</v>
      </c>
      <c r="R3213" t="s">
        <v>8309</v>
      </c>
      <c r="S3213" s="15">
        <f t="shared" si="202"/>
        <v>41833.586574074077</v>
      </c>
      <c r="T3213" s="15">
        <f t="shared" si="203"/>
        <v>41865.083333333336</v>
      </c>
    </row>
    <row r="3214" spans="1:2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1">
        <f t="shared" si="201"/>
        <v>53.72</v>
      </c>
      <c r="Q3214" t="s">
        <v>8308</v>
      </c>
      <c r="R3214" t="s">
        <v>8309</v>
      </c>
      <c r="S3214" s="15">
        <f t="shared" si="202"/>
        <v>41828.795729166668</v>
      </c>
      <c r="T3214" s="15">
        <f t="shared" si="203"/>
        <v>41858.795729166668</v>
      </c>
    </row>
    <row r="3215" spans="1:20" ht="3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1">
        <f t="shared" si="201"/>
        <v>127.81</v>
      </c>
      <c r="Q3215" t="s">
        <v>8308</v>
      </c>
      <c r="R3215" t="s">
        <v>8309</v>
      </c>
      <c r="S3215" s="15">
        <f t="shared" si="202"/>
        <v>42170.763414351852</v>
      </c>
      <c r="T3215" s="15">
        <f t="shared" si="203"/>
        <v>42210.763414351852</v>
      </c>
    </row>
    <row r="3216" spans="1:20" ht="3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1">
        <f t="shared" si="201"/>
        <v>106.57</v>
      </c>
      <c r="Q3216" t="s">
        <v>8308</v>
      </c>
      <c r="R3216" t="s">
        <v>8309</v>
      </c>
      <c r="S3216" s="15">
        <f t="shared" si="202"/>
        <v>42336.792511574073</v>
      </c>
      <c r="T3216" s="15">
        <f t="shared" si="203"/>
        <v>42373.996527777781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1">
        <f t="shared" si="201"/>
        <v>262.11</v>
      </c>
      <c r="Q3217" t="s">
        <v>8308</v>
      </c>
      <c r="R3217" t="s">
        <v>8309</v>
      </c>
      <c r="S3217" s="15">
        <f t="shared" si="202"/>
        <v>42218.665173611109</v>
      </c>
      <c r="T3217" s="15">
        <f t="shared" si="203"/>
        <v>42256.165972222225</v>
      </c>
    </row>
    <row r="3218" spans="1:20" ht="3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1">
        <f t="shared" si="201"/>
        <v>57.17</v>
      </c>
      <c r="Q3218" t="s">
        <v>8308</v>
      </c>
      <c r="R3218" t="s">
        <v>8309</v>
      </c>
      <c r="S3218" s="15">
        <f t="shared" si="202"/>
        <v>42164.462627314817</v>
      </c>
      <c r="T3218" s="15">
        <f t="shared" si="203"/>
        <v>42195.604166666672</v>
      </c>
    </row>
    <row r="3219" spans="1:2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1">
        <f t="shared" si="201"/>
        <v>50.2</v>
      </c>
      <c r="Q3219" t="s">
        <v>8308</v>
      </c>
      <c r="R3219" t="s">
        <v>8309</v>
      </c>
      <c r="S3219" s="15">
        <f t="shared" si="202"/>
        <v>42647.546111111107</v>
      </c>
      <c r="T3219" s="15">
        <f t="shared" si="203"/>
        <v>42677.546111111107</v>
      </c>
    </row>
    <row r="3220" spans="1:20" ht="3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1">
        <f t="shared" si="201"/>
        <v>66.59</v>
      </c>
      <c r="Q3220" t="s">
        <v>8308</v>
      </c>
      <c r="R3220" t="s">
        <v>8309</v>
      </c>
      <c r="S3220" s="15">
        <f t="shared" si="202"/>
        <v>41970.002152777779</v>
      </c>
      <c r="T3220" s="15">
        <f t="shared" si="203"/>
        <v>42003</v>
      </c>
    </row>
    <row r="3221" spans="1:20" ht="30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1">
        <f t="shared" si="201"/>
        <v>168.25</v>
      </c>
      <c r="Q3221" t="s">
        <v>8308</v>
      </c>
      <c r="R3221" t="s">
        <v>8309</v>
      </c>
      <c r="S3221" s="15">
        <f t="shared" si="202"/>
        <v>42049.983182870375</v>
      </c>
      <c r="T3221" s="15">
        <f t="shared" si="203"/>
        <v>42084.941516203704</v>
      </c>
    </row>
    <row r="3222" spans="1:2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1">
        <f t="shared" si="201"/>
        <v>256.37</v>
      </c>
      <c r="Q3222" t="s">
        <v>8308</v>
      </c>
      <c r="R3222" t="s">
        <v>8309</v>
      </c>
      <c r="S3222" s="15">
        <f t="shared" si="202"/>
        <v>42771.833379629628</v>
      </c>
      <c r="T3222" s="15">
        <f t="shared" si="203"/>
        <v>42805.875</v>
      </c>
    </row>
    <row r="3223" spans="1:20" ht="3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1">
        <f t="shared" si="201"/>
        <v>36.61</v>
      </c>
      <c r="Q3223" t="s">
        <v>8308</v>
      </c>
      <c r="R3223" t="s">
        <v>8309</v>
      </c>
      <c r="S3223" s="15">
        <f t="shared" si="202"/>
        <v>42154.696793981479</v>
      </c>
      <c r="T3223" s="15">
        <f t="shared" si="203"/>
        <v>42189.696793981479</v>
      </c>
    </row>
    <row r="3224" spans="1:20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1">
        <f t="shared" si="201"/>
        <v>37.14</v>
      </c>
      <c r="Q3224" t="s">
        <v>8308</v>
      </c>
      <c r="R3224" t="s">
        <v>8309</v>
      </c>
      <c r="S3224" s="15">
        <f t="shared" si="202"/>
        <v>42269.582141203704</v>
      </c>
      <c r="T3224" s="15">
        <f t="shared" si="203"/>
        <v>42300.895138888889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1">
        <f t="shared" si="201"/>
        <v>45.88</v>
      </c>
      <c r="Q3225" t="s">
        <v>8308</v>
      </c>
      <c r="R3225" t="s">
        <v>8309</v>
      </c>
      <c r="S3225" s="15">
        <f t="shared" si="202"/>
        <v>42205.835370370376</v>
      </c>
      <c r="T3225" s="15">
        <f t="shared" si="203"/>
        <v>42235.835370370376</v>
      </c>
    </row>
    <row r="3226" spans="1:20" ht="3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1">
        <f t="shared" si="201"/>
        <v>141.71</v>
      </c>
      <c r="Q3226" t="s">
        <v>8308</v>
      </c>
      <c r="R3226" t="s">
        <v>8309</v>
      </c>
      <c r="S3226" s="15">
        <f t="shared" si="202"/>
        <v>42696.850844907407</v>
      </c>
      <c r="T3226" s="15">
        <f t="shared" si="203"/>
        <v>42744.208333333328</v>
      </c>
    </row>
    <row r="3227" spans="1:20" ht="30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1">
        <f t="shared" si="201"/>
        <v>52.49</v>
      </c>
      <c r="Q3227" t="s">
        <v>8308</v>
      </c>
      <c r="R3227" t="s">
        <v>8309</v>
      </c>
      <c r="S3227" s="15">
        <f t="shared" si="202"/>
        <v>42502.559467592597</v>
      </c>
      <c r="T3227" s="15">
        <f t="shared" si="203"/>
        <v>42523.875</v>
      </c>
    </row>
    <row r="3228" spans="1:20" ht="30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1">
        <f t="shared" si="201"/>
        <v>59.52</v>
      </c>
      <c r="Q3228" t="s">
        <v>8308</v>
      </c>
      <c r="R3228" t="s">
        <v>8309</v>
      </c>
      <c r="S3228" s="15">
        <f t="shared" si="202"/>
        <v>42276.583472222221</v>
      </c>
      <c r="T3228" s="15">
        <f t="shared" si="203"/>
        <v>42306.583472222221</v>
      </c>
    </row>
    <row r="3229" spans="1:20" ht="3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1">
        <f t="shared" si="201"/>
        <v>50</v>
      </c>
      <c r="Q3229" t="s">
        <v>8308</v>
      </c>
      <c r="R3229" t="s">
        <v>8309</v>
      </c>
      <c r="S3229" s="15">
        <f t="shared" si="202"/>
        <v>42721.882361111115</v>
      </c>
      <c r="T3229" s="15">
        <f t="shared" si="203"/>
        <v>42751.882361111115</v>
      </c>
    </row>
    <row r="3230" spans="1:2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1">
        <f t="shared" si="201"/>
        <v>193.62</v>
      </c>
      <c r="Q3230" t="s">
        <v>8308</v>
      </c>
      <c r="R3230" t="s">
        <v>8309</v>
      </c>
      <c r="S3230" s="15">
        <f t="shared" si="202"/>
        <v>42322.70930555556</v>
      </c>
      <c r="T3230" s="15">
        <f t="shared" si="203"/>
        <v>42354.207638888889</v>
      </c>
    </row>
    <row r="3231" spans="1:20" ht="30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1">
        <f t="shared" si="201"/>
        <v>106.8</v>
      </c>
      <c r="Q3231" t="s">
        <v>8308</v>
      </c>
      <c r="R3231" t="s">
        <v>8309</v>
      </c>
      <c r="S3231" s="15">
        <f t="shared" si="202"/>
        <v>41932.291643518518</v>
      </c>
      <c r="T3231" s="15">
        <f t="shared" si="203"/>
        <v>41962.333310185189</v>
      </c>
    </row>
    <row r="3232" spans="1:20" ht="3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1">
        <f t="shared" si="201"/>
        <v>77.22</v>
      </c>
      <c r="Q3232" t="s">
        <v>8308</v>
      </c>
      <c r="R3232" t="s">
        <v>8309</v>
      </c>
      <c r="S3232" s="15">
        <f t="shared" si="202"/>
        <v>41897.168125000004</v>
      </c>
      <c r="T3232" s="15">
        <f t="shared" si="203"/>
        <v>41912.165972222225</v>
      </c>
    </row>
    <row r="3233" spans="1:20" ht="30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1">
        <f t="shared" si="201"/>
        <v>57.5</v>
      </c>
      <c r="Q3233" t="s">
        <v>8308</v>
      </c>
      <c r="R3233" t="s">
        <v>8309</v>
      </c>
      <c r="S3233" s="15">
        <f t="shared" si="202"/>
        <v>42445.943831018521</v>
      </c>
      <c r="T3233" s="15">
        <f t="shared" si="203"/>
        <v>42475.943831018521</v>
      </c>
    </row>
    <row r="3234" spans="1:20" ht="30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1">
        <f t="shared" si="201"/>
        <v>50.46</v>
      </c>
      <c r="Q3234" t="s">
        <v>8308</v>
      </c>
      <c r="R3234" t="s">
        <v>8309</v>
      </c>
      <c r="S3234" s="15">
        <f t="shared" si="202"/>
        <v>42462.81385416667</v>
      </c>
      <c r="T3234" s="15">
        <f t="shared" si="203"/>
        <v>42493.165972222225</v>
      </c>
    </row>
    <row r="3235" spans="1:20" ht="30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1">
        <f t="shared" si="201"/>
        <v>97.38</v>
      </c>
      <c r="Q3235" t="s">
        <v>8308</v>
      </c>
      <c r="R3235" t="s">
        <v>8309</v>
      </c>
      <c r="S3235" s="15">
        <f t="shared" si="202"/>
        <v>42765.805034722223</v>
      </c>
      <c r="T3235" s="15">
        <f t="shared" si="203"/>
        <v>42795.805034722223</v>
      </c>
    </row>
    <row r="3236" spans="1:20" ht="3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1">
        <f t="shared" si="201"/>
        <v>34.92</v>
      </c>
      <c r="Q3236" t="s">
        <v>8308</v>
      </c>
      <c r="R3236" t="s">
        <v>8309</v>
      </c>
      <c r="S3236" s="15">
        <f t="shared" si="202"/>
        <v>42733.789444444439</v>
      </c>
      <c r="T3236" s="15">
        <f t="shared" si="203"/>
        <v>42766.979861111111</v>
      </c>
    </row>
    <row r="3237" spans="1:20" ht="3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1">
        <f t="shared" si="201"/>
        <v>85.53</v>
      </c>
      <c r="Q3237" t="s">
        <v>8308</v>
      </c>
      <c r="R3237" t="s">
        <v>8309</v>
      </c>
      <c r="S3237" s="15">
        <f t="shared" si="202"/>
        <v>42521.347812499997</v>
      </c>
      <c r="T3237" s="15">
        <f t="shared" si="203"/>
        <v>42551.347812499997</v>
      </c>
    </row>
    <row r="3238" spans="1:20" ht="3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1">
        <f t="shared" si="201"/>
        <v>182.91</v>
      </c>
      <c r="Q3238" t="s">
        <v>8308</v>
      </c>
      <c r="R3238" t="s">
        <v>8309</v>
      </c>
      <c r="S3238" s="15">
        <f t="shared" si="202"/>
        <v>42701.917048611111</v>
      </c>
      <c r="T3238" s="15">
        <f t="shared" si="203"/>
        <v>42731.917048611111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1">
        <f t="shared" si="201"/>
        <v>131.13999999999999</v>
      </c>
      <c r="Q3239" t="s">
        <v>8308</v>
      </c>
      <c r="R3239" t="s">
        <v>8309</v>
      </c>
      <c r="S3239" s="15">
        <f t="shared" si="202"/>
        <v>42251.474351851852</v>
      </c>
      <c r="T3239" s="15">
        <f t="shared" si="203"/>
        <v>42275.165972222225</v>
      </c>
    </row>
    <row r="3240" spans="1:20" ht="3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1">
        <f t="shared" si="201"/>
        <v>39.81</v>
      </c>
      <c r="Q3240" t="s">
        <v>8308</v>
      </c>
      <c r="R3240" t="s">
        <v>8309</v>
      </c>
      <c r="S3240" s="15">
        <f t="shared" si="202"/>
        <v>42155.510393518518</v>
      </c>
      <c r="T3240" s="15">
        <f t="shared" si="203"/>
        <v>42185.510393518518</v>
      </c>
    </row>
    <row r="3241" spans="1:20" ht="3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1">
        <f t="shared" si="201"/>
        <v>59.7</v>
      </c>
      <c r="Q3241" t="s">
        <v>8308</v>
      </c>
      <c r="R3241" t="s">
        <v>8309</v>
      </c>
      <c r="S3241" s="15">
        <f t="shared" si="202"/>
        <v>42277.089039351849</v>
      </c>
      <c r="T3241" s="15">
        <f t="shared" si="203"/>
        <v>42301.999305555553</v>
      </c>
    </row>
    <row r="3242" spans="1:20" ht="3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1">
        <f t="shared" si="201"/>
        <v>88.74</v>
      </c>
      <c r="Q3242" t="s">
        <v>8308</v>
      </c>
      <c r="R3242" t="s">
        <v>8309</v>
      </c>
      <c r="S3242" s="15">
        <f t="shared" si="202"/>
        <v>42753.693842592591</v>
      </c>
      <c r="T3242" s="15">
        <f t="shared" si="203"/>
        <v>42781.958333333328</v>
      </c>
    </row>
    <row r="3243" spans="1:20" ht="3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1">
        <f t="shared" si="201"/>
        <v>58.69</v>
      </c>
      <c r="Q3243" t="s">
        <v>8308</v>
      </c>
      <c r="R3243" t="s">
        <v>8309</v>
      </c>
      <c r="S3243" s="15">
        <f t="shared" si="202"/>
        <v>41892.324884259258</v>
      </c>
      <c r="T3243" s="15">
        <f t="shared" si="203"/>
        <v>41925.290972222225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1">
        <f t="shared" si="201"/>
        <v>69.569999999999993</v>
      </c>
      <c r="Q3244" t="s">
        <v>8308</v>
      </c>
      <c r="R3244" t="s">
        <v>8309</v>
      </c>
      <c r="S3244" s="15">
        <f t="shared" si="202"/>
        <v>41870.755694444444</v>
      </c>
      <c r="T3244" s="15">
        <f t="shared" si="203"/>
        <v>41900.755694444444</v>
      </c>
    </row>
    <row r="3245" spans="1:20" ht="30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1">
        <f t="shared" si="201"/>
        <v>115.87</v>
      </c>
      <c r="Q3245" t="s">
        <v>8308</v>
      </c>
      <c r="R3245" t="s">
        <v>8309</v>
      </c>
      <c r="S3245" s="15">
        <f t="shared" si="202"/>
        <v>42261.096782407403</v>
      </c>
      <c r="T3245" s="15">
        <f t="shared" si="203"/>
        <v>42285</v>
      </c>
    </row>
    <row r="3246" spans="1:20" ht="30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1">
        <f t="shared" si="201"/>
        <v>23.87</v>
      </c>
      <c r="Q3246" t="s">
        <v>8308</v>
      </c>
      <c r="R3246" t="s">
        <v>8309</v>
      </c>
      <c r="S3246" s="15">
        <f t="shared" si="202"/>
        <v>42674.694236111114</v>
      </c>
      <c r="T3246" s="15">
        <f t="shared" si="203"/>
        <v>42704.735902777778</v>
      </c>
    </row>
    <row r="3247" spans="1:20" ht="30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1">
        <f t="shared" si="201"/>
        <v>81.13</v>
      </c>
      <c r="Q3247" t="s">
        <v>8308</v>
      </c>
      <c r="R3247" t="s">
        <v>8309</v>
      </c>
      <c r="S3247" s="15">
        <f t="shared" si="202"/>
        <v>42134.60020833333</v>
      </c>
      <c r="T3247" s="15">
        <f t="shared" si="203"/>
        <v>42166.083333333328</v>
      </c>
    </row>
    <row r="3248" spans="1:20" ht="30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1">
        <f t="shared" si="201"/>
        <v>57.63</v>
      </c>
      <c r="Q3248" t="s">
        <v>8308</v>
      </c>
      <c r="R3248" t="s">
        <v>8309</v>
      </c>
      <c r="S3248" s="15">
        <f t="shared" si="202"/>
        <v>42229.472222222219</v>
      </c>
      <c r="T3248" s="15">
        <f t="shared" si="203"/>
        <v>42258.165972222225</v>
      </c>
    </row>
    <row r="3249" spans="1:20" ht="3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1">
        <f t="shared" si="201"/>
        <v>46.43</v>
      </c>
      <c r="Q3249" t="s">
        <v>8308</v>
      </c>
      <c r="R3249" t="s">
        <v>8309</v>
      </c>
      <c r="S3249" s="15">
        <f t="shared" si="202"/>
        <v>42166.434166666666</v>
      </c>
      <c r="T3249" s="15">
        <f t="shared" si="203"/>
        <v>42196.434166666666</v>
      </c>
    </row>
    <row r="3250" spans="1:2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1">
        <f t="shared" si="201"/>
        <v>60.48</v>
      </c>
      <c r="Q3250" t="s">
        <v>8308</v>
      </c>
      <c r="R3250" t="s">
        <v>8309</v>
      </c>
      <c r="S3250" s="15">
        <f t="shared" si="202"/>
        <v>42067.888391203705</v>
      </c>
      <c r="T3250" s="15">
        <f t="shared" si="203"/>
        <v>42097.846724537041</v>
      </c>
    </row>
    <row r="3251" spans="1:20" ht="3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1">
        <f t="shared" si="201"/>
        <v>65.58</v>
      </c>
      <c r="Q3251" t="s">
        <v>8308</v>
      </c>
      <c r="R3251" t="s">
        <v>8309</v>
      </c>
      <c r="S3251" s="15">
        <f t="shared" si="202"/>
        <v>42144.746689814812</v>
      </c>
      <c r="T3251" s="15">
        <f t="shared" si="203"/>
        <v>42174.746689814812</v>
      </c>
    </row>
    <row r="3252" spans="1:20" ht="3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1">
        <f t="shared" si="201"/>
        <v>119.19</v>
      </c>
      <c r="Q3252" t="s">
        <v>8308</v>
      </c>
      <c r="R3252" t="s">
        <v>8309</v>
      </c>
      <c r="S3252" s="15">
        <f t="shared" si="202"/>
        <v>41917.742175925923</v>
      </c>
      <c r="T3252" s="15">
        <f t="shared" si="203"/>
        <v>41947.783842592595</v>
      </c>
    </row>
    <row r="3253" spans="1:20" ht="3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1">
        <f t="shared" si="201"/>
        <v>83.05</v>
      </c>
      <c r="Q3253" t="s">
        <v>8308</v>
      </c>
      <c r="R3253" t="s">
        <v>8309</v>
      </c>
      <c r="S3253" s="15">
        <f t="shared" si="202"/>
        <v>42145.731087962966</v>
      </c>
      <c r="T3253" s="15">
        <f t="shared" si="203"/>
        <v>42175.731087962966</v>
      </c>
    </row>
    <row r="3254" spans="1:20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1">
        <f t="shared" si="201"/>
        <v>57.52</v>
      </c>
      <c r="Q3254" t="s">
        <v>8308</v>
      </c>
      <c r="R3254" t="s">
        <v>8309</v>
      </c>
      <c r="S3254" s="15">
        <f t="shared" si="202"/>
        <v>42589.472685185188</v>
      </c>
      <c r="T3254" s="15">
        <f t="shared" si="203"/>
        <v>42619.472685185188</v>
      </c>
    </row>
    <row r="3255" spans="1:20" ht="30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1">
        <f t="shared" si="201"/>
        <v>177.09</v>
      </c>
      <c r="Q3255" t="s">
        <v>8308</v>
      </c>
      <c r="R3255" t="s">
        <v>8309</v>
      </c>
      <c r="S3255" s="15">
        <f t="shared" si="202"/>
        <v>42601.576712962968</v>
      </c>
      <c r="T3255" s="15">
        <f t="shared" si="203"/>
        <v>42620.15625</v>
      </c>
    </row>
    <row r="3256" spans="1:20" ht="3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1">
        <f t="shared" si="201"/>
        <v>70.77</v>
      </c>
      <c r="Q3256" t="s">
        <v>8308</v>
      </c>
      <c r="R3256" t="s">
        <v>8309</v>
      </c>
      <c r="S3256" s="15">
        <f t="shared" si="202"/>
        <v>42058.085752314815</v>
      </c>
      <c r="T3256" s="15">
        <f t="shared" si="203"/>
        <v>42088.044085648144</v>
      </c>
    </row>
    <row r="3257" spans="1:20" ht="3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1">
        <f t="shared" si="201"/>
        <v>29.17</v>
      </c>
      <c r="Q3257" t="s">
        <v>8308</v>
      </c>
      <c r="R3257" t="s">
        <v>8309</v>
      </c>
      <c r="S3257" s="15">
        <f t="shared" si="202"/>
        <v>41888.768229166664</v>
      </c>
      <c r="T3257" s="15">
        <f t="shared" si="203"/>
        <v>41918.768229166664</v>
      </c>
    </row>
    <row r="3258" spans="1:20" ht="30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1">
        <f t="shared" si="201"/>
        <v>72.760000000000005</v>
      </c>
      <c r="Q3258" t="s">
        <v>8308</v>
      </c>
      <c r="R3258" t="s">
        <v>8309</v>
      </c>
      <c r="S3258" s="15">
        <f t="shared" si="202"/>
        <v>42143.573807870373</v>
      </c>
      <c r="T3258" s="15">
        <f t="shared" si="203"/>
        <v>42165.165972222225</v>
      </c>
    </row>
    <row r="3259" spans="1:20" ht="3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1">
        <f t="shared" si="201"/>
        <v>51.85</v>
      </c>
      <c r="Q3259" t="s">
        <v>8308</v>
      </c>
      <c r="R3259" t="s">
        <v>8309</v>
      </c>
      <c r="S3259" s="15">
        <f t="shared" si="202"/>
        <v>42757.559629629628</v>
      </c>
      <c r="T3259" s="15">
        <f t="shared" si="203"/>
        <v>42787.559629629628</v>
      </c>
    </row>
    <row r="3260" spans="1:20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1">
        <f t="shared" si="201"/>
        <v>98.2</v>
      </c>
      <c r="Q3260" t="s">
        <v>8308</v>
      </c>
      <c r="R3260" t="s">
        <v>8309</v>
      </c>
      <c r="S3260" s="15">
        <f t="shared" si="202"/>
        <v>41981.887280092589</v>
      </c>
      <c r="T3260" s="15">
        <f t="shared" si="203"/>
        <v>42011.887280092589</v>
      </c>
    </row>
    <row r="3261" spans="1:20" ht="3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1">
        <f t="shared" si="201"/>
        <v>251.74</v>
      </c>
      <c r="Q3261" t="s">
        <v>8308</v>
      </c>
      <c r="R3261" t="s">
        <v>8309</v>
      </c>
      <c r="S3261" s="15">
        <f t="shared" si="202"/>
        <v>42613.760937500003</v>
      </c>
      <c r="T3261" s="15">
        <f t="shared" si="203"/>
        <v>42643.165972222225</v>
      </c>
    </row>
    <row r="3262" spans="1:20" ht="30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1">
        <f t="shared" si="201"/>
        <v>74.819999999999993</v>
      </c>
      <c r="Q3262" t="s">
        <v>8308</v>
      </c>
      <c r="R3262" t="s">
        <v>8309</v>
      </c>
      <c r="S3262" s="15">
        <f t="shared" si="202"/>
        <v>42302.672662037032</v>
      </c>
      <c r="T3262" s="15">
        <f t="shared" si="203"/>
        <v>42337.714328703703</v>
      </c>
    </row>
    <row r="3263" spans="1:20" ht="30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1">
        <f t="shared" si="201"/>
        <v>67.650000000000006</v>
      </c>
      <c r="Q3263" t="s">
        <v>8308</v>
      </c>
      <c r="R3263" t="s">
        <v>8309</v>
      </c>
      <c r="S3263" s="15">
        <f t="shared" si="202"/>
        <v>42170.725416666668</v>
      </c>
      <c r="T3263" s="15">
        <f t="shared" si="203"/>
        <v>42200.725416666668</v>
      </c>
    </row>
    <row r="3264" spans="1:2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1">
        <f t="shared" si="201"/>
        <v>93.81</v>
      </c>
      <c r="Q3264" t="s">
        <v>8308</v>
      </c>
      <c r="R3264" t="s">
        <v>8309</v>
      </c>
      <c r="S3264" s="15">
        <f t="shared" si="202"/>
        <v>41963.315532407403</v>
      </c>
      <c r="T3264" s="15">
        <f t="shared" si="203"/>
        <v>41994.166666666672</v>
      </c>
    </row>
    <row r="3265" spans="1:2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1">
        <f t="shared" si="201"/>
        <v>41.24</v>
      </c>
      <c r="Q3265" t="s">
        <v>8308</v>
      </c>
      <c r="R3265" t="s">
        <v>8309</v>
      </c>
      <c r="S3265" s="15">
        <f t="shared" si="202"/>
        <v>42283.516064814816</v>
      </c>
      <c r="T3265" s="15">
        <f t="shared" si="203"/>
        <v>42306.875</v>
      </c>
    </row>
    <row r="3266" spans="1:2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1">
        <f t="shared" si="201"/>
        <v>52.55</v>
      </c>
      <c r="Q3266" t="s">
        <v>8308</v>
      </c>
      <c r="R3266" t="s">
        <v>8309</v>
      </c>
      <c r="S3266" s="15">
        <f t="shared" si="202"/>
        <v>42015.800208333334</v>
      </c>
      <c r="T3266" s="15">
        <f t="shared" si="203"/>
        <v>42031.916666666672</v>
      </c>
    </row>
    <row r="3267" spans="1:20" ht="30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1">
        <f t="shared" ref="P3267:P3330" si="205">IFERROR(ROUND(E3267/L3267,2),0)</f>
        <v>70.290000000000006</v>
      </c>
      <c r="Q3267" t="s">
        <v>8308</v>
      </c>
      <c r="R3267" t="s">
        <v>8309</v>
      </c>
      <c r="S3267" s="15">
        <f t="shared" ref="S3267:S3330" si="206">(((J3267/60)/60)/24)+DATE(1970,1,)</f>
        <v>42310.711979166663</v>
      </c>
      <c r="T3267" s="15">
        <f t="shared" ref="T3267:T3330" si="207">(((I3267/60)/60)/24)+DATE(1970,1,)</f>
        <v>42340.708333333328</v>
      </c>
    </row>
    <row r="3268" spans="1:20" ht="30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1">
        <f t="shared" si="205"/>
        <v>48.33</v>
      </c>
      <c r="Q3268" t="s">
        <v>8308</v>
      </c>
      <c r="R3268" t="s">
        <v>8309</v>
      </c>
      <c r="S3268" s="15">
        <f t="shared" si="206"/>
        <v>42135.536134259266</v>
      </c>
      <c r="T3268" s="15">
        <f t="shared" si="207"/>
        <v>42166.875</v>
      </c>
    </row>
    <row r="3269" spans="1:20" ht="3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1">
        <f t="shared" si="205"/>
        <v>53.18</v>
      </c>
      <c r="Q3269" t="s">
        <v>8308</v>
      </c>
      <c r="R3269" t="s">
        <v>8309</v>
      </c>
      <c r="S3269" s="15">
        <f t="shared" si="206"/>
        <v>42171.757638888885</v>
      </c>
      <c r="T3269" s="15">
        <f t="shared" si="207"/>
        <v>42201.757638888885</v>
      </c>
    </row>
    <row r="3270" spans="1:20" ht="30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1">
        <f t="shared" si="205"/>
        <v>60.95</v>
      </c>
      <c r="Q3270" t="s">
        <v>8308</v>
      </c>
      <c r="R3270" t="s">
        <v>8309</v>
      </c>
      <c r="S3270" s="15">
        <f t="shared" si="206"/>
        <v>42589.90425925926</v>
      </c>
      <c r="T3270" s="15">
        <f t="shared" si="207"/>
        <v>42605.90425925926</v>
      </c>
    </row>
    <row r="3271" spans="1:20" ht="30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1">
        <f t="shared" si="205"/>
        <v>116</v>
      </c>
      <c r="Q3271" t="s">
        <v>8308</v>
      </c>
      <c r="R3271" t="s">
        <v>8309</v>
      </c>
      <c r="S3271" s="15">
        <f t="shared" si="206"/>
        <v>42136.395798611105</v>
      </c>
      <c r="T3271" s="15">
        <f t="shared" si="207"/>
        <v>42170.458333333328</v>
      </c>
    </row>
    <row r="3272" spans="1:20" ht="3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1">
        <f t="shared" si="205"/>
        <v>61</v>
      </c>
      <c r="Q3272" t="s">
        <v>8308</v>
      </c>
      <c r="R3272" t="s">
        <v>8309</v>
      </c>
      <c r="S3272" s="15">
        <f t="shared" si="206"/>
        <v>42166.533159722225</v>
      </c>
      <c r="T3272" s="15">
        <f t="shared" si="207"/>
        <v>42196.533159722225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1">
        <f t="shared" si="205"/>
        <v>38.24</v>
      </c>
      <c r="Q3273" t="s">
        <v>8308</v>
      </c>
      <c r="R3273" t="s">
        <v>8309</v>
      </c>
      <c r="S3273" s="15">
        <f t="shared" si="206"/>
        <v>41914.437210648146</v>
      </c>
      <c r="T3273" s="15">
        <f t="shared" si="207"/>
        <v>41944.478877314818</v>
      </c>
    </row>
    <row r="3274" spans="1:20" ht="30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1">
        <f t="shared" si="205"/>
        <v>106.5</v>
      </c>
      <c r="Q3274" t="s">
        <v>8308</v>
      </c>
      <c r="R3274" t="s">
        <v>8309</v>
      </c>
      <c r="S3274" s="15">
        <f t="shared" si="206"/>
        <v>42283.500104166669</v>
      </c>
      <c r="T3274" s="15">
        <f t="shared" si="207"/>
        <v>42313.541770833333</v>
      </c>
    </row>
    <row r="3275" spans="1:20" ht="3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1">
        <f t="shared" si="205"/>
        <v>204.57</v>
      </c>
      <c r="Q3275" t="s">
        <v>8308</v>
      </c>
      <c r="R3275" t="s">
        <v>8309</v>
      </c>
      <c r="S3275" s="15">
        <f t="shared" si="206"/>
        <v>42610.801412037035</v>
      </c>
      <c r="T3275" s="15">
        <f t="shared" si="207"/>
        <v>42626.791666666672</v>
      </c>
    </row>
    <row r="3276" spans="1:20" ht="30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1">
        <f t="shared" si="205"/>
        <v>54.91</v>
      </c>
      <c r="Q3276" t="s">
        <v>8308</v>
      </c>
      <c r="R3276" t="s">
        <v>8309</v>
      </c>
      <c r="S3276" s="15">
        <f t="shared" si="206"/>
        <v>42399.704537037032</v>
      </c>
      <c r="T3276" s="15">
        <f t="shared" si="207"/>
        <v>42443.875</v>
      </c>
    </row>
    <row r="3277" spans="1:20" ht="3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1">
        <f t="shared" si="205"/>
        <v>150.41999999999999</v>
      </c>
      <c r="Q3277" t="s">
        <v>8308</v>
      </c>
      <c r="R3277" t="s">
        <v>8309</v>
      </c>
      <c r="S3277" s="15">
        <f t="shared" si="206"/>
        <v>42016.88045138889</v>
      </c>
      <c r="T3277" s="15">
        <f t="shared" si="207"/>
        <v>42043.1875</v>
      </c>
    </row>
    <row r="3278" spans="1:20" ht="3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1">
        <f t="shared" si="205"/>
        <v>52.58</v>
      </c>
      <c r="Q3278" t="s">
        <v>8308</v>
      </c>
      <c r="R3278" t="s">
        <v>8309</v>
      </c>
      <c r="S3278" s="15">
        <f t="shared" si="206"/>
        <v>42425.949988425928</v>
      </c>
      <c r="T3278" s="15">
        <f t="shared" si="207"/>
        <v>42460.165972222225</v>
      </c>
    </row>
    <row r="3279" spans="1:20" ht="3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1">
        <f t="shared" si="205"/>
        <v>54.3</v>
      </c>
      <c r="Q3279" t="s">
        <v>8308</v>
      </c>
      <c r="R3279" t="s">
        <v>8309</v>
      </c>
      <c r="S3279" s="15">
        <f t="shared" si="206"/>
        <v>41930.682939814818</v>
      </c>
      <c r="T3279" s="15">
        <f t="shared" si="207"/>
        <v>41960.724606481483</v>
      </c>
    </row>
    <row r="3280" spans="1:20" ht="3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1">
        <f t="shared" si="205"/>
        <v>76.03</v>
      </c>
      <c r="Q3280" t="s">
        <v>8308</v>
      </c>
      <c r="R3280" t="s">
        <v>8309</v>
      </c>
      <c r="S3280" s="15">
        <f t="shared" si="206"/>
        <v>42123.848414351851</v>
      </c>
      <c r="T3280" s="15">
        <f t="shared" si="207"/>
        <v>42153.848414351851</v>
      </c>
    </row>
    <row r="3281" spans="1:20" ht="3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1">
        <f t="shared" si="205"/>
        <v>105.21</v>
      </c>
      <c r="Q3281" t="s">
        <v>8308</v>
      </c>
      <c r="R3281" t="s">
        <v>8309</v>
      </c>
      <c r="S3281" s="15">
        <f t="shared" si="206"/>
        <v>42430.102534722217</v>
      </c>
      <c r="T3281" s="15">
        <f t="shared" si="207"/>
        <v>42460.06086805556</v>
      </c>
    </row>
    <row r="3282" spans="1:20" ht="3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1">
        <f t="shared" si="205"/>
        <v>68.67</v>
      </c>
      <c r="Q3282" t="s">
        <v>8308</v>
      </c>
      <c r="R3282" t="s">
        <v>8309</v>
      </c>
      <c r="S3282" s="15">
        <f t="shared" si="206"/>
        <v>42120.756921296299</v>
      </c>
      <c r="T3282" s="15">
        <f t="shared" si="207"/>
        <v>42155.208333333328</v>
      </c>
    </row>
    <row r="3283" spans="1:20" ht="30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1">
        <f t="shared" si="205"/>
        <v>129.36000000000001</v>
      </c>
      <c r="Q3283" t="s">
        <v>8308</v>
      </c>
      <c r="R3283" t="s">
        <v>8309</v>
      </c>
      <c r="S3283" s="15">
        <f t="shared" si="206"/>
        <v>42218.019733796296</v>
      </c>
      <c r="T3283" s="15">
        <f t="shared" si="207"/>
        <v>42248.019733796296</v>
      </c>
    </row>
    <row r="3284" spans="1:20" ht="3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1">
        <f t="shared" si="205"/>
        <v>134.26</v>
      </c>
      <c r="Q3284" t="s">
        <v>8308</v>
      </c>
      <c r="R3284" t="s">
        <v>8309</v>
      </c>
      <c r="S3284" s="15">
        <f t="shared" si="206"/>
        <v>42444.19430555556</v>
      </c>
      <c r="T3284" s="15">
        <f t="shared" si="207"/>
        <v>42488.19430555556</v>
      </c>
    </row>
    <row r="3285" spans="1:20" ht="3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1">
        <f t="shared" si="205"/>
        <v>17.829999999999998</v>
      </c>
      <c r="Q3285" t="s">
        <v>8308</v>
      </c>
      <c r="R3285" t="s">
        <v>8309</v>
      </c>
      <c r="S3285" s="15">
        <f t="shared" si="206"/>
        <v>42378.74418981481</v>
      </c>
      <c r="T3285" s="15">
        <f t="shared" si="207"/>
        <v>42409.875</v>
      </c>
    </row>
    <row r="3286" spans="1:20" ht="30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1">
        <f t="shared" si="205"/>
        <v>203.2</v>
      </c>
      <c r="Q3286" t="s">
        <v>8308</v>
      </c>
      <c r="R3286" t="s">
        <v>8309</v>
      </c>
      <c r="S3286" s="15">
        <f t="shared" si="206"/>
        <v>42379.884872685187</v>
      </c>
      <c r="T3286" s="15">
        <f t="shared" si="207"/>
        <v>42397.249305555553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1">
        <f t="shared" si="205"/>
        <v>69.19</v>
      </c>
      <c r="Q3287" t="s">
        <v>8308</v>
      </c>
      <c r="R3287" t="s">
        <v>8309</v>
      </c>
      <c r="S3287" s="15">
        <f t="shared" si="206"/>
        <v>42761.942430555559</v>
      </c>
      <c r="T3287" s="15">
        <f t="shared" si="207"/>
        <v>42793.208333333328</v>
      </c>
    </row>
    <row r="3288" spans="1:20" ht="3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1">
        <f t="shared" si="205"/>
        <v>125.12</v>
      </c>
      <c r="Q3288" t="s">
        <v>8308</v>
      </c>
      <c r="R3288" t="s">
        <v>8309</v>
      </c>
      <c r="S3288" s="15">
        <f t="shared" si="206"/>
        <v>42566.840069444443</v>
      </c>
      <c r="T3288" s="15">
        <f t="shared" si="207"/>
        <v>42596.840069444443</v>
      </c>
    </row>
    <row r="3289" spans="1:2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1">
        <f t="shared" si="205"/>
        <v>73.53</v>
      </c>
      <c r="Q3289" t="s">
        <v>8308</v>
      </c>
      <c r="R3289" t="s">
        <v>8309</v>
      </c>
      <c r="S3289" s="15">
        <f t="shared" si="206"/>
        <v>42310.750324074077</v>
      </c>
      <c r="T3289" s="15">
        <f t="shared" si="207"/>
        <v>42335.750324074077</v>
      </c>
    </row>
    <row r="3290" spans="1:20" ht="3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1">
        <f t="shared" si="205"/>
        <v>48.44</v>
      </c>
      <c r="Q3290" t="s">
        <v>8308</v>
      </c>
      <c r="R3290" t="s">
        <v>8309</v>
      </c>
      <c r="S3290" s="15">
        <f t="shared" si="206"/>
        <v>42504.774479166663</v>
      </c>
      <c r="T3290" s="15">
        <f t="shared" si="207"/>
        <v>42540.958333333328</v>
      </c>
    </row>
    <row r="3291" spans="1:20" ht="3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1">
        <f t="shared" si="205"/>
        <v>26.61</v>
      </c>
      <c r="Q3291" t="s">
        <v>8308</v>
      </c>
      <c r="R3291" t="s">
        <v>8309</v>
      </c>
      <c r="S3291" s="15">
        <f t="shared" si="206"/>
        <v>42757.368078703701</v>
      </c>
      <c r="T3291" s="15">
        <f t="shared" si="207"/>
        <v>42785.368078703701</v>
      </c>
    </row>
    <row r="3292" spans="1:20" ht="4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1">
        <f t="shared" si="205"/>
        <v>33.67</v>
      </c>
      <c r="Q3292" t="s">
        <v>8308</v>
      </c>
      <c r="R3292" t="s">
        <v>8309</v>
      </c>
      <c r="S3292" s="15">
        <f t="shared" si="206"/>
        <v>42774.51494212963</v>
      </c>
      <c r="T3292" s="15">
        <f t="shared" si="207"/>
        <v>42804.51494212963</v>
      </c>
    </row>
    <row r="3293" spans="1:20" ht="3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1">
        <f t="shared" si="205"/>
        <v>40.71</v>
      </c>
      <c r="Q3293" t="s">
        <v>8308</v>
      </c>
      <c r="R3293" t="s">
        <v>8309</v>
      </c>
      <c r="S3293" s="15">
        <f t="shared" si="206"/>
        <v>42231.702546296292</v>
      </c>
      <c r="T3293" s="15">
        <f t="shared" si="207"/>
        <v>42263.165972222225</v>
      </c>
    </row>
    <row r="3294" spans="1:20" ht="30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1">
        <f t="shared" si="205"/>
        <v>19.27</v>
      </c>
      <c r="Q3294" t="s">
        <v>8308</v>
      </c>
      <c r="R3294" t="s">
        <v>8309</v>
      </c>
      <c r="S3294" s="15">
        <f t="shared" si="206"/>
        <v>42281.770231481481</v>
      </c>
      <c r="T3294" s="15">
        <f t="shared" si="207"/>
        <v>42341.811898148153</v>
      </c>
    </row>
    <row r="3295" spans="1:20" ht="3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1">
        <f t="shared" si="205"/>
        <v>84.29</v>
      </c>
      <c r="Q3295" t="s">
        <v>8308</v>
      </c>
      <c r="R3295" t="s">
        <v>8309</v>
      </c>
      <c r="S3295" s="15">
        <f t="shared" si="206"/>
        <v>42767.425370370373</v>
      </c>
      <c r="T3295" s="15">
        <f t="shared" si="207"/>
        <v>42797.425370370373</v>
      </c>
    </row>
    <row r="3296" spans="1:20" ht="3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1">
        <f t="shared" si="205"/>
        <v>29.58</v>
      </c>
      <c r="Q3296" t="s">
        <v>8308</v>
      </c>
      <c r="R3296" t="s">
        <v>8309</v>
      </c>
      <c r="S3296" s="15">
        <f t="shared" si="206"/>
        <v>42140.541134259256</v>
      </c>
      <c r="T3296" s="15">
        <f t="shared" si="207"/>
        <v>42170.541134259256</v>
      </c>
    </row>
    <row r="3297" spans="1:20" ht="3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1">
        <f t="shared" si="205"/>
        <v>26.67</v>
      </c>
      <c r="Q3297" t="s">
        <v>8308</v>
      </c>
      <c r="R3297" t="s">
        <v>8309</v>
      </c>
      <c r="S3297" s="15">
        <f t="shared" si="206"/>
        <v>42608.442465277782</v>
      </c>
      <c r="T3297" s="15">
        <f t="shared" si="207"/>
        <v>42638.442465277782</v>
      </c>
    </row>
    <row r="3298" spans="1:20" ht="3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1">
        <f t="shared" si="205"/>
        <v>45.98</v>
      </c>
      <c r="Q3298" t="s">
        <v>8308</v>
      </c>
      <c r="R3298" t="s">
        <v>8309</v>
      </c>
      <c r="S3298" s="15">
        <f t="shared" si="206"/>
        <v>42308.756620370375</v>
      </c>
      <c r="T3298" s="15">
        <f t="shared" si="207"/>
        <v>42329.916666666672</v>
      </c>
    </row>
    <row r="3299" spans="1:20" ht="30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1">
        <f t="shared" si="205"/>
        <v>125.09</v>
      </c>
      <c r="Q3299" t="s">
        <v>8308</v>
      </c>
      <c r="R3299" t="s">
        <v>8309</v>
      </c>
      <c r="S3299" s="15">
        <f t="shared" si="206"/>
        <v>42192.771481481483</v>
      </c>
      <c r="T3299" s="15">
        <f t="shared" si="207"/>
        <v>42211.957638888889</v>
      </c>
    </row>
    <row r="3300" spans="1:20" ht="3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1">
        <f t="shared" si="205"/>
        <v>141.29</v>
      </c>
      <c r="Q3300" t="s">
        <v>8308</v>
      </c>
      <c r="R3300" t="s">
        <v>8309</v>
      </c>
      <c r="S3300" s="15">
        <f t="shared" si="206"/>
        <v>42238.957962962959</v>
      </c>
      <c r="T3300" s="15">
        <f t="shared" si="207"/>
        <v>42259</v>
      </c>
    </row>
    <row r="3301" spans="1:20" ht="3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1">
        <f t="shared" si="205"/>
        <v>55.33</v>
      </c>
      <c r="Q3301" t="s">
        <v>8308</v>
      </c>
      <c r="R3301" t="s">
        <v>8309</v>
      </c>
      <c r="S3301" s="15">
        <f t="shared" si="206"/>
        <v>42260.917395833334</v>
      </c>
      <c r="T3301" s="15">
        <f t="shared" si="207"/>
        <v>42290.917395833334</v>
      </c>
    </row>
    <row r="3302" spans="1:20" ht="30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1">
        <f t="shared" si="205"/>
        <v>46.42</v>
      </c>
      <c r="Q3302" t="s">
        <v>8308</v>
      </c>
      <c r="R3302" t="s">
        <v>8309</v>
      </c>
      <c r="S3302" s="15">
        <f t="shared" si="206"/>
        <v>42101.743773148148</v>
      </c>
      <c r="T3302" s="15">
        <f t="shared" si="207"/>
        <v>42122.743773148148</v>
      </c>
    </row>
    <row r="3303" spans="1:20" ht="3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1">
        <f t="shared" si="205"/>
        <v>57.2</v>
      </c>
      <c r="Q3303" t="s">
        <v>8308</v>
      </c>
      <c r="R3303" t="s">
        <v>8309</v>
      </c>
      <c r="S3303" s="15">
        <f t="shared" si="206"/>
        <v>42537.73583333334</v>
      </c>
      <c r="T3303" s="15">
        <f t="shared" si="207"/>
        <v>42582.290972222225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1">
        <f t="shared" si="205"/>
        <v>173.7</v>
      </c>
      <c r="Q3304" t="s">
        <v>8308</v>
      </c>
      <c r="R3304" t="s">
        <v>8309</v>
      </c>
      <c r="S3304" s="15">
        <f t="shared" si="206"/>
        <v>42680.35157407407</v>
      </c>
      <c r="T3304" s="15">
        <f t="shared" si="207"/>
        <v>42710.35157407407</v>
      </c>
    </row>
    <row r="3305" spans="1:20" ht="3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1">
        <f t="shared" si="205"/>
        <v>59.6</v>
      </c>
      <c r="Q3305" t="s">
        <v>8308</v>
      </c>
      <c r="R3305" t="s">
        <v>8309</v>
      </c>
      <c r="S3305" s="15">
        <f t="shared" si="206"/>
        <v>42055.65143518518</v>
      </c>
      <c r="T3305" s="15">
        <f t="shared" si="207"/>
        <v>42090.609768518523</v>
      </c>
    </row>
    <row r="3306" spans="1:20" ht="30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1">
        <f t="shared" si="205"/>
        <v>89.59</v>
      </c>
      <c r="Q3306" t="s">
        <v>8308</v>
      </c>
      <c r="R3306" t="s">
        <v>8309</v>
      </c>
      <c r="S3306" s="15">
        <f t="shared" si="206"/>
        <v>42695.624444444446</v>
      </c>
      <c r="T3306" s="15">
        <f t="shared" si="207"/>
        <v>42725.624444444446</v>
      </c>
    </row>
    <row r="3307" spans="1:20" ht="3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1">
        <f t="shared" si="205"/>
        <v>204.05</v>
      </c>
      <c r="Q3307" t="s">
        <v>8308</v>
      </c>
      <c r="R3307" t="s">
        <v>8309</v>
      </c>
      <c r="S3307" s="15">
        <f t="shared" si="206"/>
        <v>42185.855879629627</v>
      </c>
      <c r="T3307" s="15">
        <f t="shared" si="207"/>
        <v>42215.855879629627</v>
      </c>
    </row>
    <row r="3308" spans="1:20" ht="3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1">
        <f t="shared" si="205"/>
        <v>48.7</v>
      </c>
      <c r="Q3308" t="s">
        <v>8308</v>
      </c>
      <c r="R3308" t="s">
        <v>8309</v>
      </c>
      <c r="S3308" s="15">
        <f t="shared" si="206"/>
        <v>42492.219236111108</v>
      </c>
      <c r="T3308" s="15">
        <f t="shared" si="207"/>
        <v>42530.125</v>
      </c>
    </row>
    <row r="3309" spans="1:20" ht="3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1">
        <f t="shared" si="205"/>
        <v>53.34</v>
      </c>
      <c r="Q3309" t="s">
        <v>8308</v>
      </c>
      <c r="R3309" t="s">
        <v>8309</v>
      </c>
      <c r="S3309" s="15">
        <f t="shared" si="206"/>
        <v>42474.057164351849</v>
      </c>
      <c r="T3309" s="15">
        <f t="shared" si="207"/>
        <v>42504.057164351849</v>
      </c>
    </row>
    <row r="3310" spans="1:20" ht="30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1">
        <f t="shared" si="205"/>
        <v>75.09</v>
      </c>
      <c r="Q3310" t="s">
        <v>8308</v>
      </c>
      <c r="R3310" t="s">
        <v>8309</v>
      </c>
      <c r="S3310" s="15">
        <f t="shared" si="206"/>
        <v>42451.876909722225</v>
      </c>
      <c r="T3310" s="15">
        <f t="shared" si="207"/>
        <v>42472.876909722225</v>
      </c>
    </row>
    <row r="3311" spans="1:2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1">
        <f t="shared" si="205"/>
        <v>18</v>
      </c>
      <c r="Q3311" t="s">
        <v>8308</v>
      </c>
      <c r="R3311" t="s">
        <v>8309</v>
      </c>
      <c r="S3311" s="15">
        <f t="shared" si="206"/>
        <v>42627.650208333333</v>
      </c>
      <c r="T3311" s="15">
        <f t="shared" si="207"/>
        <v>42658.650208333333</v>
      </c>
    </row>
    <row r="3312" spans="1:20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1">
        <f t="shared" si="205"/>
        <v>209.84</v>
      </c>
      <c r="Q3312" t="s">
        <v>8308</v>
      </c>
      <c r="R3312" t="s">
        <v>8309</v>
      </c>
      <c r="S3312" s="15">
        <f t="shared" si="206"/>
        <v>42252.928530092591</v>
      </c>
      <c r="T3312" s="15">
        <f t="shared" si="207"/>
        <v>42282.928530092591</v>
      </c>
    </row>
    <row r="3313" spans="1:20" ht="30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1">
        <f t="shared" si="205"/>
        <v>61.02</v>
      </c>
      <c r="Q3313" t="s">
        <v>8308</v>
      </c>
      <c r="R3313" t="s">
        <v>8309</v>
      </c>
      <c r="S3313" s="15">
        <f t="shared" si="206"/>
        <v>42263.29178240741</v>
      </c>
      <c r="T3313" s="15">
        <f t="shared" si="207"/>
        <v>42293.29178240741</v>
      </c>
    </row>
    <row r="3314" spans="1:20" ht="3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1">
        <f t="shared" si="205"/>
        <v>61</v>
      </c>
      <c r="Q3314" t="s">
        <v>8308</v>
      </c>
      <c r="R3314" t="s">
        <v>8309</v>
      </c>
      <c r="S3314" s="15">
        <f t="shared" si="206"/>
        <v>42663.809560185182</v>
      </c>
      <c r="T3314" s="15">
        <f t="shared" si="207"/>
        <v>42684.916666666672</v>
      </c>
    </row>
    <row r="3315" spans="1:20" ht="30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1">
        <f t="shared" si="205"/>
        <v>80.03</v>
      </c>
      <c r="Q3315" t="s">
        <v>8308</v>
      </c>
      <c r="R3315" t="s">
        <v>8309</v>
      </c>
      <c r="S3315" s="15">
        <f t="shared" si="206"/>
        <v>42381.244409722218</v>
      </c>
      <c r="T3315" s="15">
        <f t="shared" si="207"/>
        <v>42395.041666666672</v>
      </c>
    </row>
    <row r="3316" spans="1:20" ht="3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1">
        <f t="shared" si="205"/>
        <v>29.07</v>
      </c>
      <c r="Q3316" t="s">
        <v>8308</v>
      </c>
      <c r="R3316" t="s">
        <v>8309</v>
      </c>
      <c r="S3316" s="15">
        <f t="shared" si="206"/>
        <v>42104.267488425925</v>
      </c>
      <c r="T3316" s="15">
        <f t="shared" si="207"/>
        <v>42131.836805555555</v>
      </c>
    </row>
    <row r="3317" spans="1:20" ht="30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1">
        <f t="shared" si="205"/>
        <v>49.44</v>
      </c>
      <c r="Q3317" t="s">
        <v>8308</v>
      </c>
      <c r="R3317" t="s">
        <v>8309</v>
      </c>
      <c r="S3317" s="15">
        <f t="shared" si="206"/>
        <v>42465.303715277783</v>
      </c>
      <c r="T3317" s="15">
        <f t="shared" si="207"/>
        <v>42495.303715277783</v>
      </c>
    </row>
    <row r="3318" spans="1:20" ht="4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1">
        <f t="shared" si="205"/>
        <v>93.98</v>
      </c>
      <c r="Q3318" t="s">
        <v>8308</v>
      </c>
      <c r="R3318" t="s">
        <v>8309</v>
      </c>
      <c r="S3318" s="15">
        <f t="shared" si="206"/>
        <v>41825.871238425927</v>
      </c>
      <c r="T3318" s="15">
        <f t="shared" si="207"/>
        <v>41858.57916666667</v>
      </c>
    </row>
    <row r="3319" spans="1:20" ht="30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1">
        <f t="shared" si="205"/>
        <v>61.94</v>
      </c>
      <c r="Q3319" t="s">
        <v>8308</v>
      </c>
      <c r="R3319" t="s">
        <v>8309</v>
      </c>
      <c r="S3319" s="15">
        <f t="shared" si="206"/>
        <v>42498.039629629624</v>
      </c>
      <c r="T3319" s="15">
        <f t="shared" si="207"/>
        <v>42528.039629629624</v>
      </c>
    </row>
    <row r="3320" spans="1:2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1">
        <f t="shared" si="205"/>
        <v>78.5</v>
      </c>
      <c r="Q3320" t="s">
        <v>8308</v>
      </c>
      <c r="R3320" t="s">
        <v>8309</v>
      </c>
      <c r="S3320" s="15">
        <f t="shared" si="206"/>
        <v>42430.302002314813</v>
      </c>
      <c r="T3320" s="15">
        <f t="shared" si="207"/>
        <v>42470.104166666672</v>
      </c>
    </row>
    <row r="3321" spans="1:20" ht="3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1">
        <f t="shared" si="205"/>
        <v>33.75</v>
      </c>
      <c r="Q3321" t="s">
        <v>8308</v>
      </c>
      <c r="R3321" t="s">
        <v>8309</v>
      </c>
      <c r="S3321" s="15">
        <f t="shared" si="206"/>
        <v>41989.585486111115</v>
      </c>
      <c r="T3321" s="15">
        <f t="shared" si="207"/>
        <v>42034.585486111115</v>
      </c>
    </row>
    <row r="3322" spans="1:20" ht="30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1">
        <f t="shared" si="205"/>
        <v>66.45</v>
      </c>
      <c r="Q3322" t="s">
        <v>8308</v>
      </c>
      <c r="R3322" t="s">
        <v>8309</v>
      </c>
      <c r="S3322" s="15">
        <f t="shared" si="206"/>
        <v>42512.045798611114</v>
      </c>
      <c r="T3322" s="15">
        <f t="shared" si="207"/>
        <v>42542.045798611114</v>
      </c>
    </row>
    <row r="3323" spans="1:20" ht="3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1">
        <f t="shared" si="205"/>
        <v>35.799999999999997</v>
      </c>
      <c r="Q3323" t="s">
        <v>8308</v>
      </c>
      <c r="R3323" t="s">
        <v>8309</v>
      </c>
      <c r="S3323" s="15">
        <f t="shared" si="206"/>
        <v>41913.100289351853</v>
      </c>
      <c r="T3323" s="15">
        <f t="shared" si="207"/>
        <v>41927.165972222225</v>
      </c>
    </row>
    <row r="3324" spans="1:20" ht="3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1">
        <f t="shared" si="205"/>
        <v>145.65</v>
      </c>
      <c r="Q3324" t="s">
        <v>8308</v>
      </c>
      <c r="R3324" t="s">
        <v>8309</v>
      </c>
      <c r="S3324" s="15">
        <f t="shared" si="206"/>
        <v>42520.010370370372</v>
      </c>
      <c r="T3324" s="15">
        <f t="shared" si="207"/>
        <v>42542.163194444445</v>
      </c>
    </row>
    <row r="3325" spans="1:20" ht="3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1">
        <f t="shared" si="205"/>
        <v>25.69</v>
      </c>
      <c r="Q3325" t="s">
        <v>8308</v>
      </c>
      <c r="R3325" t="s">
        <v>8309</v>
      </c>
      <c r="S3325" s="15">
        <f t="shared" si="206"/>
        <v>42607.36583333333</v>
      </c>
      <c r="T3325" s="15">
        <f t="shared" si="207"/>
        <v>42637.36583333333</v>
      </c>
    </row>
    <row r="3326" spans="1:20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1">
        <f t="shared" si="205"/>
        <v>152.5</v>
      </c>
      <c r="Q3326" t="s">
        <v>8308</v>
      </c>
      <c r="R3326" t="s">
        <v>8309</v>
      </c>
      <c r="S3326" s="15">
        <f t="shared" si="206"/>
        <v>42511.58321759259</v>
      </c>
      <c r="T3326" s="15">
        <f t="shared" si="207"/>
        <v>42525.58321759259</v>
      </c>
    </row>
    <row r="3327" spans="1:20" ht="3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1">
        <f t="shared" si="205"/>
        <v>30</v>
      </c>
      <c r="Q3327" t="s">
        <v>8308</v>
      </c>
      <c r="R3327" t="s">
        <v>8309</v>
      </c>
      <c r="S3327" s="15">
        <f t="shared" si="206"/>
        <v>42063.785613425927</v>
      </c>
      <c r="T3327" s="15">
        <f t="shared" si="207"/>
        <v>42098.743946759263</v>
      </c>
    </row>
    <row r="3328" spans="1:20" ht="3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1">
        <f t="shared" si="205"/>
        <v>142.28</v>
      </c>
      <c r="Q3328" t="s">
        <v>8308</v>
      </c>
      <c r="R3328" t="s">
        <v>8309</v>
      </c>
      <c r="S3328" s="15">
        <f t="shared" si="206"/>
        <v>42040.714178240742</v>
      </c>
      <c r="T3328" s="15">
        <f t="shared" si="207"/>
        <v>42070.67251157407</v>
      </c>
    </row>
    <row r="3329" spans="1:20" ht="3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1">
        <f t="shared" si="205"/>
        <v>24.55</v>
      </c>
      <c r="Q3329" t="s">
        <v>8308</v>
      </c>
      <c r="R3329" t="s">
        <v>8309</v>
      </c>
      <c r="S3329" s="15">
        <f t="shared" si="206"/>
        <v>42467.374606481477</v>
      </c>
      <c r="T3329" s="15">
        <f t="shared" si="207"/>
        <v>42497.374606481477</v>
      </c>
    </row>
    <row r="3330" spans="1:20" ht="30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1">
        <f t="shared" si="205"/>
        <v>292.77999999999997</v>
      </c>
      <c r="Q3330" t="s">
        <v>8308</v>
      </c>
      <c r="R3330" t="s">
        <v>8309</v>
      </c>
      <c r="S3330" s="15">
        <f t="shared" si="206"/>
        <v>41821.57503472222</v>
      </c>
      <c r="T3330" s="15">
        <f t="shared" si="207"/>
        <v>41824.041666666664</v>
      </c>
    </row>
    <row r="3331" spans="1:20" ht="30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1">
        <f t="shared" ref="P3331:P3394" si="209">IFERROR(ROUND(E3331/L3331,2),0)</f>
        <v>44.92</v>
      </c>
      <c r="Q3331" t="s">
        <v>8308</v>
      </c>
      <c r="R3331" t="s">
        <v>8309</v>
      </c>
      <c r="S3331" s="15">
        <f t="shared" ref="S3331:S3394" si="210">(((J3331/60)/60)/24)+DATE(1970,1,)</f>
        <v>41836.323009259257</v>
      </c>
      <c r="T3331" s="15">
        <f t="shared" ref="T3331:T3394" si="211">(((I3331/60)/60)/24)+DATE(1970,1,)</f>
        <v>41846.958333333336</v>
      </c>
    </row>
    <row r="3332" spans="1:20" ht="30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1">
        <f t="shared" si="209"/>
        <v>23.1</v>
      </c>
      <c r="Q3332" t="s">
        <v>8308</v>
      </c>
      <c r="R3332" t="s">
        <v>8309</v>
      </c>
      <c r="S3332" s="15">
        <f t="shared" si="210"/>
        <v>42064.887361111112</v>
      </c>
      <c r="T3332" s="15">
        <f t="shared" si="211"/>
        <v>42094.845694444448</v>
      </c>
    </row>
    <row r="3333" spans="1:20" ht="3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1">
        <f t="shared" si="209"/>
        <v>80.400000000000006</v>
      </c>
      <c r="Q3333" t="s">
        <v>8308</v>
      </c>
      <c r="R3333" t="s">
        <v>8309</v>
      </c>
      <c r="S3333" s="15">
        <f t="shared" si="210"/>
        <v>42247.697754629626</v>
      </c>
      <c r="T3333" s="15">
        <f t="shared" si="211"/>
        <v>42282.697754629626</v>
      </c>
    </row>
    <row r="3334" spans="1:20" ht="30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1">
        <f t="shared" si="209"/>
        <v>72.290000000000006</v>
      </c>
      <c r="Q3334" t="s">
        <v>8308</v>
      </c>
      <c r="R3334" t="s">
        <v>8309</v>
      </c>
      <c r="S3334" s="15">
        <f t="shared" si="210"/>
        <v>41808.860300925924</v>
      </c>
      <c r="T3334" s="15">
        <f t="shared" si="211"/>
        <v>41838.860300925924</v>
      </c>
    </row>
    <row r="3335" spans="1:20" ht="3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1">
        <f t="shared" si="209"/>
        <v>32.97</v>
      </c>
      <c r="Q3335" t="s">
        <v>8308</v>
      </c>
      <c r="R3335" t="s">
        <v>8309</v>
      </c>
      <c r="S3335" s="15">
        <f t="shared" si="210"/>
        <v>42147.676851851851</v>
      </c>
      <c r="T3335" s="15">
        <f t="shared" si="211"/>
        <v>42169.676851851851</v>
      </c>
    </row>
    <row r="3336" spans="1:2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1">
        <f t="shared" si="209"/>
        <v>116.65</v>
      </c>
      <c r="Q3336" t="s">
        <v>8308</v>
      </c>
      <c r="R3336" t="s">
        <v>8309</v>
      </c>
      <c r="S3336" s="15">
        <f t="shared" si="210"/>
        <v>42184.521087962959</v>
      </c>
      <c r="T3336" s="15">
        <f t="shared" si="211"/>
        <v>42214.521087962959</v>
      </c>
    </row>
    <row r="3337" spans="1:20" ht="3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1">
        <f t="shared" si="209"/>
        <v>79.62</v>
      </c>
      <c r="Q3337" t="s">
        <v>8308</v>
      </c>
      <c r="R3337" t="s">
        <v>8309</v>
      </c>
      <c r="S3337" s="15">
        <f t="shared" si="210"/>
        <v>41826.674143518518</v>
      </c>
      <c r="T3337" s="15">
        <f t="shared" si="211"/>
        <v>41853.958333333336</v>
      </c>
    </row>
    <row r="3338" spans="1:20" ht="30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1">
        <f t="shared" si="209"/>
        <v>27.78</v>
      </c>
      <c r="Q3338" t="s">
        <v>8308</v>
      </c>
      <c r="R3338" t="s">
        <v>8309</v>
      </c>
      <c r="S3338" s="15">
        <f t="shared" si="210"/>
        <v>42436.398680555561</v>
      </c>
      <c r="T3338" s="15">
        <f t="shared" si="211"/>
        <v>42464.35701388889</v>
      </c>
    </row>
    <row r="3339" spans="1:20" ht="30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1">
        <f t="shared" si="209"/>
        <v>81.03</v>
      </c>
      <c r="Q3339" t="s">
        <v>8308</v>
      </c>
      <c r="R3339" t="s">
        <v>8309</v>
      </c>
      <c r="S3339" s="15">
        <f t="shared" si="210"/>
        <v>41900.282025462962</v>
      </c>
      <c r="T3339" s="15">
        <f t="shared" si="211"/>
        <v>41921.875</v>
      </c>
    </row>
    <row r="3340" spans="1:2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1">
        <f t="shared" si="209"/>
        <v>136.85</v>
      </c>
      <c r="Q3340" t="s">
        <v>8308</v>
      </c>
      <c r="R3340" t="s">
        <v>8309</v>
      </c>
      <c r="S3340" s="15">
        <f t="shared" si="210"/>
        <v>42768.574999999997</v>
      </c>
      <c r="T3340" s="15">
        <f t="shared" si="211"/>
        <v>42789.574999999997</v>
      </c>
    </row>
    <row r="3341" spans="1:20" ht="30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1">
        <f t="shared" si="209"/>
        <v>177.62</v>
      </c>
      <c r="Q3341" t="s">
        <v>8308</v>
      </c>
      <c r="R3341" t="s">
        <v>8309</v>
      </c>
      <c r="S3341" s="15">
        <f t="shared" si="210"/>
        <v>42548.665717592594</v>
      </c>
      <c r="T3341" s="15">
        <f t="shared" si="211"/>
        <v>42578.665717592594</v>
      </c>
    </row>
    <row r="3342" spans="1:20" ht="3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1">
        <f t="shared" si="209"/>
        <v>109.08</v>
      </c>
      <c r="Q3342" t="s">
        <v>8308</v>
      </c>
      <c r="R3342" t="s">
        <v>8309</v>
      </c>
      <c r="S3342" s="15">
        <f t="shared" si="210"/>
        <v>42684.974004629628</v>
      </c>
      <c r="T3342" s="15">
        <f t="shared" si="211"/>
        <v>42709.974004629628</v>
      </c>
    </row>
    <row r="3343" spans="1:20" ht="3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1">
        <f t="shared" si="209"/>
        <v>119.64</v>
      </c>
      <c r="Q3343" t="s">
        <v>8308</v>
      </c>
      <c r="R3343" t="s">
        <v>8309</v>
      </c>
      <c r="S3343" s="15">
        <f t="shared" si="210"/>
        <v>42509.798854166671</v>
      </c>
      <c r="T3343" s="15">
        <f t="shared" si="211"/>
        <v>42532.708333333328</v>
      </c>
    </row>
    <row r="3344" spans="1:20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1">
        <f t="shared" si="209"/>
        <v>78.209999999999994</v>
      </c>
      <c r="Q3344" t="s">
        <v>8308</v>
      </c>
      <c r="R3344" t="s">
        <v>8309</v>
      </c>
      <c r="S3344" s="15">
        <f t="shared" si="210"/>
        <v>42061.296412037031</v>
      </c>
      <c r="T3344" s="15">
        <f t="shared" si="211"/>
        <v>42094.207638888889</v>
      </c>
    </row>
    <row r="3345" spans="1:20" ht="30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1">
        <f t="shared" si="209"/>
        <v>52.17</v>
      </c>
      <c r="Q3345" t="s">
        <v>8308</v>
      </c>
      <c r="R3345" t="s">
        <v>8309</v>
      </c>
      <c r="S3345" s="15">
        <f t="shared" si="210"/>
        <v>42451.916481481487</v>
      </c>
      <c r="T3345" s="15">
        <f t="shared" si="211"/>
        <v>42472.554166666669</v>
      </c>
    </row>
    <row r="3346" spans="1:20" ht="3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1">
        <f t="shared" si="209"/>
        <v>114.13</v>
      </c>
      <c r="Q3346" t="s">
        <v>8308</v>
      </c>
      <c r="R3346" t="s">
        <v>8309</v>
      </c>
      <c r="S3346" s="15">
        <f t="shared" si="210"/>
        <v>41850.200150462959</v>
      </c>
      <c r="T3346" s="15">
        <f t="shared" si="211"/>
        <v>41880.200150462959</v>
      </c>
    </row>
    <row r="3347" spans="1:20" ht="3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1">
        <f t="shared" si="209"/>
        <v>50</v>
      </c>
      <c r="Q3347" t="s">
        <v>8308</v>
      </c>
      <c r="R3347" t="s">
        <v>8309</v>
      </c>
      <c r="S3347" s="15">
        <f t="shared" si="210"/>
        <v>42052.106111111112</v>
      </c>
      <c r="T3347" s="15">
        <f t="shared" si="211"/>
        <v>42111.025694444441</v>
      </c>
    </row>
    <row r="3348" spans="1:20" ht="3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1">
        <f t="shared" si="209"/>
        <v>91.67</v>
      </c>
      <c r="Q3348" t="s">
        <v>8308</v>
      </c>
      <c r="R3348" t="s">
        <v>8309</v>
      </c>
      <c r="S3348" s="15">
        <f t="shared" si="210"/>
        <v>42053.024421296301</v>
      </c>
      <c r="T3348" s="15">
        <f t="shared" si="211"/>
        <v>42060.024421296301</v>
      </c>
    </row>
    <row r="3349" spans="1:20" ht="3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1">
        <f t="shared" si="209"/>
        <v>108.59</v>
      </c>
      <c r="Q3349" t="s">
        <v>8308</v>
      </c>
      <c r="R3349" t="s">
        <v>8309</v>
      </c>
      <c r="S3349" s="15">
        <f t="shared" si="210"/>
        <v>42483.551550925928</v>
      </c>
      <c r="T3349" s="15">
        <f t="shared" si="211"/>
        <v>42497.875</v>
      </c>
    </row>
    <row r="3350" spans="1:20" ht="3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1">
        <f t="shared" si="209"/>
        <v>69.819999999999993</v>
      </c>
      <c r="Q3350" t="s">
        <v>8308</v>
      </c>
      <c r="R3350" t="s">
        <v>8309</v>
      </c>
      <c r="S3350" s="15">
        <f t="shared" si="210"/>
        <v>42465.558796296296</v>
      </c>
      <c r="T3350" s="15">
        <f t="shared" si="211"/>
        <v>42489.165972222225</v>
      </c>
    </row>
    <row r="3351" spans="1:20" ht="3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1">
        <f t="shared" si="209"/>
        <v>109.57</v>
      </c>
      <c r="Q3351" t="s">
        <v>8308</v>
      </c>
      <c r="R3351" t="s">
        <v>8309</v>
      </c>
      <c r="S3351" s="15">
        <f t="shared" si="210"/>
        <v>42512.110787037032</v>
      </c>
      <c r="T3351" s="15">
        <f t="shared" si="211"/>
        <v>42533.708333333328</v>
      </c>
    </row>
    <row r="3352" spans="1:20" ht="3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1">
        <f t="shared" si="209"/>
        <v>71.67</v>
      </c>
      <c r="Q3352" t="s">
        <v>8308</v>
      </c>
      <c r="R3352" t="s">
        <v>8309</v>
      </c>
      <c r="S3352" s="15">
        <f t="shared" si="210"/>
        <v>42301.701516203699</v>
      </c>
      <c r="T3352" s="15">
        <f t="shared" si="211"/>
        <v>42336.958333333328</v>
      </c>
    </row>
    <row r="3353" spans="1:20" ht="3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1">
        <f t="shared" si="209"/>
        <v>93.61</v>
      </c>
      <c r="Q3353" t="s">
        <v>8308</v>
      </c>
      <c r="R3353" t="s">
        <v>8309</v>
      </c>
      <c r="S3353" s="15">
        <f t="shared" si="210"/>
        <v>41805.395428240743</v>
      </c>
      <c r="T3353" s="15">
        <f t="shared" si="211"/>
        <v>41842.458333333336</v>
      </c>
    </row>
    <row r="3354" spans="1:20" ht="3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1">
        <f t="shared" si="209"/>
        <v>76.8</v>
      </c>
      <c r="Q3354" t="s">
        <v>8308</v>
      </c>
      <c r="R3354" t="s">
        <v>8309</v>
      </c>
      <c r="S3354" s="15">
        <f t="shared" si="210"/>
        <v>42494.992800925931</v>
      </c>
      <c r="T3354" s="15">
        <f t="shared" si="211"/>
        <v>42551.958333333328</v>
      </c>
    </row>
    <row r="3355" spans="1:20" ht="3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1">
        <f t="shared" si="209"/>
        <v>35.799999999999997</v>
      </c>
      <c r="Q3355" t="s">
        <v>8308</v>
      </c>
      <c r="R3355" t="s">
        <v>8309</v>
      </c>
      <c r="S3355" s="15">
        <f t="shared" si="210"/>
        <v>42478.432291666672</v>
      </c>
      <c r="T3355" s="15">
        <f t="shared" si="211"/>
        <v>42491.958333333328</v>
      </c>
    </row>
    <row r="3356" spans="1:20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1">
        <f t="shared" si="209"/>
        <v>55.6</v>
      </c>
      <c r="Q3356" t="s">
        <v>8308</v>
      </c>
      <c r="R3356" t="s">
        <v>8309</v>
      </c>
      <c r="S3356" s="15">
        <f t="shared" si="210"/>
        <v>42269.7269212963</v>
      </c>
      <c r="T3356" s="15">
        <f t="shared" si="211"/>
        <v>42305.167361111111</v>
      </c>
    </row>
    <row r="3357" spans="1:20" ht="30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1">
        <f t="shared" si="209"/>
        <v>147.33000000000001</v>
      </c>
      <c r="Q3357" t="s">
        <v>8308</v>
      </c>
      <c r="R3357" t="s">
        <v>8309</v>
      </c>
      <c r="S3357" s="15">
        <f t="shared" si="210"/>
        <v>42488.619525462964</v>
      </c>
      <c r="T3357" s="15">
        <f t="shared" si="211"/>
        <v>42499.470138888893</v>
      </c>
    </row>
    <row r="3358" spans="1:20" ht="3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1">
        <f t="shared" si="209"/>
        <v>56.33</v>
      </c>
      <c r="Q3358" t="s">
        <v>8308</v>
      </c>
      <c r="R3358" t="s">
        <v>8309</v>
      </c>
      <c r="S3358" s="15">
        <f t="shared" si="210"/>
        <v>42535.815648148149</v>
      </c>
      <c r="T3358" s="15">
        <f t="shared" si="211"/>
        <v>42565.815648148149</v>
      </c>
    </row>
    <row r="3359" spans="1:20" ht="3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1">
        <f t="shared" si="209"/>
        <v>96.19</v>
      </c>
      <c r="Q3359" t="s">
        <v>8308</v>
      </c>
      <c r="R3359" t="s">
        <v>8309</v>
      </c>
      <c r="S3359" s="15">
        <f t="shared" si="210"/>
        <v>41821.417939814812</v>
      </c>
      <c r="T3359" s="15">
        <f t="shared" si="211"/>
        <v>41851.417939814812</v>
      </c>
    </row>
    <row r="3360" spans="1:20" ht="30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1">
        <f t="shared" si="209"/>
        <v>63.57</v>
      </c>
      <c r="Q3360" t="s">
        <v>8308</v>
      </c>
      <c r="R3360" t="s">
        <v>8309</v>
      </c>
      <c r="S3360" s="15">
        <f t="shared" si="210"/>
        <v>41931.311099537037</v>
      </c>
      <c r="T3360" s="15">
        <f t="shared" si="211"/>
        <v>41961.352766203709</v>
      </c>
    </row>
    <row r="3361" spans="1:20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1">
        <f t="shared" si="209"/>
        <v>184.78</v>
      </c>
      <c r="Q3361" t="s">
        <v>8308</v>
      </c>
      <c r="R3361" t="s">
        <v>8309</v>
      </c>
      <c r="S3361" s="15">
        <f t="shared" si="210"/>
        <v>42745.057106481487</v>
      </c>
      <c r="T3361" s="15">
        <f t="shared" si="211"/>
        <v>42790.057106481487</v>
      </c>
    </row>
    <row r="3362" spans="1:2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1">
        <f t="shared" si="209"/>
        <v>126.72</v>
      </c>
      <c r="Q3362" t="s">
        <v>8308</v>
      </c>
      <c r="R3362" t="s">
        <v>8309</v>
      </c>
      <c r="S3362" s="15">
        <f t="shared" si="210"/>
        <v>42696.082673611112</v>
      </c>
      <c r="T3362" s="15">
        <f t="shared" si="211"/>
        <v>42717.665972222225</v>
      </c>
    </row>
    <row r="3363" spans="1:20" ht="3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1">
        <f t="shared" si="209"/>
        <v>83.43</v>
      </c>
      <c r="Q3363" t="s">
        <v>8308</v>
      </c>
      <c r="R3363" t="s">
        <v>8309</v>
      </c>
      <c r="S3363" s="15">
        <f t="shared" si="210"/>
        <v>41865.025347222225</v>
      </c>
      <c r="T3363" s="15">
        <f t="shared" si="211"/>
        <v>41882.665972222225</v>
      </c>
    </row>
    <row r="3364" spans="1:20" ht="30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1">
        <f t="shared" si="209"/>
        <v>54.5</v>
      </c>
      <c r="Q3364" t="s">
        <v>8308</v>
      </c>
      <c r="R3364" t="s">
        <v>8309</v>
      </c>
      <c r="S3364" s="15">
        <f t="shared" si="210"/>
        <v>42055.091631944444</v>
      </c>
      <c r="T3364" s="15">
        <f t="shared" si="211"/>
        <v>42069.204861111109</v>
      </c>
    </row>
    <row r="3365" spans="1:20" ht="3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1">
        <f t="shared" si="209"/>
        <v>302.31</v>
      </c>
      <c r="Q3365" t="s">
        <v>8308</v>
      </c>
      <c r="R3365" t="s">
        <v>8309</v>
      </c>
      <c r="S3365" s="15">
        <f t="shared" si="210"/>
        <v>41850.771354166667</v>
      </c>
      <c r="T3365" s="15">
        <f t="shared" si="211"/>
        <v>41869.666666666664</v>
      </c>
    </row>
    <row r="3366" spans="1:20" ht="3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1">
        <f t="shared" si="209"/>
        <v>44.14</v>
      </c>
      <c r="Q3366" t="s">
        <v>8308</v>
      </c>
      <c r="R3366" t="s">
        <v>8309</v>
      </c>
      <c r="S3366" s="15">
        <f t="shared" si="210"/>
        <v>42421.977418981478</v>
      </c>
      <c r="T3366" s="15">
        <f t="shared" si="211"/>
        <v>42443.875</v>
      </c>
    </row>
    <row r="3367" spans="1:20" ht="3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1">
        <f t="shared" si="209"/>
        <v>866.67</v>
      </c>
      <c r="Q3367" t="s">
        <v>8308</v>
      </c>
      <c r="R3367" t="s">
        <v>8309</v>
      </c>
      <c r="S3367" s="15">
        <f t="shared" si="210"/>
        <v>42320.101759259262</v>
      </c>
      <c r="T3367" s="15">
        <f t="shared" si="211"/>
        <v>42350.101759259262</v>
      </c>
    </row>
    <row r="3368" spans="1:20" ht="30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1">
        <f t="shared" si="209"/>
        <v>61.39</v>
      </c>
      <c r="Q3368" t="s">
        <v>8308</v>
      </c>
      <c r="R3368" t="s">
        <v>8309</v>
      </c>
      <c r="S3368" s="15">
        <f t="shared" si="210"/>
        <v>42106.067557870367</v>
      </c>
      <c r="T3368" s="15">
        <f t="shared" si="211"/>
        <v>42136.067557870367</v>
      </c>
    </row>
    <row r="3369" spans="1:20" ht="3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1">
        <f t="shared" si="209"/>
        <v>29.67</v>
      </c>
      <c r="Q3369" t="s">
        <v>8308</v>
      </c>
      <c r="R3369" t="s">
        <v>8309</v>
      </c>
      <c r="S3369" s="15">
        <f t="shared" si="210"/>
        <v>42191.933958333335</v>
      </c>
      <c r="T3369" s="15">
        <f t="shared" si="211"/>
        <v>42216.933958333335</v>
      </c>
    </row>
    <row r="3370" spans="1:20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1">
        <f t="shared" si="209"/>
        <v>45.48</v>
      </c>
      <c r="Q3370" t="s">
        <v>8308</v>
      </c>
      <c r="R3370" t="s">
        <v>8309</v>
      </c>
      <c r="S3370" s="15">
        <f t="shared" si="210"/>
        <v>41968.199756944443</v>
      </c>
      <c r="T3370" s="15">
        <f t="shared" si="211"/>
        <v>42004.208333333328</v>
      </c>
    </row>
    <row r="3371" spans="1:20" ht="30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1">
        <f t="shared" si="209"/>
        <v>96.2</v>
      </c>
      <c r="Q3371" t="s">
        <v>8308</v>
      </c>
      <c r="R3371" t="s">
        <v>8309</v>
      </c>
      <c r="S3371" s="15">
        <f t="shared" si="210"/>
        <v>42689.041435185187</v>
      </c>
      <c r="T3371" s="15">
        <f t="shared" si="211"/>
        <v>42749.041435185187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1">
        <f t="shared" si="209"/>
        <v>67.92</v>
      </c>
      <c r="Q3372" t="s">
        <v>8308</v>
      </c>
      <c r="R3372" t="s">
        <v>8309</v>
      </c>
      <c r="S3372" s="15">
        <f t="shared" si="210"/>
        <v>42689.334317129629</v>
      </c>
      <c r="T3372" s="15">
        <f t="shared" si="211"/>
        <v>42720.333333333328</v>
      </c>
    </row>
    <row r="3373" spans="1:2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1">
        <f t="shared" si="209"/>
        <v>30.78</v>
      </c>
      <c r="Q3373" t="s">
        <v>8308</v>
      </c>
      <c r="R3373" t="s">
        <v>8309</v>
      </c>
      <c r="S3373" s="15">
        <f t="shared" si="210"/>
        <v>42311.874594907407</v>
      </c>
      <c r="T3373" s="15">
        <f t="shared" si="211"/>
        <v>42339.874594907407</v>
      </c>
    </row>
    <row r="3374" spans="1:20" ht="30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1">
        <f t="shared" si="209"/>
        <v>38.33</v>
      </c>
      <c r="Q3374" t="s">
        <v>8308</v>
      </c>
      <c r="R3374" t="s">
        <v>8309</v>
      </c>
      <c r="S3374" s="15">
        <f t="shared" si="210"/>
        <v>41854.548101851848</v>
      </c>
      <c r="T3374" s="15">
        <f t="shared" si="211"/>
        <v>41875.207638888889</v>
      </c>
    </row>
    <row r="3375" spans="1:20" ht="3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1">
        <f t="shared" si="209"/>
        <v>66.83</v>
      </c>
      <c r="Q3375" t="s">
        <v>8308</v>
      </c>
      <c r="R3375" t="s">
        <v>8309</v>
      </c>
      <c r="S3375" s="15">
        <f t="shared" si="210"/>
        <v>42178.854629629626</v>
      </c>
      <c r="T3375" s="15">
        <f t="shared" si="211"/>
        <v>42202.666666666672</v>
      </c>
    </row>
    <row r="3376" spans="1:20" ht="30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1">
        <f t="shared" si="209"/>
        <v>71.73</v>
      </c>
      <c r="Q3376" t="s">
        <v>8308</v>
      </c>
      <c r="R3376" t="s">
        <v>8309</v>
      </c>
      <c r="S3376" s="15">
        <f t="shared" si="210"/>
        <v>42274.731666666667</v>
      </c>
      <c r="T3376" s="15">
        <f t="shared" si="211"/>
        <v>42304.731666666667</v>
      </c>
    </row>
    <row r="3377" spans="1:20" ht="30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1">
        <f t="shared" si="209"/>
        <v>176.47</v>
      </c>
      <c r="Q3377" t="s">
        <v>8308</v>
      </c>
      <c r="R3377" t="s">
        <v>8309</v>
      </c>
      <c r="S3377" s="15">
        <f t="shared" si="210"/>
        <v>41764.610798611109</v>
      </c>
      <c r="T3377" s="15">
        <f t="shared" si="211"/>
        <v>41776.610798611109</v>
      </c>
    </row>
    <row r="3378" spans="1:20" ht="3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1">
        <f t="shared" si="209"/>
        <v>421.11</v>
      </c>
      <c r="Q3378" t="s">
        <v>8308</v>
      </c>
      <c r="R3378" t="s">
        <v>8309</v>
      </c>
      <c r="S3378" s="15">
        <f t="shared" si="210"/>
        <v>42058.701319444444</v>
      </c>
      <c r="T3378" s="15">
        <f t="shared" si="211"/>
        <v>42118.659652777773</v>
      </c>
    </row>
    <row r="3379" spans="1:20" ht="3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1">
        <f t="shared" si="209"/>
        <v>104.99</v>
      </c>
      <c r="Q3379" t="s">
        <v>8308</v>
      </c>
      <c r="R3379" t="s">
        <v>8309</v>
      </c>
      <c r="S3379" s="15">
        <f t="shared" si="210"/>
        <v>42052.732627314821</v>
      </c>
      <c r="T3379" s="15">
        <f t="shared" si="211"/>
        <v>42082.705555555556</v>
      </c>
    </row>
    <row r="3380" spans="1:20" ht="3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1">
        <f t="shared" si="209"/>
        <v>28.19</v>
      </c>
      <c r="Q3380" t="s">
        <v>8308</v>
      </c>
      <c r="R3380" t="s">
        <v>8309</v>
      </c>
      <c r="S3380" s="15">
        <f t="shared" si="210"/>
        <v>41857.355393518519</v>
      </c>
      <c r="T3380" s="15">
        <f t="shared" si="211"/>
        <v>41881.547222222223</v>
      </c>
    </row>
    <row r="3381" spans="1:20" ht="3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1">
        <f t="shared" si="209"/>
        <v>54.55</v>
      </c>
      <c r="Q3381" t="s">
        <v>8308</v>
      </c>
      <c r="R3381" t="s">
        <v>8309</v>
      </c>
      <c r="S3381" s="15">
        <f t="shared" si="210"/>
        <v>42224.513888888891</v>
      </c>
      <c r="T3381" s="15">
        <f t="shared" si="211"/>
        <v>42241.958333333328</v>
      </c>
    </row>
    <row r="3382" spans="1:20" ht="3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1">
        <f t="shared" si="209"/>
        <v>111.89</v>
      </c>
      <c r="Q3382" t="s">
        <v>8308</v>
      </c>
      <c r="R3382" t="s">
        <v>8309</v>
      </c>
      <c r="S3382" s="15">
        <f t="shared" si="210"/>
        <v>41936.95344907407</v>
      </c>
      <c r="T3382" s="15">
        <f t="shared" si="211"/>
        <v>41971.995115740734</v>
      </c>
    </row>
    <row r="3383" spans="1:20" ht="3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1">
        <f t="shared" si="209"/>
        <v>85.21</v>
      </c>
      <c r="Q3383" t="s">
        <v>8308</v>
      </c>
      <c r="R3383" t="s">
        <v>8309</v>
      </c>
      <c r="S3383" s="15">
        <f t="shared" si="210"/>
        <v>42043.184988425928</v>
      </c>
      <c r="T3383" s="15">
        <f t="shared" si="211"/>
        <v>42073.143321759257</v>
      </c>
    </row>
    <row r="3384" spans="1:20" ht="3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1">
        <f t="shared" si="209"/>
        <v>76.650000000000006</v>
      </c>
      <c r="Q3384" t="s">
        <v>8308</v>
      </c>
      <c r="R3384" t="s">
        <v>8309</v>
      </c>
      <c r="S3384" s="15">
        <f t="shared" si="210"/>
        <v>42558.431203703702</v>
      </c>
      <c r="T3384" s="15">
        <f t="shared" si="211"/>
        <v>42582.957638888889</v>
      </c>
    </row>
    <row r="3385" spans="1:20" ht="3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1">
        <f t="shared" si="209"/>
        <v>65.17</v>
      </c>
      <c r="Q3385" t="s">
        <v>8308</v>
      </c>
      <c r="R3385" t="s">
        <v>8309</v>
      </c>
      <c r="S3385" s="15">
        <f t="shared" si="210"/>
        <v>42523.782638888893</v>
      </c>
      <c r="T3385" s="15">
        <f t="shared" si="211"/>
        <v>42543.782638888893</v>
      </c>
    </row>
    <row r="3386" spans="1:20" ht="3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1">
        <f t="shared" si="209"/>
        <v>93.76</v>
      </c>
      <c r="Q3386" t="s">
        <v>8308</v>
      </c>
      <c r="R3386" t="s">
        <v>8309</v>
      </c>
      <c r="S3386" s="15">
        <f t="shared" si="210"/>
        <v>42291.087592592594</v>
      </c>
      <c r="T3386" s="15">
        <f t="shared" si="211"/>
        <v>42328.125</v>
      </c>
    </row>
    <row r="3387" spans="1:20" ht="3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1">
        <f t="shared" si="209"/>
        <v>133.33000000000001</v>
      </c>
      <c r="Q3387" t="s">
        <v>8308</v>
      </c>
      <c r="R3387" t="s">
        <v>8309</v>
      </c>
      <c r="S3387" s="15">
        <f t="shared" si="210"/>
        <v>41952.8675</v>
      </c>
      <c r="T3387" s="15">
        <f t="shared" si="211"/>
        <v>41982.8675</v>
      </c>
    </row>
    <row r="3388" spans="1:20" ht="3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1">
        <f t="shared" si="209"/>
        <v>51.22</v>
      </c>
      <c r="Q3388" t="s">
        <v>8308</v>
      </c>
      <c r="R3388" t="s">
        <v>8309</v>
      </c>
      <c r="S3388" s="15">
        <f t="shared" si="210"/>
        <v>41945.644745370373</v>
      </c>
      <c r="T3388" s="15">
        <f t="shared" si="211"/>
        <v>41975.644745370373</v>
      </c>
    </row>
    <row r="3389" spans="1:20" ht="3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1">
        <f t="shared" si="209"/>
        <v>100.17</v>
      </c>
      <c r="Q3389" t="s">
        <v>8308</v>
      </c>
      <c r="R3389" t="s">
        <v>8309</v>
      </c>
      <c r="S3389" s="15">
        <f t="shared" si="210"/>
        <v>41946.762592592589</v>
      </c>
      <c r="T3389" s="15">
        <f t="shared" si="211"/>
        <v>41986.762592592597</v>
      </c>
    </row>
    <row r="3390" spans="1:20" ht="3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1">
        <f t="shared" si="209"/>
        <v>34.6</v>
      </c>
      <c r="Q3390" t="s">
        <v>8308</v>
      </c>
      <c r="R3390" t="s">
        <v>8309</v>
      </c>
      <c r="S3390" s="15">
        <f t="shared" si="210"/>
        <v>42142.461122685185</v>
      </c>
      <c r="T3390" s="15">
        <f t="shared" si="211"/>
        <v>42172.461122685185</v>
      </c>
    </row>
    <row r="3391" spans="1:20" ht="30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1">
        <f t="shared" si="209"/>
        <v>184.68</v>
      </c>
      <c r="Q3391" t="s">
        <v>8308</v>
      </c>
      <c r="R3391" t="s">
        <v>8309</v>
      </c>
      <c r="S3391" s="15">
        <f t="shared" si="210"/>
        <v>42493.563449074078</v>
      </c>
      <c r="T3391" s="15">
        <f t="shared" si="211"/>
        <v>42523.563449074078</v>
      </c>
    </row>
    <row r="3392" spans="1:20" ht="3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1">
        <f t="shared" si="209"/>
        <v>69.819999999999993</v>
      </c>
      <c r="Q3392" t="s">
        <v>8308</v>
      </c>
      <c r="R3392" t="s">
        <v>8309</v>
      </c>
      <c r="S3392" s="15">
        <f t="shared" si="210"/>
        <v>41814.774826388886</v>
      </c>
      <c r="T3392" s="15">
        <f t="shared" si="211"/>
        <v>41829.774826388886</v>
      </c>
    </row>
    <row r="3393" spans="1:20" ht="3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1">
        <f t="shared" si="209"/>
        <v>61.94</v>
      </c>
      <c r="Q3393" t="s">
        <v>8308</v>
      </c>
      <c r="R3393" t="s">
        <v>8309</v>
      </c>
      <c r="S3393" s="15">
        <f t="shared" si="210"/>
        <v>41829.545694444445</v>
      </c>
      <c r="T3393" s="15">
        <f t="shared" si="211"/>
        <v>41858.936111111114</v>
      </c>
    </row>
    <row r="3394" spans="1:20" ht="3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1">
        <f t="shared" si="209"/>
        <v>41.67</v>
      </c>
      <c r="Q3394" t="s">
        <v>8308</v>
      </c>
      <c r="R3394" t="s">
        <v>8309</v>
      </c>
      <c r="S3394" s="15">
        <f t="shared" si="210"/>
        <v>42445.845543981486</v>
      </c>
      <c r="T3394" s="15">
        <f t="shared" si="211"/>
        <v>42495.845543981486</v>
      </c>
    </row>
    <row r="3395" spans="1:20" ht="30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1">
        <f t="shared" ref="P3395:P3458" si="213">IFERROR(ROUND(E3395/L3395,2),0)</f>
        <v>36.07</v>
      </c>
      <c r="Q3395" t="s">
        <v>8308</v>
      </c>
      <c r="R3395" t="s">
        <v>8309</v>
      </c>
      <c r="S3395" s="15">
        <f t="shared" ref="S3395:S3458" si="214">(((J3395/60)/60)/24)+DATE(1970,1,)</f>
        <v>41922.921643518523</v>
      </c>
      <c r="T3395" s="15">
        <f t="shared" ref="T3395:T3458" si="215">(((I3395/60)/60)/24)+DATE(1970,1,)</f>
        <v>41948.031944444447</v>
      </c>
    </row>
    <row r="3396" spans="1:20" ht="3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1">
        <f t="shared" si="213"/>
        <v>29</v>
      </c>
      <c r="Q3396" t="s">
        <v>8308</v>
      </c>
      <c r="R3396" t="s">
        <v>8309</v>
      </c>
      <c r="S3396" s="15">
        <f t="shared" si="214"/>
        <v>41816.59542824074</v>
      </c>
      <c r="T3396" s="15">
        <f t="shared" si="215"/>
        <v>41846.59542824074</v>
      </c>
    </row>
    <row r="3397" spans="1:2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1">
        <f t="shared" si="213"/>
        <v>24.21</v>
      </c>
      <c r="Q3397" t="s">
        <v>8308</v>
      </c>
      <c r="R3397" t="s">
        <v>8309</v>
      </c>
      <c r="S3397" s="15">
        <f t="shared" si="214"/>
        <v>42139.712314814817</v>
      </c>
      <c r="T3397" s="15">
        <f t="shared" si="215"/>
        <v>42153.756944444445</v>
      </c>
    </row>
    <row r="3398" spans="1:20" ht="30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1">
        <f t="shared" si="213"/>
        <v>55.89</v>
      </c>
      <c r="Q3398" t="s">
        <v>8308</v>
      </c>
      <c r="R3398" t="s">
        <v>8309</v>
      </c>
      <c r="S3398" s="15">
        <f t="shared" si="214"/>
        <v>41763.44663194444</v>
      </c>
      <c r="T3398" s="15">
        <f t="shared" si="215"/>
        <v>41790.165972222225</v>
      </c>
    </row>
    <row r="3399" spans="1:2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1">
        <f t="shared" si="213"/>
        <v>11.67</v>
      </c>
      <c r="Q3399" t="s">
        <v>8308</v>
      </c>
      <c r="R3399" t="s">
        <v>8309</v>
      </c>
      <c r="S3399" s="15">
        <f t="shared" si="214"/>
        <v>42377.478344907402</v>
      </c>
      <c r="T3399" s="15">
        <f t="shared" si="215"/>
        <v>42417.916666666672</v>
      </c>
    </row>
    <row r="3400" spans="1:20" ht="3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1">
        <f t="shared" si="213"/>
        <v>68.349999999999994</v>
      </c>
      <c r="Q3400" t="s">
        <v>8308</v>
      </c>
      <c r="R3400" t="s">
        <v>8309</v>
      </c>
      <c r="S3400" s="15">
        <f t="shared" si="214"/>
        <v>41940.75203703704</v>
      </c>
      <c r="T3400" s="15">
        <f t="shared" si="215"/>
        <v>41963.708333333328</v>
      </c>
    </row>
    <row r="3401" spans="1:20" ht="30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1">
        <f t="shared" si="213"/>
        <v>27.07</v>
      </c>
      <c r="Q3401" t="s">
        <v>8308</v>
      </c>
      <c r="R3401" t="s">
        <v>8309</v>
      </c>
      <c r="S3401" s="15">
        <f t="shared" si="214"/>
        <v>42025.920428240745</v>
      </c>
      <c r="T3401" s="15">
        <f t="shared" si="215"/>
        <v>42055.920428240745</v>
      </c>
    </row>
    <row r="3402" spans="1:20" ht="3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1">
        <f t="shared" si="213"/>
        <v>118.13</v>
      </c>
      <c r="Q3402" t="s">
        <v>8308</v>
      </c>
      <c r="R3402" t="s">
        <v>8309</v>
      </c>
      <c r="S3402" s="15">
        <f t="shared" si="214"/>
        <v>41833.953865740739</v>
      </c>
      <c r="T3402" s="15">
        <f t="shared" si="215"/>
        <v>41878.953865740739</v>
      </c>
    </row>
    <row r="3403" spans="1:20" ht="3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1">
        <f t="shared" si="213"/>
        <v>44.76</v>
      </c>
      <c r="Q3403" t="s">
        <v>8308</v>
      </c>
      <c r="R3403" t="s">
        <v>8309</v>
      </c>
      <c r="S3403" s="15">
        <f t="shared" si="214"/>
        <v>42192.723912037036</v>
      </c>
      <c r="T3403" s="15">
        <f t="shared" si="215"/>
        <v>42222.723912037036</v>
      </c>
    </row>
    <row r="3404" spans="1:20" ht="30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1">
        <f t="shared" si="213"/>
        <v>99.79</v>
      </c>
      <c r="Q3404" t="s">
        <v>8308</v>
      </c>
      <c r="R3404" t="s">
        <v>8309</v>
      </c>
      <c r="S3404" s="15">
        <f t="shared" si="214"/>
        <v>42289.61855324074</v>
      </c>
      <c r="T3404" s="15">
        <f t="shared" si="215"/>
        <v>42319.104861111111</v>
      </c>
    </row>
    <row r="3405" spans="1:20" ht="30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1">
        <f t="shared" si="213"/>
        <v>117.65</v>
      </c>
      <c r="Q3405" t="s">
        <v>8308</v>
      </c>
      <c r="R3405" t="s">
        <v>8309</v>
      </c>
      <c r="S3405" s="15">
        <f t="shared" si="214"/>
        <v>42149.462083333332</v>
      </c>
      <c r="T3405" s="15">
        <f t="shared" si="215"/>
        <v>42179.462083333332</v>
      </c>
    </row>
    <row r="3406" spans="1:20" ht="3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1">
        <f t="shared" si="213"/>
        <v>203.33</v>
      </c>
      <c r="Q3406" t="s">
        <v>8308</v>
      </c>
      <c r="R3406" t="s">
        <v>8309</v>
      </c>
      <c r="S3406" s="15">
        <f t="shared" si="214"/>
        <v>42151.503495370373</v>
      </c>
      <c r="T3406" s="15">
        <f t="shared" si="215"/>
        <v>42171.503495370373</v>
      </c>
    </row>
    <row r="3407" spans="1:20" ht="30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1">
        <f t="shared" si="213"/>
        <v>28.32</v>
      </c>
      <c r="Q3407" t="s">
        <v>8308</v>
      </c>
      <c r="R3407" t="s">
        <v>8309</v>
      </c>
      <c r="S3407" s="15">
        <f t="shared" si="214"/>
        <v>42409.017199074078</v>
      </c>
      <c r="T3407" s="15">
        <f t="shared" si="215"/>
        <v>42429.999305555553</v>
      </c>
    </row>
    <row r="3408" spans="1:20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1">
        <f t="shared" si="213"/>
        <v>110.23</v>
      </c>
      <c r="Q3408" t="s">
        <v>8308</v>
      </c>
      <c r="R3408" t="s">
        <v>8309</v>
      </c>
      <c r="S3408" s="15">
        <f t="shared" si="214"/>
        <v>41790.492777777778</v>
      </c>
      <c r="T3408" s="15">
        <f t="shared" si="215"/>
        <v>41835.492777777778</v>
      </c>
    </row>
    <row r="3409" spans="1:20" ht="3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1">
        <f t="shared" si="213"/>
        <v>31.97</v>
      </c>
      <c r="Q3409" t="s">
        <v>8308</v>
      </c>
      <c r="R3409" t="s">
        <v>8309</v>
      </c>
      <c r="S3409" s="15">
        <f t="shared" si="214"/>
        <v>41795.422326388885</v>
      </c>
      <c r="T3409" s="15">
        <f t="shared" si="215"/>
        <v>41825.422326388885</v>
      </c>
    </row>
    <row r="3410" spans="1:20" ht="30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1">
        <f t="shared" si="213"/>
        <v>58.61</v>
      </c>
      <c r="Q3410" t="s">
        <v>8308</v>
      </c>
      <c r="R3410" t="s">
        <v>8309</v>
      </c>
      <c r="S3410" s="15">
        <f t="shared" si="214"/>
        <v>41807.991944444446</v>
      </c>
      <c r="T3410" s="15">
        <f t="shared" si="215"/>
        <v>41837.991944444446</v>
      </c>
    </row>
    <row r="3411" spans="1:20" ht="30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1">
        <f t="shared" si="213"/>
        <v>29.43</v>
      </c>
      <c r="Q3411" t="s">
        <v>8308</v>
      </c>
      <c r="R3411" t="s">
        <v>8309</v>
      </c>
      <c r="S3411" s="15">
        <f t="shared" si="214"/>
        <v>42543.814328703709</v>
      </c>
      <c r="T3411" s="15">
        <f t="shared" si="215"/>
        <v>42581.873611111107</v>
      </c>
    </row>
    <row r="3412" spans="1:20" ht="3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1">
        <f t="shared" si="213"/>
        <v>81.38</v>
      </c>
      <c r="Q3412" t="s">
        <v>8308</v>
      </c>
      <c r="R3412" t="s">
        <v>8309</v>
      </c>
      <c r="S3412" s="15">
        <f t="shared" si="214"/>
        <v>42499.041550925926</v>
      </c>
      <c r="T3412" s="15">
        <f t="shared" si="215"/>
        <v>42526.291666666672</v>
      </c>
    </row>
    <row r="3413" spans="1:20" ht="3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1">
        <f t="shared" si="213"/>
        <v>199.17</v>
      </c>
      <c r="Q3413" t="s">
        <v>8308</v>
      </c>
      <c r="R3413" t="s">
        <v>8309</v>
      </c>
      <c r="S3413" s="15">
        <f t="shared" si="214"/>
        <v>42264.022824074069</v>
      </c>
      <c r="T3413" s="15">
        <f t="shared" si="215"/>
        <v>42284.022824074069</v>
      </c>
    </row>
    <row r="3414" spans="1:20" ht="30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1">
        <f t="shared" si="213"/>
        <v>115.38</v>
      </c>
      <c r="Q3414" t="s">
        <v>8308</v>
      </c>
      <c r="R3414" t="s">
        <v>8309</v>
      </c>
      <c r="S3414" s="15">
        <f t="shared" si="214"/>
        <v>41878.959050925929</v>
      </c>
      <c r="T3414" s="15">
        <f t="shared" si="215"/>
        <v>41908.959050925929</v>
      </c>
    </row>
    <row r="3415" spans="1:20" ht="3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1">
        <f t="shared" si="213"/>
        <v>46.43</v>
      </c>
      <c r="Q3415" t="s">
        <v>8308</v>
      </c>
      <c r="R3415" t="s">
        <v>8309</v>
      </c>
      <c r="S3415" s="15">
        <f t="shared" si="214"/>
        <v>42052.733078703706</v>
      </c>
      <c r="T3415" s="15">
        <f t="shared" si="215"/>
        <v>42062.207638888889</v>
      </c>
    </row>
    <row r="3416" spans="1:20" ht="30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1">
        <f t="shared" si="213"/>
        <v>70.569999999999993</v>
      </c>
      <c r="Q3416" t="s">
        <v>8308</v>
      </c>
      <c r="R3416" t="s">
        <v>8309</v>
      </c>
      <c r="S3416" s="15">
        <f t="shared" si="214"/>
        <v>42674.832465277781</v>
      </c>
      <c r="T3416" s="15">
        <f t="shared" si="215"/>
        <v>42704.332638888889</v>
      </c>
    </row>
    <row r="3417" spans="1:20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1">
        <f t="shared" si="213"/>
        <v>22.22</v>
      </c>
      <c r="Q3417" t="s">
        <v>8308</v>
      </c>
      <c r="R3417" t="s">
        <v>8309</v>
      </c>
      <c r="S3417" s="15">
        <f t="shared" si="214"/>
        <v>42466.144166666665</v>
      </c>
      <c r="T3417" s="15">
        <f t="shared" si="215"/>
        <v>42476.979166666672</v>
      </c>
    </row>
    <row r="3418" spans="1:20" ht="3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1">
        <f t="shared" si="213"/>
        <v>159.47</v>
      </c>
      <c r="Q3418" t="s">
        <v>8308</v>
      </c>
      <c r="R3418" t="s">
        <v>8309</v>
      </c>
      <c r="S3418" s="15">
        <f t="shared" si="214"/>
        <v>42088.412557870368</v>
      </c>
      <c r="T3418" s="15">
        <f t="shared" si="215"/>
        <v>42116.770833333328</v>
      </c>
    </row>
    <row r="3419" spans="1:20" ht="30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1">
        <f t="shared" si="213"/>
        <v>37.78</v>
      </c>
      <c r="Q3419" t="s">
        <v>8308</v>
      </c>
      <c r="R3419" t="s">
        <v>8309</v>
      </c>
      <c r="S3419" s="15">
        <f t="shared" si="214"/>
        <v>41893.91375</v>
      </c>
      <c r="T3419" s="15">
        <f t="shared" si="215"/>
        <v>41937.029861111114</v>
      </c>
    </row>
    <row r="3420" spans="1:20" ht="3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1">
        <f t="shared" si="213"/>
        <v>72.05</v>
      </c>
      <c r="Q3420" t="s">
        <v>8308</v>
      </c>
      <c r="R3420" t="s">
        <v>8309</v>
      </c>
      <c r="S3420" s="15">
        <f t="shared" si="214"/>
        <v>41751.83457175926</v>
      </c>
      <c r="T3420" s="15">
        <f t="shared" si="215"/>
        <v>41781.83457175926</v>
      </c>
    </row>
    <row r="3421" spans="1:20" ht="3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1">
        <f t="shared" si="213"/>
        <v>63.7</v>
      </c>
      <c r="Q3421" t="s">
        <v>8308</v>
      </c>
      <c r="R3421" t="s">
        <v>8309</v>
      </c>
      <c r="S3421" s="15">
        <f t="shared" si="214"/>
        <v>42447.821585648147</v>
      </c>
      <c r="T3421" s="15">
        <f t="shared" si="215"/>
        <v>42465.895833333328</v>
      </c>
    </row>
    <row r="3422" spans="1:20" ht="30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1">
        <f t="shared" si="213"/>
        <v>28.41</v>
      </c>
      <c r="Q3422" t="s">
        <v>8308</v>
      </c>
      <c r="R3422" t="s">
        <v>8309</v>
      </c>
      <c r="S3422" s="15">
        <f t="shared" si="214"/>
        <v>42404.090300925927</v>
      </c>
      <c r="T3422" s="15">
        <f t="shared" si="215"/>
        <v>42413</v>
      </c>
    </row>
    <row r="3423" spans="1:20" ht="30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1">
        <f t="shared" si="213"/>
        <v>103.21</v>
      </c>
      <c r="Q3423" t="s">
        <v>8308</v>
      </c>
      <c r="R3423" t="s">
        <v>8309</v>
      </c>
      <c r="S3423" s="15">
        <f t="shared" si="214"/>
        <v>42036.791238425925</v>
      </c>
      <c r="T3423" s="15">
        <f t="shared" si="215"/>
        <v>42066.791238425925</v>
      </c>
    </row>
    <row r="3424" spans="1:20" ht="3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1">
        <f t="shared" si="213"/>
        <v>71.150000000000006</v>
      </c>
      <c r="Q3424" t="s">
        <v>8308</v>
      </c>
      <c r="R3424" t="s">
        <v>8309</v>
      </c>
      <c r="S3424" s="15">
        <f t="shared" si="214"/>
        <v>42322.562222222223</v>
      </c>
      <c r="T3424" s="15">
        <f t="shared" si="215"/>
        <v>42351</v>
      </c>
    </row>
    <row r="3425" spans="1:20" ht="30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1">
        <f t="shared" si="213"/>
        <v>35</v>
      </c>
      <c r="Q3425" t="s">
        <v>8308</v>
      </c>
      <c r="R3425" t="s">
        <v>8309</v>
      </c>
      <c r="S3425" s="15">
        <f t="shared" si="214"/>
        <v>42087.911354166667</v>
      </c>
      <c r="T3425" s="15">
        <f t="shared" si="215"/>
        <v>42117.911354166667</v>
      </c>
    </row>
    <row r="3426" spans="1:20" ht="3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1">
        <f t="shared" si="213"/>
        <v>81.78</v>
      </c>
      <c r="Q3426" t="s">
        <v>8308</v>
      </c>
      <c r="R3426" t="s">
        <v>8309</v>
      </c>
      <c r="S3426" s="15">
        <f t="shared" si="214"/>
        <v>42017.676898148144</v>
      </c>
      <c r="T3426" s="15">
        <f t="shared" si="215"/>
        <v>42039.290972222225</v>
      </c>
    </row>
    <row r="3427" spans="1:20" ht="3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1">
        <f t="shared" si="213"/>
        <v>297.02999999999997</v>
      </c>
      <c r="Q3427" t="s">
        <v>8308</v>
      </c>
      <c r="R3427" t="s">
        <v>8309</v>
      </c>
      <c r="S3427" s="15">
        <f t="shared" si="214"/>
        <v>41883.617314814815</v>
      </c>
      <c r="T3427" s="15">
        <f t="shared" si="215"/>
        <v>41915.617314814815</v>
      </c>
    </row>
    <row r="3428" spans="1:20" ht="30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1">
        <f t="shared" si="213"/>
        <v>46.61</v>
      </c>
      <c r="Q3428" t="s">
        <v>8308</v>
      </c>
      <c r="R3428" t="s">
        <v>8309</v>
      </c>
      <c r="S3428" s="15">
        <f t="shared" si="214"/>
        <v>41883.056747685187</v>
      </c>
      <c r="T3428" s="15">
        <f t="shared" si="215"/>
        <v>41902.083333333336</v>
      </c>
    </row>
    <row r="3429" spans="1:20" ht="3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1">
        <f t="shared" si="213"/>
        <v>51.72</v>
      </c>
      <c r="Q3429" t="s">
        <v>8308</v>
      </c>
      <c r="R3429" t="s">
        <v>8309</v>
      </c>
      <c r="S3429" s="15">
        <f t="shared" si="214"/>
        <v>41791.645277777774</v>
      </c>
      <c r="T3429" s="15">
        <f t="shared" si="215"/>
        <v>41821.645277777774</v>
      </c>
    </row>
    <row r="3430" spans="1:20" ht="3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1">
        <f t="shared" si="213"/>
        <v>40.29</v>
      </c>
      <c r="Q3430" t="s">
        <v>8308</v>
      </c>
      <c r="R3430" t="s">
        <v>8309</v>
      </c>
      <c r="S3430" s="15">
        <f t="shared" si="214"/>
        <v>42037.720451388886</v>
      </c>
      <c r="T3430" s="15">
        <f t="shared" si="215"/>
        <v>42062.708333333328</v>
      </c>
    </row>
    <row r="3431" spans="1:20" ht="3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1">
        <f t="shared" si="213"/>
        <v>16.25</v>
      </c>
      <c r="Q3431" t="s">
        <v>8308</v>
      </c>
      <c r="R3431" t="s">
        <v>8309</v>
      </c>
      <c r="S3431" s="15">
        <f t="shared" si="214"/>
        <v>42661.021539351852</v>
      </c>
      <c r="T3431" s="15">
        <f t="shared" si="215"/>
        <v>42675.021539351852</v>
      </c>
    </row>
    <row r="3432" spans="1:20" ht="3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1">
        <f t="shared" si="213"/>
        <v>30.15</v>
      </c>
      <c r="Q3432" t="s">
        <v>8308</v>
      </c>
      <c r="R3432" t="s">
        <v>8309</v>
      </c>
      <c r="S3432" s="15">
        <f t="shared" si="214"/>
        <v>41819.945613425924</v>
      </c>
      <c r="T3432" s="15">
        <f t="shared" si="215"/>
        <v>41849.945613425924</v>
      </c>
    </row>
    <row r="3433" spans="1:20" ht="30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1">
        <f t="shared" si="213"/>
        <v>95.24</v>
      </c>
      <c r="Q3433" t="s">
        <v>8308</v>
      </c>
      <c r="R3433" t="s">
        <v>8309</v>
      </c>
      <c r="S3433" s="15">
        <f t="shared" si="214"/>
        <v>41838.730937500004</v>
      </c>
      <c r="T3433" s="15">
        <f t="shared" si="215"/>
        <v>41868.730937500004</v>
      </c>
    </row>
    <row r="3434" spans="1:20" ht="30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1">
        <f t="shared" si="213"/>
        <v>52.21</v>
      </c>
      <c r="Q3434" t="s">
        <v>8308</v>
      </c>
      <c r="R3434" t="s">
        <v>8309</v>
      </c>
      <c r="S3434" s="15">
        <f t="shared" si="214"/>
        <v>42379.581180555557</v>
      </c>
      <c r="T3434" s="15">
        <f t="shared" si="215"/>
        <v>42404.916666666672</v>
      </c>
    </row>
    <row r="3435" spans="1:20" ht="30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1">
        <f t="shared" si="213"/>
        <v>134.15</v>
      </c>
      <c r="Q3435" t="s">
        <v>8308</v>
      </c>
      <c r="R3435" t="s">
        <v>8309</v>
      </c>
      <c r="S3435" s="15">
        <f t="shared" si="214"/>
        <v>41775.063136574077</v>
      </c>
      <c r="T3435" s="15">
        <f t="shared" si="215"/>
        <v>41806.125</v>
      </c>
    </row>
    <row r="3436" spans="1:20" ht="3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1">
        <f t="shared" si="213"/>
        <v>62.83</v>
      </c>
      <c r="Q3436" t="s">
        <v>8308</v>
      </c>
      <c r="R3436" t="s">
        <v>8309</v>
      </c>
      <c r="S3436" s="15">
        <f t="shared" si="214"/>
        <v>41799.380428240744</v>
      </c>
      <c r="T3436" s="15">
        <f t="shared" si="215"/>
        <v>41829.380428240744</v>
      </c>
    </row>
    <row r="3437" spans="1:20" ht="3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1">
        <f t="shared" si="213"/>
        <v>58.95</v>
      </c>
      <c r="Q3437" t="s">
        <v>8308</v>
      </c>
      <c r="R3437" t="s">
        <v>8309</v>
      </c>
      <c r="S3437" s="15">
        <f t="shared" si="214"/>
        <v>42571.61681712963</v>
      </c>
      <c r="T3437" s="15">
        <f t="shared" si="215"/>
        <v>42588.125</v>
      </c>
    </row>
    <row r="3438" spans="1:20" ht="3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1">
        <f t="shared" si="213"/>
        <v>143.11000000000001</v>
      </c>
      <c r="Q3438" t="s">
        <v>8308</v>
      </c>
      <c r="R3438" t="s">
        <v>8309</v>
      </c>
      <c r="S3438" s="15">
        <f t="shared" si="214"/>
        <v>41850.541585648149</v>
      </c>
      <c r="T3438" s="15">
        <f t="shared" si="215"/>
        <v>41871.686111111114</v>
      </c>
    </row>
    <row r="3439" spans="1:20" ht="3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1">
        <f t="shared" si="213"/>
        <v>84.17</v>
      </c>
      <c r="Q3439" t="s">
        <v>8308</v>
      </c>
      <c r="R3439" t="s">
        <v>8309</v>
      </c>
      <c r="S3439" s="15">
        <f t="shared" si="214"/>
        <v>42204.710879629631</v>
      </c>
      <c r="T3439" s="15">
        <f t="shared" si="215"/>
        <v>42234.710879629631</v>
      </c>
    </row>
    <row r="3440" spans="1:20" ht="3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1">
        <f t="shared" si="213"/>
        <v>186.07</v>
      </c>
      <c r="Q3440" t="s">
        <v>8308</v>
      </c>
      <c r="R3440" t="s">
        <v>8309</v>
      </c>
      <c r="S3440" s="15">
        <f t="shared" si="214"/>
        <v>42099.927858796291</v>
      </c>
      <c r="T3440" s="15">
        <f t="shared" si="215"/>
        <v>42125.875</v>
      </c>
    </row>
    <row r="3441" spans="1:2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1">
        <f t="shared" si="213"/>
        <v>89.79</v>
      </c>
      <c r="Q3441" t="s">
        <v>8308</v>
      </c>
      <c r="R3441" t="s">
        <v>8309</v>
      </c>
      <c r="S3441" s="15">
        <f t="shared" si="214"/>
        <v>42373.911226851851</v>
      </c>
      <c r="T3441" s="15">
        <f t="shared" si="215"/>
        <v>42387.207638888889</v>
      </c>
    </row>
    <row r="3442" spans="1:20" ht="3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1">
        <f t="shared" si="213"/>
        <v>64.16</v>
      </c>
      <c r="Q3442" t="s">
        <v>8308</v>
      </c>
      <c r="R3442" t="s">
        <v>8309</v>
      </c>
      <c r="S3442" s="15">
        <f t="shared" si="214"/>
        <v>41808.12300925926</v>
      </c>
      <c r="T3442" s="15">
        <f t="shared" si="215"/>
        <v>41830.677083333336</v>
      </c>
    </row>
    <row r="3443" spans="1:20" ht="3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1">
        <f t="shared" si="213"/>
        <v>59.65</v>
      </c>
      <c r="Q3443" t="s">
        <v>8308</v>
      </c>
      <c r="R3443" t="s">
        <v>8309</v>
      </c>
      <c r="S3443" s="15">
        <f t="shared" si="214"/>
        <v>42293.429641203707</v>
      </c>
      <c r="T3443" s="15">
        <f t="shared" si="215"/>
        <v>42320.845138888893</v>
      </c>
    </row>
    <row r="3444" spans="1:20" ht="3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1">
        <f t="shared" si="213"/>
        <v>31.25</v>
      </c>
      <c r="Q3444" t="s">
        <v>8308</v>
      </c>
      <c r="R3444" t="s">
        <v>8309</v>
      </c>
      <c r="S3444" s="15">
        <f t="shared" si="214"/>
        <v>42123.841111111105</v>
      </c>
      <c r="T3444" s="15">
        <f t="shared" si="215"/>
        <v>42153.841111111105</v>
      </c>
    </row>
    <row r="3445" spans="1:20" ht="3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1">
        <f t="shared" si="213"/>
        <v>41.22</v>
      </c>
      <c r="Q3445" t="s">
        <v>8308</v>
      </c>
      <c r="R3445" t="s">
        <v>8309</v>
      </c>
      <c r="S3445" s="15">
        <f t="shared" si="214"/>
        <v>41860.524837962963</v>
      </c>
      <c r="T3445" s="15">
        <f t="shared" si="215"/>
        <v>41890.524837962963</v>
      </c>
    </row>
    <row r="3446" spans="1:20" ht="3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1">
        <f t="shared" si="213"/>
        <v>43.35</v>
      </c>
      <c r="Q3446" t="s">
        <v>8308</v>
      </c>
      <c r="R3446" t="s">
        <v>8309</v>
      </c>
      <c r="S3446" s="15">
        <f t="shared" si="214"/>
        <v>42520.291504629626</v>
      </c>
      <c r="T3446" s="15">
        <f t="shared" si="215"/>
        <v>42528.582638888889</v>
      </c>
    </row>
    <row r="3447" spans="1:20" ht="30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1">
        <f t="shared" si="213"/>
        <v>64.52</v>
      </c>
      <c r="Q3447" t="s">
        <v>8308</v>
      </c>
      <c r="R3447" t="s">
        <v>8309</v>
      </c>
      <c r="S3447" s="15">
        <f t="shared" si="214"/>
        <v>42271.530509259261</v>
      </c>
      <c r="T3447" s="15">
        <f t="shared" si="215"/>
        <v>42299.530509259261</v>
      </c>
    </row>
    <row r="3448" spans="1:20" ht="3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1">
        <f t="shared" si="213"/>
        <v>43.28</v>
      </c>
      <c r="Q3448" t="s">
        <v>8308</v>
      </c>
      <c r="R3448" t="s">
        <v>8309</v>
      </c>
      <c r="S3448" s="15">
        <f t="shared" si="214"/>
        <v>42015.832465277781</v>
      </c>
      <c r="T3448" s="15">
        <f t="shared" si="215"/>
        <v>42039.513888888891</v>
      </c>
    </row>
    <row r="3449" spans="1:2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1">
        <f t="shared" si="213"/>
        <v>77</v>
      </c>
      <c r="Q3449" t="s">
        <v>8308</v>
      </c>
      <c r="R3449" t="s">
        <v>8309</v>
      </c>
      <c r="S3449" s="15">
        <f t="shared" si="214"/>
        <v>42401.889027777783</v>
      </c>
      <c r="T3449" s="15">
        <f t="shared" si="215"/>
        <v>42446.847361111111</v>
      </c>
    </row>
    <row r="3450" spans="1:20" ht="30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1">
        <f t="shared" si="213"/>
        <v>51.22</v>
      </c>
      <c r="Q3450" t="s">
        <v>8308</v>
      </c>
      <c r="R3450" t="s">
        <v>8309</v>
      </c>
      <c r="S3450" s="15">
        <f t="shared" si="214"/>
        <v>41959.119085648148</v>
      </c>
      <c r="T3450" s="15">
        <f t="shared" si="215"/>
        <v>41989.119085648148</v>
      </c>
    </row>
    <row r="3451" spans="1:20" ht="30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1">
        <f t="shared" si="213"/>
        <v>68.25</v>
      </c>
      <c r="Q3451" t="s">
        <v>8308</v>
      </c>
      <c r="R3451" t="s">
        <v>8309</v>
      </c>
      <c r="S3451" s="15">
        <f t="shared" si="214"/>
        <v>42531.052523148144</v>
      </c>
      <c r="T3451" s="15">
        <f t="shared" si="215"/>
        <v>42559.166666666672</v>
      </c>
    </row>
    <row r="3452" spans="1:20" ht="3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1">
        <f t="shared" si="213"/>
        <v>19.489999999999998</v>
      </c>
      <c r="Q3452" t="s">
        <v>8308</v>
      </c>
      <c r="R3452" t="s">
        <v>8309</v>
      </c>
      <c r="S3452" s="15">
        <f t="shared" si="214"/>
        <v>42035.704525462963</v>
      </c>
      <c r="T3452" s="15">
        <f t="shared" si="215"/>
        <v>42095.662858796291</v>
      </c>
    </row>
    <row r="3453" spans="1:20" ht="3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1">
        <f t="shared" si="213"/>
        <v>41.13</v>
      </c>
      <c r="Q3453" t="s">
        <v>8308</v>
      </c>
      <c r="R3453" t="s">
        <v>8309</v>
      </c>
      <c r="S3453" s="15">
        <f t="shared" si="214"/>
        <v>42087.723692129628</v>
      </c>
      <c r="T3453" s="15">
        <f t="shared" si="215"/>
        <v>42114.723692129628</v>
      </c>
    </row>
    <row r="3454" spans="1:20" ht="3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1">
        <f t="shared" si="213"/>
        <v>41.41</v>
      </c>
      <c r="Q3454" t="s">
        <v>8308</v>
      </c>
      <c r="R3454" t="s">
        <v>8309</v>
      </c>
      <c r="S3454" s="15">
        <f t="shared" si="214"/>
        <v>41819.639189814814</v>
      </c>
      <c r="T3454" s="15">
        <f t="shared" si="215"/>
        <v>41842.165972222225</v>
      </c>
    </row>
    <row r="3455" spans="1:20" ht="30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1">
        <f t="shared" si="213"/>
        <v>27.5</v>
      </c>
      <c r="Q3455" t="s">
        <v>8308</v>
      </c>
      <c r="R3455" t="s">
        <v>8309</v>
      </c>
      <c r="S3455" s="15">
        <f t="shared" si="214"/>
        <v>42534.97865740741</v>
      </c>
      <c r="T3455" s="15">
        <f t="shared" si="215"/>
        <v>42594.97865740741</v>
      </c>
    </row>
    <row r="3456" spans="1:20" ht="3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1">
        <f t="shared" si="213"/>
        <v>33.57</v>
      </c>
      <c r="Q3456" t="s">
        <v>8308</v>
      </c>
      <c r="R3456" t="s">
        <v>8309</v>
      </c>
      <c r="S3456" s="15">
        <f t="shared" si="214"/>
        <v>41820.698599537034</v>
      </c>
      <c r="T3456" s="15">
        <f t="shared" si="215"/>
        <v>41850.698599537034</v>
      </c>
    </row>
    <row r="3457" spans="1:20" ht="3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1">
        <f t="shared" si="213"/>
        <v>145.87</v>
      </c>
      <c r="Q3457" t="s">
        <v>8308</v>
      </c>
      <c r="R3457" t="s">
        <v>8309</v>
      </c>
      <c r="S3457" s="15">
        <f t="shared" si="214"/>
        <v>42625.7503125</v>
      </c>
      <c r="T3457" s="15">
        <f t="shared" si="215"/>
        <v>42655.7503125</v>
      </c>
    </row>
    <row r="3458" spans="1:20" ht="3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1">
        <f t="shared" si="213"/>
        <v>358.69</v>
      </c>
      <c r="Q3458" t="s">
        <v>8308</v>
      </c>
      <c r="R3458" t="s">
        <v>8309</v>
      </c>
      <c r="S3458" s="15">
        <f t="shared" si="214"/>
        <v>41820.205636574072</v>
      </c>
      <c r="T3458" s="15">
        <f t="shared" si="215"/>
        <v>41851.290972222225</v>
      </c>
    </row>
    <row r="3459" spans="1:2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1">
        <f t="shared" ref="P3459:P3522" si="217">IFERROR(ROUND(E3459/L3459,2),0)</f>
        <v>50.98</v>
      </c>
      <c r="Q3459" t="s">
        <v>8308</v>
      </c>
      <c r="R3459" t="s">
        <v>8309</v>
      </c>
      <c r="S3459" s="15">
        <f t="shared" ref="S3459:S3522" si="218">(((J3459/60)/60)/24)+DATE(1970,1,)</f>
        <v>42015.706678240742</v>
      </c>
      <c r="T3459" s="15">
        <f t="shared" ref="T3459:T3522" si="219">(((I3459/60)/60)/24)+DATE(1970,1,)</f>
        <v>42046.249305555553</v>
      </c>
    </row>
    <row r="3460" spans="1:20" ht="3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1">
        <f t="shared" si="217"/>
        <v>45.04</v>
      </c>
      <c r="Q3460" t="s">
        <v>8308</v>
      </c>
      <c r="R3460" t="s">
        <v>8309</v>
      </c>
      <c r="S3460" s="15">
        <f t="shared" si="218"/>
        <v>42010.202581018515</v>
      </c>
      <c r="T3460" s="15">
        <f t="shared" si="219"/>
        <v>42037.185416666667</v>
      </c>
    </row>
    <row r="3461" spans="1:20" ht="3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1">
        <f t="shared" si="217"/>
        <v>17.53</v>
      </c>
      <c r="Q3461" t="s">
        <v>8308</v>
      </c>
      <c r="R3461" t="s">
        <v>8309</v>
      </c>
      <c r="S3461" s="15">
        <f t="shared" si="218"/>
        <v>42479.479861111111</v>
      </c>
      <c r="T3461" s="15">
        <f t="shared" si="219"/>
        <v>42509.479861111111</v>
      </c>
    </row>
    <row r="3462" spans="1:20" ht="30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1">
        <f t="shared" si="217"/>
        <v>50</v>
      </c>
      <c r="Q3462" t="s">
        <v>8308</v>
      </c>
      <c r="R3462" t="s">
        <v>8309</v>
      </c>
      <c r="S3462" s="15">
        <f t="shared" si="218"/>
        <v>41851.527222222219</v>
      </c>
      <c r="T3462" s="15">
        <f t="shared" si="219"/>
        <v>41865.527222222219</v>
      </c>
    </row>
    <row r="3463" spans="1:20" ht="3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1">
        <f t="shared" si="217"/>
        <v>57.92</v>
      </c>
      <c r="Q3463" t="s">
        <v>8308</v>
      </c>
      <c r="R3463" t="s">
        <v>8309</v>
      </c>
      <c r="S3463" s="15">
        <f t="shared" si="218"/>
        <v>42642.632858796293</v>
      </c>
      <c r="T3463" s="15">
        <f t="shared" si="219"/>
        <v>42671.125</v>
      </c>
    </row>
    <row r="3464" spans="1:20" ht="30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1">
        <f t="shared" si="217"/>
        <v>29.71</v>
      </c>
      <c r="Q3464" t="s">
        <v>8308</v>
      </c>
      <c r="R3464" t="s">
        <v>8309</v>
      </c>
      <c r="S3464" s="15">
        <f t="shared" si="218"/>
        <v>42178.898472222223</v>
      </c>
      <c r="T3464" s="15">
        <f t="shared" si="219"/>
        <v>42194.75</v>
      </c>
    </row>
    <row r="3465" spans="1:20" ht="30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1">
        <f t="shared" si="217"/>
        <v>90.68</v>
      </c>
      <c r="Q3465" t="s">
        <v>8308</v>
      </c>
      <c r="R3465" t="s">
        <v>8309</v>
      </c>
      <c r="S3465" s="15">
        <f t="shared" si="218"/>
        <v>42611.918807870374</v>
      </c>
      <c r="T3465" s="15">
        <f t="shared" si="219"/>
        <v>42653.165972222225</v>
      </c>
    </row>
    <row r="3466" spans="1:20" ht="3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1">
        <f t="shared" si="217"/>
        <v>55.01</v>
      </c>
      <c r="Q3466" t="s">
        <v>8308</v>
      </c>
      <c r="R3466" t="s">
        <v>8309</v>
      </c>
      <c r="S3466" s="15">
        <f t="shared" si="218"/>
        <v>42574.130057870367</v>
      </c>
      <c r="T3466" s="15">
        <f t="shared" si="219"/>
        <v>42604.130057870367</v>
      </c>
    </row>
    <row r="3467" spans="1:20" ht="30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1">
        <f t="shared" si="217"/>
        <v>57.22</v>
      </c>
      <c r="Q3467" t="s">
        <v>8308</v>
      </c>
      <c r="R3467" t="s">
        <v>8309</v>
      </c>
      <c r="S3467" s="15">
        <f t="shared" si="218"/>
        <v>42199.625833333332</v>
      </c>
      <c r="T3467" s="15">
        <f t="shared" si="219"/>
        <v>42224.666666666672</v>
      </c>
    </row>
    <row r="3468" spans="1:20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1">
        <f t="shared" si="217"/>
        <v>72.95</v>
      </c>
      <c r="Q3468" t="s">
        <v>8308</v>
      </c>
      <c r="R3468" t="s">
        <v>8309</v>
      </c>
      <c r="S3468" s="15">
        <f t="shared" si="218"/>
        <v>42419.019097222219</v>
      </c>
      <c r="T3468" s="15">
        <f t="shared" si="219"/>
        <v>42478.977430555555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1">
        <f t="shared" si="217"/>
        <v>64.47</v>
      </c>
      <c r="Q3469" t="s">
        <v>8308</v>
      </c>
      <c r="R3469" t="s">
        <v>8309</v>
      </c>
      <c r="S3469" s="15">
        <f t="shared" si="218"/>
        <v>42052.671666666662</v>
      </c>
      <c r="T3469" s="15">
        <f t="shared" si="219"/>
        <v>42082.630000000005</v>
      </c>
    </row>
    <row r="3470" spans="1:20" ht="30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1">
        <f t="shared" si="217"/>
        <v>716.35</v>
      </c>
      <c r="Q3470" t="s">
        <v>8308</v>
      </c>
      <c r="R3470" t="s">
        <v>8309</v>
      </c>
      <c r="S3470" s="15">
        <f t="shared" si="218"/>
        <v>42604.765381944439</v>
      </c>
      <c r="T3470" s="15">
        <f t="shared" si="219"/>
        <v>42633.125</v>
      </c>
    </row>
    <row r="3471" spans="1:20" ht="3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1">
        <f t="shared" si="217"/>
        <v>50.4</v>
      </c>
      <c r="Q3471" t="s">
        <v>8308</v>
      </c>
      <c r="R3471" t="s">
        <v>8309</v>
      </c>
      <c r="S3471" s="15">
        <f t="shared" si="218"/>
        <v>42457.641724537039</v>
      </c>
      <c r="T3471" s="15">
        <f t="shared" si="219"/>
        <v>42487.641724537039</v>
      </c>
    </row>
    <row r="3472" spans="1:20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1">
        <f t="shared" si="217"/>
        <v>41.67</v>
      </c>
      <c r="Q3472" t="s">
        <v>8308</v>
      </c>
      <c r="R3472" t="s">
        <v>8309</v>
      </c>
      <c r="S3472" s="15">
        <f t="shared" si="218"/>
        <v>42528.022013888884</v>
      </c>
      <c r="T3472" s="15">
        <f t="shared" si="219"/>
        <v>42565.901388888888</v>
      </c>
    </row>
    <row r="3473" spans="1:20" ht="3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1">
        <f t="shared" si="217"/>
        <v>35.770000000000003</v>
      </c>
      <c r="Q3473" t="s">
        <v>8308</v>
      </c>
      <c r="R3473" t="s">
        <v>8309</v>
      </c>
      <c r="S3473" s="15">
        <f t="shared" si="218"/>
        <v>41840.820486111108</v>
      </c>
      <c r="T3473" s="15">
        <f t="shared" si="219"/>
        <v>41881.833333333336</v>
      </c>
    </row>
    <row r="3474" spans="1:20" ht="3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1">
        <f t="shared" si="217"/>
        <v>88.74</v>
      </c>
      <c r="Q3474" t="s">
        <v>8308</v>
      </c>
      <c r="R3474" t="s">
        <v>8309</v>
      </c>
      <c r="S3474" s="15">
        <f t="shared" si="218"/>
        <v>41927.170497685183</v>
      </c>
      <c r="T3474" s="15">
        <f t="shared" si="219"/>
        <v>41948.249305555553</v>
      </c>
    </row>
    <row r="3475" spans="1:20" ht="3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1">
        <f t="shared" si="217"/>
        <v>148.47999999999999</v>
      </c>
      <c r="Q3475" t="s">
        <v>8308</v>
      </c>
      <c r="R3475" t="s">
        <v>8309</v>
      </c>
      <c r="S3475" s="15">
        <f t="shared" si="218"/>
        <v>42061.834444444445</v>
      </c>
      <c r="T3475" s="15">
        <f t="shared" si="219"/>
        <v>42082.852083333331</v>
      </c>
    </row>
    <row r="3476" spans="1:20" ht="3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1">
        <f t="shared" si="217"/>
        <v>51.79</v>
      </c>
      <c r="Q3476" t="s">
        <v>8308</v>
      </c>
      <c r="R3476" t="s">
        <v>8309</v>
      </c>
      <c r="S3476" s="15">
        <f t="shared" si="218"/>
        <v>42540.501516203702</v>
      </c>
      <c r="T3476" s="15">
        <f t="shared" si="219"/>
        <v>42570.501516203702</v>
      </c>
    </row>
    <row r="3477" spans="1:20" ht="30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1">
        <f t="shared" si="217"/>
        <v>20</v>
      </c>
      <c r="Q3477" t="s">
        <v>8308</v>
      </c>
      <c r="R3477" t="s">
        <v>8309</v>
      </c>
      <c r="S3477" s="15">
        <f t="shared" si="218"/>
        <v>41917.880833333329</v>
      </c>
      <c r="T3477" s="15">
        <f t="shared" si="219"/>
        <v>41945</v>
      </c>
    </row>
    <row r="3478" spans="1:20" ht="3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1">
        <f t="shared" si="217"/>
        <v>52</v>
      </c>
      <c r="Q3478" t="s">
        <v>8308</v>
      </c>
      <c r="R3478" t="s">
        <v>8309</v>
      </c>
      <c r="S3478" s="15">
        <f t="shared" si="218"/>
        <v>41920.279976851853</v>
      </c>
      <c r="T3478" s="15">
        <f t="shared" si="219"/>
        <v>41938.125</v>
      </c>
    </row>
    <row r="3479" spans="1:20" ht="30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1">
        <f t="shared" si="217"/>
        <v>53.23</v>
      </c>
      <c r="Q3479" t="s">
        <v>8308</v>
      </c>
      <c r="R3479" t="s">
        <v>8309</v>
      </c>
      <c r="S3479" s="15">
        <f t="shared" si="218"/>
        <v>42127.736608796295</v>
      </c>
      <c r="T3479" s="15">
        <f t="shared" si="219"/>
        <v>42140.125</v>
      </c>
    </row>
    <row r="3480" spans="1:20" ht="30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1">
        <f t="shared" si="217"/>
        <v>39.6</v>
      </c>
      <c r="Q3480" t="s">
        <v>8308</v>
      </c>
      <c r="R3480" t="s">
        <v>8309</v>
      </c>
      <c r="S3480" s="15">
        <f t="shared" si="218"/>
        <v>42052.916921296302</v>
      </c>
      <c r="T3480" s="15">
        <f t="shared" si="219"/>
        <v>42078.875</v>
      </c>
    </row>
    <row r="3481" spans="1:20" ht="30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1">
        <f t="shared" si="217"/>
        <v>34.25</v>
      </c>
      <c r="Q3481" t="s">
        <v>8308</v>
      </c>
      <c r="R3481" t="s">
        <v>8309</v>
      </c>
      <c r="S3481" s="15">
        <f t="shared" si="218"/>
        <v>41780.855092592588</v>
      </c>
      <c r="T3481" s="15">
        <f t="shared" si="219"/>
        <v>41810.855092592588</v>
      </c>
    </row>
    <row r="3482" spans="1:20" ht="30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1">
        <f t="shared" si="217"/>
        <v>164.62</v>
      </c>
      <c r="Q3482" t="s">
        <v>8308</v>
      </c>
      <c r="R3482" t="s">
        <v>8309</v>
      </c>
      <c r="S3482" s="15">
        <f t="shared" si="218"/>
        <v>42170.317442129628</v>
      </c>
      <c r="T3482" s="15">
        <f t="shared" si="219"/>
        <v>42194.875</v>
      </c>
    </row>
    <row r="3483" spans="1:20" ht="3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1">
        <f t="shared" si="217"/>
        <v>125.05</v>
      </c>
      <c r="Q3483" t="s">
        <v>8308</v>
      </c>
      <c r="R3483" t="s">
        <v>8309</v>
      </c>
      <c r="S3483" s="15">
        <f t="shared" si="218"/>
        <v>41988.24754629629</v>
      </c>
      <c r="T3483" s="15">
        <f t="shared" si="219"/>
        <v>42005.24754629629</v>
      </c>
    </row>
    <row r="3484" spans="1:20" ht="30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1">
        <f t="shared" si="217"/>
        <v>51.88</v>
      </c>
      <c r="Q3484" t="s">
        <v>8308</v>
      </c>
      <c r="R3484" t="s">
        <v>8309</v>
      </c>
      <c r="S3484" s="15">
        <f t="shared" si="218"/>
        <v>41795.771597222221</v>
      </c>
      <c r="T3484" s="15">
        <f t="shared" si="219"/>
        <v>41825.771597222221</v>
      </c>
    </row>
    <row r="3485" spans="1:20" ht="30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1">
        <f t="shared" si="217"/>
        <v>40.29</v>
      </c>
      <c r="Q3485" t="s">
        <v>8308</v>
      </c>
      <c r="R3485" t="s">
        <v>8309</v>
      </c>
      <c r="S3485" s="15">
        <f t="shared" si="218"/>
        <v>41792.668761574074</v>
      </c>
      <c r="T3485" s="15">
        <f t="shared" si="219"/>
        <v>41822.668761574074</v>
      </c>
    </row>
    <row r="3486" spans="1:20" ht="3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1">
        <f t="shared" si="217"/>
        <v>64.91</v>
      </c>
      <c r="Q3486" t="s">
        <v>8308</v>
      </c>
      <c r="R3486" t="s">
        <v>8309</v>
      </c>
      <c r="S3486" s="15">
        <f t="shared" si="218"/>
        <v>42505.760405092587</v>
      </c>
      <c r="T3486" s="15">
        <f t="shared" si="219"/>
        <v>42535.760405092587</v>
      </c>
    </row>
    <row r="3487" spans="1:20" ht="3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1">
        <f t="shared" si="217"/>
        <v>55.33</v>
      </c>
      <c r="Q3487" t="s">
        <v>8308</v>
      </c>
      <c r="R3487" t="s">
        <v>8309</v>
      </c>
      <c r="S3487" s="15">
        <f t="shared" si="218"/>
        <v>42371.693055555559</v>
      </c>
      <c r="T3487" s="15">
        <f t="shared" si="219"/>
        <v>42401.693055555559</v>
      </c>
    </row>
    <row r="3488" spans="1:20" ht="30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1">
        <f t="shared" si="217"/>
        <v>83.14</v>
      </c>
      <c r="Q3488" t="s">
        <v>8308</v>
      </c>
      <c r="R3488" t="s">
        <v>8309</v>
      </c>
      <c r="S3488" s="15">
        <f t="shared" si="218"/>
        <v>42125.87501157407</v>
      </c>
      <c r="T3488" s="15">
        <f t="shared" si="219"/>
        <v>42157.290972222225</v>
      </c>
    </row>
    <row r="3489" spans="1:20" ht="3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1">
        <f t="shared" si="217"/>
        <v>38.71</v>
      </c>
      <c r="Q3489" t="s">
        <v>8308</v>
      </c>
      <c r="R3489" t="s">
        <v>8309</v>
      </c>
      <c r="S3489" s="15">
        <f t="shared" si="218"/>
        <v>42148.940416666665</v>
      </c>
      <c r="T3489" s="15">
        <f t="shared" si="219"/>
        <v>42178.940416666665</v>
      </c>
    </row>
    <row r="3490" spans="1:20" ht="3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1">
        <f t="shared" si="217"/>
        <v>125.38</v>
      </c>
      <c r="Q3490" t="s">
        <v>8308</v>
      </c>
      <c r="R3490" t="s">
        <v>8309</v>
      </c>
      <c r="S3490" s="15">
        <f t="shared" si="218"/>
        <v>42086.768055555556</v>
      </c>
      <c r="T3490" s="15">
        <f t="shared" si="219"/>
        <v>42110.666666666672</v>
      </c>
    </row>
    <row r="3491" spans="1:20" ht="3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1">
        <f t="shared" si="217"/>
        <v>78.260000000000005</v>
      </c>
      <c r="Q3491" t="s">
        <v>8308</v>
      </c>
      <c r="R3491" t="s">
        <v>8309</v>
      </c>
      <c r="S3491" s="15">
        <f t="shared" si="218"/>
        <v>41752.635775462964</v>
      </c>
      <c r="T3491" s="15">
        <f t="shared" si="219"/>
        <v>41782.875</v>
      </c>
    </row>
    <row r="3492" spans="1:20" ht="3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1">
        <f t="shared" si="217"/>
        <v>47.22</v>
      </c>
      <c r="Q3492" t="s">
        <v>8308</v>
      </c>
      <c r="R3492" t="s">
        <v>8309</v>
      </c>
      <c r="S3492" s="15">
        <f t="shared" si="218"/>
        <v>42442.802361111113</v>
      </c>
      <c r="T3492" s="15">
        <f t="shared" si="219"/>
        <v>42472.802361111113</v>
      </c>
    </row>
    <row r="3493" spans="1:20" ht="3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1">
        <f t="shared" si="217"/>
        <v>79.099999999999994</v>
      </c>
      <c r="Q3493" t="s">
        <v>8308</v>
      </c>
      <c r="R3493" t="s">
        <v>8309</v>
      </c>
      <c r="S3493" s="15">
        <f t="shared" si="218"/>
        <v>42120.249814814815</v>
      </c>
      <c r="T3493" s="15">
        <f t="shared" si="219"/>
        <v>42141.249814814815</v>
      </c>
    </row>
    <row r="3494" spans="1:20" ht="30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1">
        <f t="shared" si="217"/>
        <v>114.29</v>
      </c>
      <c r="Q3494" t="s">
        <v>8308</v>
      </c>
      <c r="R3494" t="s">
        <v>8309</v>
      </c>
      <c r="S3494" s="15">
        <f t="shared" si="218"/>
        <v>42267.009224537032</v>
      </c>
      <c r="T3494" s="15">
        <f t="shared" si="219"/>
        <v>42302.009224537032</v>
      </c>
    </row>
    <row r="3495" spans="1:20" ht="3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1">
        <f t="shared" si="217"/>
        <v>51.72</v>
      </c>
      <c r="Q3495" t="s">
        <v>8308</v>
      </c>
      <c r="R3495" t="s">
        <v>8309</v>
      </c>
      <c r="S3495" s="15">
        <f t="shared" si="218"/>
        <v>41847.866157407407</v>
      </c>
      <c r="T3495" s="15">
        <f t="shared" si="219"/>
        <v>41867.21597222222</v>
      </c>
    </row>
    <row r="3496" spans="1:20" ht="3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1">
        <f t="shared" si="217"/>
        <v>30.77</v>
      </c>
      <c r="Q3496" t="s">
        <v>8308</v>
      </c>
      <c r="R3496" t="s">
        <v>8309</v>
      </c>
      <c r="S3496" s="15">
        <f t="shared" si="218"/>
        <v>42688.214988425927</v>
      </c>
      <c r="T3496" s="15">
        <f t="shared" si="219"/>
        <v>42699.25</v>
      </c>
    </row>
    <row r="3497" spans="1:20" ht="3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1">
        <f t="shared" si="217"/>
        <v>74.209999999999994</v>
      </c>
      <c r="Q3497" t="s">
        <v>8308</v>
      </c>
      <c r="R3497" t="s">
        <v>8309</v>
      </c>
      <c r="S3497" s="15">
        <f t="shared" si="218"/>
        <v>41914.762835648151</v>
      </c>
      <c r="T3497" s="15">
        <f t="shared" si="219"/>
        <v>41943.720833333333</v>
      </c>
    </row>
    <row r="3498" spans="1:20" ht="3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1">
        <f t="shared" si="217"/>
        <v>47.85</v>
      </c>
      <c r="Q3498" t="s">
        <v>8308</v>
      </c>
      <c r="R3498" t="s">
        <v>8309</v>
      </c>
      <c r="S3498" s="15">
        <f t="shared" si="218"/>
        <v>42583.846828703703</v>
      </c>
      <c r="T3498" s="15">
        <f t="shared" si="219"/>
        <v>42623.846828703703</v>
      </c>
    </row>
    <row r="3499" spans="1:20" ht="3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1">
        <f t="shared" si="217"/>
        <v>34.409999999999997</v>
      </c>
      <c r="Q3499" t="s">
        <v>8308</v>
      </c>
      <c r="R3499" t="s">
        <v>8309</v>
      </c>
      <c r="S3499" s="15">
        <f t="shared" si="218"/>
        <v>42510.741944444439</v>
      </c>
      <c r="T3499" s="15">
        <f t="shared" si="219"/>
        <v>42522.916666666672</v>
      </c>
    </row>
    <row r="3500" spans="1:20" ht="3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1">
        <f t="shared" si="217"/>
        <v>40.24</v>
      </c>
      <c r="Q3500" t="s">
        <v>8308</v>
      </c>
      <c r="R3500" t="s">
        <v>8309</v>
      </c>
      <c r="S3500" s="15">
        <f t="shared" si="218"/>
        <v>42458.15861111111</v>
      </c>
      <c r="T3500" s="15">
        <f t="shared" si="219"/>
        <v>42517.905555555553</v>
      </c>
    </row>
    <row r="3501" spans="1:20" ht="3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1">
        <f t="shared" si="217"/>
        <v>60.29</v>
      </c>
      <c r="Q3501" t="s">
        <v>8308</v>
      </c>
      <c r="R3501" t="s">
        <v>8309</v>
      </c>
      <c r="S3501" s="15">
        <f t="shared" si="218"/>
        <v>42131.036168981482</v>
      </c>
      <c r="T3501" s="15">
        <f t="shared" si="219"/>
        <v>42185.290972222225</v>
      </c>
    </row>
    <row r="3502" spans="1:20" ht="3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1">
        <f t="shared" si="217"/>
        <v>25.31</v>
      </c>
      <c r="Q3502" t="s">
        <v>8308</v>
      </c>
      <c r="R3502" t="s">
        <v>8309</v>
      </c>
      <c r="S3502" s="15">
        <f t="shared" si="218"/>
        <v>42418.91942129629</v>
      </c>
      <c r="T3502" s="15">
        <f t="shared" si="219"/>
        <v>42435.207638888889</v>
      </c>
    </row>
    <row r="3503" spans="1:20" ht="30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1">
        <f t="shared" si="217"/>
        <v>35.950000000000003</v>
      </c>
      <c r="Q3503" t="s">
        <v>8308</v>
      </c>
      <c r="R3503" t="s">
        <v>8309</v>
      </c>
      <c r="S3503" s="15">
        <f t="shared" si="218"/>
        <v>42232.763831018514</v>
      </c>
      <c r="T3503" s="15">
        <f t="shared" si="219"/>
        <v>42257.763831018514</v>
      </c>
    </row>
    <row r="3504" spans="1:20" ht="3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1">
        <f t="shared" si="217"/>
        <v>136</v>
      </c>
      <c r="Q3504" t="s">
        <v>8308</v>
      </c>
      <c r="R3504" t="s">
        <v>8309</v>
      </c>
      <c r="S3504" s="15">
        <f t="shared" si="218"/>
        <v>42429.839398148149</v>
      </c>
      <c r="T3504" s="15">
        <f t="shared" si="219"/>
        <v>42444.165972222225</v>
      </c>
    </row>
    <row r="3505" spans="1:20" ht="30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1">
        <f t="shared" si="217"/>
        <v>70.760000000000005</v>
      </c>
      <c r="Q3505" t="s">
        <v>8308</v>
      </c>
      <c r="R3505" t="s">
        <v>8309</v>
      </c>
      <c r="S3505" s="15">
        <f t="shared" si="218"/>
        <v>42544.478333333333</v>
      </c>
      <c r="T3505" s="15">
        <f t="shared" si="219"/>
        <v>42574.478333333333</v>
      </c>
    </row>
    <row r="3506" spans="1:20" ht="3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1">
        <f t="shared" si="217"/>
        <v>125</v>
      </c>
      <c r="Q3506" t="s">
        <v>8308</v>
      </c>
      <c r="R3506" t="s">
        <v>8309</v>
      </c>
      <c r="S3506" s="15">
        <f t="shared" si="218"/>
        <v>42296.748738425929</v>
      </c>
      <c r="T3506" s="15">
        <f t="shared" si="219"/>
        <v>42326.790405092594</v>
      </c>
    </row>
    <row r="3507" spans="1:20" ht="75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1">
        <f t="shared" si="217"/>
        <v>66.510000000000005</v>
      </c>
      <c r="Q3507" t="s">
        <v>8308</v>
      </c>
      <c r="R3507" t="s">
        <v>8309</v>
      </c>
      <c r="S3507" s="15">
        <f t="shared" si="218"/>
        <v>41759.935706018521</v>
      </c>
      <c r="T3507" s="15">
        <f t="shared" si="219"/>
        <v>41771.166666666664</v>
      </c>
    </row>
    <row r="3508" spans="1:20" ht="3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1">
        <f t="shared" si="217"/>
        <v>105</v>
      </c>
      <c r="Q3508" t="s">
        <v>8308</v>
      </c>
      <c r="R3508" t="s">
        <v>8309</v>
      </c>
      <c r="S3508" s="15">
        <f t="shared" si="218"/>
        <v>41828.734259259261</v>
      </c>
      <c r="T3508" s="15">
        <f t="shared" si="219"/>
        <v>41873.734259259261</v>
      </c>
    </row>
    <row r="3509" spans="1:20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1">
        <f t="shared" si="217"/>
        <v>145</v>
      </c>
      <c r="Q3509" t="s">
        <v>8308</v>
      </c>
      <c r="R3509" t="s">
        <v>8309</v>
      </c>
      <c r="S3509" s="15">
        <f t="shared" si="218"/>
        <v>42490.92288194444</v>
      </c>
      <c r="T3509" s="15">
        <f t="shared" si="219"/>
        <v>42520.92288194444</v>
      </c>
    </row>
    <row r="3510" spans="1:20" ht="3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1">
        <f t="shared" si="217"/>
        <v>12</v>
      </c>
      <c r="Q3510" t="s">
        <v>8308</v>
      </c>
      <c r="R3510" t="s">
        <v>8309</v>
      </c>
      <c r="S3510" s="15">
        <f t="shared" si="218"/>
        <v>42476.729780092588</v>
      </c>
      <c r="T3510" s="15">
        <f t="shared" si="219"/>
        <v>42499.875</v>
      </c>
    </row>
    <row r="3511" spans="1:20" ht="3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1">
        <f t="shared" si="217"/>
        <v>96.67</v>
      </c>
      <c r="Q3511" t="s">
        <v>8308</v>
      </c>
      <c r="R3511" t="s">
        <v>8309</v>
      </c>
      <c r="S3511" s="15">
        <f t="shared" si="218"/>
        <v>41949.859560185185</v>
      </c>
      <c r="T3511" s="15">
        <f t="shared" si="219"/>
        <v>41963.204861111109</v>
      </c>
    </row>
    <row r="3512" spans="1:20" ht="3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1">
        <f t="shared" si="217"/>
        <v>60.33</v>
      </c>
      <c r="Q3512" t="s">
        <v>8308</v>
      </c>
      <c r="R3512" t="s">
        <v>8309</v>
      </c>
      <c r="S3512" s="15">
        <f t="shared" si="218"/>
        <v>41801.62090277778</v>
      </c>
      <c r="T3512" s="15">
        <f t="shared" si="219"/>
        <v>41821.62090277778</v>
      </c>
    </row>
    <row r="3513" spans="1:20" ht="30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1">
        <f t="shared" si="217"/>
        <v>79.89</v>
      </c>
      <c r="Q3513" t="s">
        <v>8308</v>
      </c>
      <c r="R3513" t="s">
        <v>8309</v>
      </c>
      <c r="S3513" s="15">
        <f t="shared" si="218"/>
        <v>41926.873784722222</v>
      </c>
      <c r="T3513" s="15">
        <f t="shared" si="219"/>
        <v>41949.770833333336</v>
      </c>
    </row>
    <row r="3514" spans="1:20" ht="3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1">
        <f t="shared" si="217"/>
        <v>58.82</v>
      </c>
      <c r="Q3514" t="s">
        <v>8308</v>
      </c>
      <c r="R3514" t="s">
        <v>8309</v>
      </c>
      <c r="S3514" s="15">
        <f t="shared" si="218"/>
        <v>42056.536944444444</v>
      </c>
      <c r="T3514" s="15">
        <f t="shared" si="219"/>
        <v>42116.49527777778</v>
      </c>
    </row>
    <row r="3515" spans="1:20" ht="3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1">
        <f t="shared" si="217"/>
        <v>75.34</v>
      </c>
      <c r="Q3515" t="s">
        <v>8308</v>
      </c>
      <c r="R3515" t="s">
        <v>8309</v>
      </c>
      <c r="S3515" s="15">
        <f t="shared" si="218"/>
        <v>41780.096203703702</v>
      </c>
      <c r="T3515" s="15">
        <f t="shared" si="219"/>
        <v>41793.207638888889</v>
      </c>
    </row>
    <row r="3516" spans="1:20" ht="30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1">
        <f t="shared" si="217"/>
        <v>55</v>
      </c>
      <c r="Q3516" t="s">
        <v>8308</v>
      </c>
      <c r="R3516" t="s">
        <v>8309</v>
      </c>
      <c r="S3516" s="15">
        <f t="shared" si="218"/>
        <v>42019.846666666665</v>
      </c>
      <c r="T3516" s="15">
        <f t="shared" si="219"/>
        <v>42036.207638888889</v>
      </c>
    </row>
    <row r="3517" spans="1:20" ht="30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1">
        <f t="shared" si="217"/>
        <v>66.959999999999994</v>
      </c>
      <c r="Q3517" t="s">
        <v>8308</v>
      </c>
      <c r="R3517" t="s">
        <v>8309</v>
      </c>
      <c r="S3517" s="15">
        <f t="shared" si="218"/>
        <v>42124.772812499999</v>
      </c>
      <c r="T3517" s="15">
        <f t="shared" si="219"/>
        <v>42154.772812499999</v>
      </c>
    </row>
    <row r="3518" spans="1:20" ht="3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1">
        <f t="shared" si="217"/>
        <v>227.27</v>
      </c>
      <c r="Q3518" t="s">
        <v>8308</v>
      </c>
      <c r="R3518" t="s">
        <v>8309</v>
      </c>
      <c r="S3518" s="15">
        <f t="shared" si="218"/>
        <v>41855.010069444441</v>
      </c>
      <c r="T3518" s="15">
        <f t="shared" si="219"/>
        <v>41889.125</v>
      </c>
    </row>
    <row r="3519" spans="1:20" ht="30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1">
        <f t="shared" si="217"/>
        <v>307.69</v>
      </c>
      <c r="Q3519" t="s">
        <v>8308</v>
      </c>
      <c r="R3519" t="s">
        <v>8309</v>
      </c>
      <c r="S3519" s="15">
        <f t="shared" si="218"/>
        <v>41793.817523148151</v>
      </c>
      <c r="T3519" s="15">
        <f t="shared" si="219"/>
        <v>41823.458333333336</v>
      </c>
    </row>
    <row r="3520" spans="1:20" ht="3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1">
        <f t="shared" si="217"/>
        <v>50.02</v>
      </c>
      <c r="Q3520" t="s">
        <v>8308</v>
      </c>
      <c r="R3520" t="s">
        <v>8309</v>
      </c>
      <c r="S3520" s="15">
        <f t="shared" si="218"/>
        <v>41892.783553240741</v>
      </c>
      <c r="T3520" s="15">
        <f t="shared" si="219"/>
        <v>41913.597916666666</v>
      </c>
    </row>
    <row r="3521" spans="1:20" ht="30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1">
        <f t="shared" si="217"/>
        <v>72.39</v>
      </c>
      <c r="Q3521" t="s">
        <v>8308</v>
      </c>
      <c r="R3521" t="s">
        <v>8309</v>
      </c>
      <c r="S3521" s="15">
        <f t="shared" si="218"/>
        <v>42036.598958333328</v>
      </c>
      <c r="T3521" s="15">
        <f t="shared" si="219"/>
        <v>42066.598958333328</v>
      </c>
    </row>
    <row r="3522" spans="1:2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1">
        <f t="shared" si="217"/>
        <v>95.95</v>
      </c>
      <c r="Q3522" t="s">
        <v>8308</v>
      </c>
      <c r="R3522" t="s">
        <v>8309</v>
      </c>
      <c r="S3522" s="15">
        <f t="shared" si="218"/>
        <v>42226.824212962965</v>
      </c>
      <c r="T3522" s="15">
        <f t="shared" si="219"/>
        <v>42252.57430555555</v>
      </c>
    </row>
    <row r="3523" spans="1:20" ht="3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1">
        <f t="shared" ref="P3523:P3586" si="221">IFERROR(ROUND(E3523/L3523,2),0)</f>
        <v>45.62</v>
      </c>
      <c r="Q3523" t="s">
        <v>8308</v>
      </c>
      <c r="R3523" t="s">
        <v>8309</v>
      </c>
      <c r="S3523" s="15">
        <f t="shared" ref="S3523:S3586" si="222">(((J3523/60)/60)/24)+DATE(1970,1,)</f>
        <v>41880.361342592594</v>
      </c>
      <c r="T3523" s="15">
        <f t="shared" ref="T3523:T3586" si="223">(((I3523/60)/60)/24)+DATE(1970,1,)</f>
        <v>41910.361342592594</v>
      </c>
    </row>
    <row r="3524" spans="1:20" ht="3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1">
        <f t="shared" si="221"/>
        <v>41.03</v>
      </c>
      <c r="Q3524" t="s">
        <v>8308</v>
      </c>
      <c r="R3524" t="s">
        <v>8309</v>
      </c>
      <c r="S3524" s="15">
        <f t="shared" si="222"/>
        <v>42233.789884259255</v>
      </c>
      <c r="T3524" s="15">
        <f t="shared" si="223"/>
        <v>42261.420833333337</v>
      </c>
    </row>
    <row r="3525" spans="1:20" ht="30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1">
        <f t="shared" si="221"/>
        <v>56.83</v>
      </c>
      <c r="Q3525" t="s">
        <v>8308</v>
      </c>
      <c r="R3525" t="s">
        <v>8309</v>
      </c>
      <c r="S3525" s="15">
        <f t="shared" si="222"/>
        <v>42580.397546296299</v>
      </c>
      <c r="T3525" s="15">
        <f t="shared" si="223"/>
        <v>42637.958333333328</v>
      </c>
    </row>
    <row r="3526" spans="1:20" ht="3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1">
        <f t="shared" si="221"/>
        <v>137.24</v>
      </c>
      <c r="Q3526" t="s">
        <v>8308</v>
      </c>
      <c r="R3526" t="s">
        <v>8309</v>
      </c>
      <c r="S3526" s="15">
        <f t="shared" si="222"/>
        <v>41879.76357638889</v>
      </c>
      <c r="T3526" s="15">
        <f t="shared" si="223"/>
        <v>41894.166666666664</v>
      </c>
    </row>
    <row r="3527" spans="1:20" ht="30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1">
        <f t="shared" si="221"/>
        <v>75.709999999999994</v>
      </c>
      <c r="Q3527" t="s">
        <v>8308</v>
      </c>
      <c r="R3527" t="s">
        <v>8309</v>
      </c>
      <c r="S3527" s="15">
        <f t="shared" si="222"/>
        <v>42213.6956712963</v>
      </c>
      <c r="T3527" s="15">
        <f t="shared" si="223"/>
        <v>42224.666666666672</v>
      </c>
    </row>
    <row r="3528" spans="1:20" ht="3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1">
        <f t="shared" si="221"/>
        <v>99</v>
      </c>
      <c r="Q3528" t="s">
        <v>8308</v>
      </c>
      <c r="R3528" t="s">
        <v>8309</v>
      </c>
      <c r="S3528" s="15">
        <f t="shared" si="222"/>
        <v>42459.335312499999</v>
      </c>
      <c r="T3528" s="15">
        <f t="shared" si="223"/>
        <v>42487.249305555553</v>
      </c>
    </row>
    <row r="3529" spans="1:20" ht="3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1">
        <f t="shared" si="221"/>
        <v>81.569999999999993</v>
      </c>
      <c r="Q3529" t="s">
        <v>8308</v>
      </c>
      <c r="R3529" t="s">
        <v>8309</v>
      </c>
      <c r="S3529" s="15">
        <f t="shared" si="222"/>
        <v>42166.023206018523</v>
      </c>
      <c r="T3529" s="15">
        <f t="shared" si="223"/>
        <v>42195.165972222225</v>
      </c>
    </row>
    <row r="3530" spans="1:20" ht="30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1">
        <f t="shared" si="221"/>
        <v>45.11</v>
      </c>
      <c r="Q3530" t="s">
        <v>8308</v>
      </c>
      <c r="R3530" t="s">
        <v>8309</v>
      </c>
      <c r="S3530" s="15">
        <f t="shared" si="222"/>
        <v>42732.50136574074</v>
      </c>
      <c r="T3530" s="15">
        <f t="shared" si="223"/>
        <v>42752.50136574074</v>
      </c>
    </row>
    <row r="3531" spans="1:20" ht="3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1">
        <f t="shared" si="221"/>
        <v>36.67</v>
      </c>
      <c r="Q3531" t="s">
        <v>8308</v>
      </c>
      <c r="R3531" t="s">
        <v>8309</v>
      </c>
      <c r="S3531" s="15">
        <f t="shared" si="222"/>
        <v>42176.761782407411</v>
      </c>
      <c r="T3531" s="15">
        <f t="shared" si="223"/>
        <v>42197.041666666672</v>
      </c>
    </row>
    <row r="3532" spans="1:20" ht="3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1">
        <f t="shared" si="221"/>
        <v>125</v>
      </c>
      <c r="Q3532" t="s">
        <v>8308</v>
      </c>
      <c r="R3532" t="s">
        <v>8309</v>
      </c>
      <c r="S3532" s="15">
        <f t="shared" si="222"/>
        <v>42441.623344907406</v>
      </c>
      <c r="T3532" s="15">
        <f t="shared" si="223"/>
        <v>42469.833333333328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1">
        <f t="shared" si="221"/>
        <v>49.23</v>
      </c>
      <c r="Q3533" t="s">
        <v>8308</v>
      </c>
      <c r="R3533" t="s">
        <v>8309</v>
      </c>
      <c r="S3533" s="15">
        <f t="shared" si="222"/>
        <v>42520.654328703706</v>
      </c>
      <c r="T3533" s="15">
        <f t="shared" si="223"/>
        <v>42550.654328703706</v>
      </c>
    </row>
    <row r="3534" spans="1:20" ht="3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1">
        <f t="shared" si="221"/>
        <v>42.3</v>
      </c>
      <c r="Q3534" t="s">
        <v>8308</v>
      </c>
      <c r="R3534" t="s">
        <v>8309</v>
      </c>
      <c r="S3534" s="15">
        <f t="shared" si="222"/>
        <v>41883.599849537037</v>
      </c>
      <c r="T3534" s="15">
        <f t="shared" si="223"/>
        <v>41899.165972222225</v>
      </c>
    </row>
    <row r="3535" spans="1:20" ht="3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1">
        <f t="shared" si="221"/>
        <v>78.88</v>
      </c>
      <c r="Q3535" t="s">
        <v>8308</v>
      </c>
      <c r="R3535" t="s">
        <v>8309</v>
      </c>
      <c r="S3535" s="15">
        <f t="shared" si="222"/>
        <v>42288.761192129634</v>
      </c>
      <c r="T3535" s="15">
        <f t="shared" si="223"/>
        <v>42318.802858796291</v>
      </c>
    </row>
    <row r="3536" spans="1:20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1">
        <f t="shared" si="221"/>
        <v>38.28</v>
      </c>
      <c r="Q3536" t="s">
        <v>8308</v>
      </c>
      <c r="R3536" t="s">
        <v>8309</v>
      </c>
      <c r="S3536" s="15">
        <f t="shared" si="222"/>
        <v>42242.6252662037</v>
      </c>
      <c r="T3536" s="15">
        <f t="shared" si="223"/>
        <v>42277.6252662037</v>
      </c>
    </row>
    <row r="3537" spans="1:20" ht="30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1">
        <f t="shared" si="221"/>
        <v>44.85</v>
      </c>
      <c r="Q3537" t="s">
        <v>8308</v>
      </c>
      <c r="R3537" t="s">
        <v>8309</v>
      </c>
      <c r="S3537" s="15">
        <f t="shared" si="222"/>
        <v>42247.640162037031</v>
      </c>
      <c r="T3537" s="15">
        <f t="shared" si="223"/>
        <v>42278.75</v>
      </c>
    </row>
    <row r="3538" spans="1:20" ht="3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1">
        <f t="shared" si="221"/>
        <v>13.53</v>
      </c>
      <c r="Q3538" t="s">
        <v>8308</v>
      </c>
      <c r="R3538" t="s">
        <v>8309</v>
      </c>
      <c r="S3538" s="15">
        <f t="shared" si="222"/>
        <v>42327.727141203708</v>
      </c>
      <c r="T3538" s="15">
        <f t="shared" si="223"/>
        <v>42357.499305555553</v>
      </c>
    </row>
    <row r="3539" spans="1:20" ht="3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1">
        <f t="shared" si="221"/>
        <v>43.5</v>
      </c>
      <c r="Q3539" t="s">
        <v>8308</v>
      </c>
      <c r="R3539" t="s">
        <v>8309</v>
      </c>
      <c r="S3539" s="15">
        <f t="shared" si="222"/>
        <v>41922.354351851849</v>
      </c>
      <c r="T3539" s="15">
        <f t="shared" si="223"/>
        <v>41959.332638888889</v>
      </c>
    </row>
    <row r="3540" spans="1:20" ht="3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1">
        <f t="shared" si="221"/>
        <v>30.95</v>
      </c>
      <c r="Q3540" t="s">
        <v>8308</v>
      </c>
      <c r="R3540" t="s">
        <v>8309</v>
      </c>
      <c r="S3540" s="15">
        <f t="shared" si="222"/>
        <v>42570.420601851853</v>
      </c>
      <c r="T3540" s="15">
        <f t="shared" si="223"/>
        <v>42598.420601851853</v>
      </c>
    </row>
    <row r="3541" spans="1:20" ht="3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1">
        <f t="shared" si="221"/>
        <v>55.23</v>
      </c>
      <c r="Q3541" t="s">
        <v>8308</v>
      </c>
      <c r="R3541" t="s">
        <v>8309</v>
      </c>
      <c r="S3541" s="15">
        <f t="shared" si="222"/>
        <v>42599.756041666667</v>
      </c>
      <c r="T3541" s="15">
        <f t="shared" si="223"/>
        <v>42620.756041666667</v>
      </c>
    </row>
    <row r="3542" spans="1:20" ht="3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1">
        <f t="shared" si="221"/>
        <v>46.13</v>
      </c>
      <c r="Q3542" t="s">
        <v>8308</v>
      </c>
      <c r="R3542" t="s">
        <v>8309</v>
      </c>
      <c r="S3542" s="15">
        <f t="shared" si="222"/>
        <v>42516.003368055557</v>
      </c>
      <c r="T3542" s="15">
        <f t="shared" si="223"/>
        <v>42546.003368055557</v>
      </c>
    </row>
    <row r="3543" spans="1:20" ht="3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1">
        <f t="shared" si="221"/>
        <v>39.380000000000003</v>
      </c>
      <c r="Q3543" t="s">
        <v>8308</v>
      </c>
      <c r="R3543" t="s">
        <v>8309</v>
      </c>
      <c r="S3543" s="15">
        <f t="shared" si="222"/>
        <v>42221.730034722219</v>
      </c>
      <c r="T3543" s="15">
        <f t="shared" si="223"/>
        <v>42246.730034722219</v>
      </c>
    </row>
    <row r="3544" spans="1:20" ht="3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1">
        <f t="shared" si="221"/>
        <v>66.150000000000006</v>
      </c>
      <c r="Q3544" t="s">
        <v>8308</v>
      </c>
      <c r="R3544" t="s">
        <v>8309</v>
      </c>
      <c r="S3544" s="15">
        <f t="shared" si="222"/>
        <v>41828.599791666667</v>
      </c>
      <c r="T3544" s="15">
        <f t="shared" si="223"/>
        <v>41888.599791666667</v>
      </c>
    </row>
    <row r="3545" spans="1:20" ht="30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1">
        <f t="shared" si="221"/>
        <v>54.14</v>
      </c>
      <c r="Q3545" t="s">
        <v>8308</v>
      </c>
      <c r="R3545" t="s">
        <v>8309</v>
      </c>
      <c r="S3545" s="15">
        <f t="shared" si="222"/>
        <v>42149.755312499998</v>
      </c>
      <c r="T3545" s="15">
        <f t="shared" si="223"/>
        <v>42179.755312499998</v>
      </c>
    </row>
    <row r="3546" spans="1:2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1">
        <f t="shared" si="221"/>
        <v>104.17</v>
      </c>
      <c r="Q3546" t="s">
        <v>8308</v>
      </c>
      <c r="R3546" t="s">
        <v>8309</v>
      </c>
      <c r="S3546" s="15">
        <f t="shared" si="222"/>
        <v>42039.831678240742</v>
      </c>
      <c r="T3546" s="15">
        <f t="shared" si="223"/>
        <v>42069.831678240742</v>
      </c>
    </row>
    <row r="3547" spans="1:20" ht="3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1">
        <f t="shared" si="221"/>
        <v>31.38</v>
      </c>
      <c r="Q3547" t="s">
        <v>8308</v>
      </c>
      <c r="R3547" t="s">
        <v>8309</v>
      </c>
      <c r="S3547" s="15">
        <f t="shared" si="222"/>
        <v>42074.807395833333</v>
      </c>
      <c r="T3547" s="15">
        <f t="shared" si="223"/>
        <v>42104.807395833333</v>
      </c>
    </row>
    <row r="3548" spans="1:20" ht="3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1">
        <f t="shared" si="221"/>
        <v>59.21</v>
      </c>
      <c r="Q3548" t="s">
        <v>8308</v>
      </c>
      <c r="R3548" t="s">
        <v>8309</v>
      </c>
      <c r="S3548" s="15">
        <f t="shared" si="222"/>
        <v>42072.660694444443</v>
      </c>
      <c r="T3548" s="15">
        <f t="shared" si="223"/>
        <v>42094.165972222225</v>
      </c>
    </row>
    <row r="3549" spans="1:20" ht="30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1">
        <f t="shared" si="221"/>
        <v>119.18</v>
      </c>
      <c r="Q3549" t="s">
        <v>8308</v>
      </c>
      <c r="R3549" t="s">
        <v>8309</v>
      </c>
      <c r="S3549" s="15">
        <f t="shared" si="222"/>
        <v>42479.078715277778</v>
      </c>
      <c r="T3549" s="15">
        <f t="shared" si="223"/>
        <v>42503.165972222225</v>
      </c>
    </row>
    <row r="3550" spans="1:20" ht="30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1">
        <f t="shared" si="221"/>
        <v>164.62</v>
      </c>
      <c r="Q3550" t="s">
        <v>8308</v>
      </c>
      <c r="R3550" t="s">
        <v>8309</v>
      </c>
      <c r="S3550" s="15">
        <f t="shared" si="222"/>
        <v>42410.942291666666</v>
      </c>
      <c r="T3550" s="15">
        <f t="shared" si="223"/>
        <v>42433.041666666672</v>
      </c>
    </row>
    <row r="3551" spans="1:20" ht="3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1">
        <f t="shared" si="221"/>
        <v>24.29</v>
      </c>
      <c r="Q3551" t="s">
        <v>8308</v>
      </c>
      <c r="R3551" t="s">
        <v>8309</v>
      </c>
      <c r="S3551" s="15">
        <f t="shared" si="222"/>
        <v>42222.394363425927</v>
      </c>
      <c r="T3551" s="15">
        <f t="shared" si="223"/>
        <v>42250.394363425927</v>
      </c>
    </row>
    <row r="3552" spans="1:20" ht="3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1">
        <f t="shared" si="221"/>
        <v>40.94</v>
      </c>
      <c r="Q3552" t="s">
        <v>8308</v>
      </c>
      <c r="R3552" t="s">
        <v>8309</v>
      </c>
      <c r="S3552" s="15">
        <f t="shared" si="222"/>
        <v>42461.893495370372</v>
      </c>
      <c r="T3552" s="15">
        <f t="shared" si="223"/>
        <v>42491.893495370372</v>
      </c>
    </row>
    <row r="3553" spans="1:20" ht="3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1">
        <f t="shared" si="221"/>
        <v>61.1</v>
      </c>
      <c r="Q3553" t="s">
        <v>8308</v>
      </c>
      <c r="R3553" t="s">
        <v>8309</v>
      </c>
      <c r="S3553" s="15">
        <f t="shared" si="222"/>
        <v>41752.515856481477</v>
      </c>
      <c r="T3553" s="15">
        <f t="shared" si="223"/>
        <v>41780.921527777777</v>
      </c>
    </row>
    <row r="3554" spans="1:20" ht="3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1">
        <f t="shared" si="221"/>
        <v>38.65</v>
      </c>
      <c r="Q3554" t="s">
        <v>8308</v>
      </c>
      <c r="R3554" t="s">
        <v>8309</v>
      </c>
      <c r="S3554" s="15">
        <f t="shared" si="222"/>
        <v>41787.587083333332</v>
      </c>
      <c r="T3554" s="15">
        <f t="shared" si="223"/>
        <v>41817.587083333332</v>
      </c>
    </row>
    <row r="3555" spans="1:20" ht="3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1">
        <f t="shared" si="221"/>
        <v>56.2</v>
      </c>
      <c r="Q3555" t="s">
        <v>8308</v>
      </c>
      <c r="R3555" t="s">
        <v>8309</v>
      </c>
      <c r="S3555" s="15">
        <f t="shared" si="222"/>
        <v>42195.028703703705</v>
      </c>
      <c r="T3555" s="15">
        <f t="shared" si="223"/>
        <v>42227</v>
      </c>
    </row>
    <row r="3556" spans="1:20" ht="30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1">
        <f t="shared" si="221"/>
        <v>107</v>
      </c>
      <c r="Q3556" t="s">
        <v>8308</v>
      </c>
      <c r="R3556" t="s">
        <v>8309</v>
      </c>
      <c r="S3556" s="15">
        <f t="shared" si="222"/>
        <v>42015.050451388888</v>
      </c>
      <c r="T3556" s="15">
        <f t="shared" si="223"/>
        <v>42045.708333333328</v>
      </c>
    </row>
    <row r="3557" spans="1:20" ht="3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1">
        <f t="shared" si="221"/>
        <v>171.43</v>
      </c>
      <c r="Q3557" t="s">
        <v>8308</v>
      </c>
      <c r="R3557" t="s">
        <v>8309</v>
      </c>
      <c r="S3557" s="15">
        <f t="shared" si="222"/>
        <v>42660.442060185189</v>
      </c>
      <c r="T3557" s="15">
        <f t="shared" si="223"/>
        <v>42690.483726851846</v>
      </c>
    </row>
    <row r="3558" spans="1:20" ht="3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1">
        <f t="shared" si="221"/>
        <v>110.5</v>
      </c>
      <c r="Q3558" t="s">
        <v>8308</v>
      </c>
      <c r="R3558" t="s">
        <v>8309</v>
      </c>
      <c r="S3558" s="15">
        <f t="shared" si="222"/>
        <v>41807.649583333332</v>
      </c>
      <c r="T3558" s="15">
        <f t="shared" si="223"/>
        <v>41867.649583333332</v>
      </c>
    </row>
    <row r="3559" spans="1:20" ht="3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1">
        <f t="shared" si="221"/>
        <v>179.28</v>
      </c>
      <c r="Q3559" t="s">
        <v>8308</v>
      </c>
      <c r="R3559" t="s">
        <v>8309</v>
      </c>
      <c r="S3559" s="15">
        <f t="shared" si="222"/>
        <v>41729.276747685188</v>
      </c>
      <c r="T3559" s="15">
        <f t="shared" si="223"/>
        <v>41763.276747685188</v>
      </c>
    </row>
    <row r="3560" spans="1:20" ht="30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1">
        <f t="shared" si="221"/>
        <v>22.91</v>
      </c>
      <c r="Q3560" t="s">
        <v>8308</v>
      </c>
      <c r="R3560" t="s">
        <v>8309</v>
      </c>
      <c r="S3560" s="15">
        <f t="shared" si="222"/>
        <v>42138.816840277781</v>
      </c>
      <c r="T3560" s="15">
        <f t="shared" si="223"/>
        <v>42180.875</v>
      </c>
    </row>
    <row r="3561" spans="1:20" ht="3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1">
        <f t="shared" si="221"/>
        <v>43.13</v>
      </c>
      <c r="Q3561" t="s">
        <v>8308</v>
      </c>
      <c r="R3561" t="s">
        <v>8309</v>
      </c>
      <c r="S3561" s="15">
        <f t="shared" si="222"/>
        <v>42193.096157407403</v>
      </c>
      <c r="T3561" s="15">
        <f t="shared" si="223"/>
        <v>42215.373611111107</v>
      </c>
    </row>
    <row r="3562" spans="1:20" ht="3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1">
        <f t="shared" si="221"/>
        <v>46.89</v>
      </c>
      <c r="Q3562" t="s">
        <v>8308</v>
      </c>
      <c r="R3562" t="s">
        <v>8309</v>
      </c>
      <c r="S3562" s="15">
        <f t="shared" si="222"/>
        <v>42114.889652777783</v>
      </c>
      <c r="T3562" s="15">
        <f t="shared" si="223"/>
        <v>42150.114583333328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1">
        <f t="shared" si="221"/>
        <v>47.41</v>
      </c>
      <c r="Q3563" t="s">
        <v>8308</v>
      </c>
      <c r="R3563" t="s">
        <v>8309</v>
      </c>
      <c r="S3563" s="15">
        <f t="shared" si="222"/>
        <v>42202.680300925931</v>
      </c>
      <c r="T3563" s="15">
        <f t="shared" si="223"/>
        <v>42220.774999999994</v>
      </c>
    </row>
    <row r="3564" spans="1:20" ht="3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1">
        <f t="shared" si="221"/>
        <v>15.13</v>
      </c>
      <c r="Q3564" t="s">
        <v>8308</v>
      </c>
      <c r="R3564" t="s">
        <v>8309</v>
      </c>
      <c r="S3564" s="15">
        <f t="shared" si="222"/>
        <v>42432.761886574073</v>
      </c>
      <c r="T3564" s="15">
        <f t="shared" si="223"/>
        <v>42441.916666666672</v>
      </c>
    </row>
    <row r="3565" spans="1:20" ht="3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1">
        <f t="shared" si="221"/>
        <v>21.1</v>
      </c>
      <c r="Q3565" t="s">
        <v>8308</v>
      </c>
      <c r="R3565" t="s">
        <v>8309</v>
      </c>
      <c r="S3565" s="15">
        <f t="shared" si="222"/>
        <v>42554.671944444446</v>
      </c>
      <c r="T3565" s="15">
        <f t="shared" si="223"/>
        <v>42582.791666666672</v>
      </c>
    </row>
    <row r="3566" spans="1:2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1">
        <f t="shared" si="221"/>
        <v>59.12</v>
      </c>
      <c r="Q3566" t="s">
        <v>8308</v>
      </c>
      <c r="R3566" t="s">
        <v>8309</v>
      </c>
      <c r="S3566" s="15">
        <f t="shared" si="222"/>
        <v>42235.623252314821</v>
      </c>
      <c r="T3566" s="15">
        <f t="shared" si="223"/>
        <v>42281.666666666672</v>
      </c>
    </row>
    <row r="3567" spans="1:20" ht="3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1">
        <f t="shared" si="221"/>
        <v>97.92</v>
      </c>
      <c r="Q3567" t="s">
        <v>8308</v>
      </c>
      <c r="R3567" t="s">
        <v>8309</v>
      </c>
      <c r="S3567" s="15">
        <f t="shared" si="222"/>
        <v>41973.743148148147</v>
      </c>
      <c r="T3567" s="15">
        <f t="shared" si="223"/>
        <v>42003.743148148147</v>
      </c>
    </row>
    <row r="3568" spans="1:20" ht="3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1">
        <f t="shared" si="221"/>
        <v>55.13</v>
      </c>
      <c r="Q3568" t="s">
        <v>8308</v>
      </c>
      <c r="R3568" t="s">
        <v>8309</v>
      </c>
      <c r="S3568" s="15">
        <f t="shared" si="222"/>
        <v>41996.507905092592</v>
      </c>
      <c r="T3568" s="15">
        <f t="shared" si="223"/>
        <v>42026.507905092592</v>
      </c>
    </row>
    <row r="3569" spans="1:20" ht="3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1">
        <f t="shared" si="221"/>
        <v>26.54</v>
      </c>
      <c r="Q3569" t="s">
        <v>8308</v>
      </c>
      <c r="R3569" t="s">
        <v>8309</v>
      </c>
      <c r="S3569" s="15">
        <f t="shared" si="222"/>
        <v>42134.810694444444</v>
      </c>
      <c r="T3569" s="15">
        <f t="shared" si="223"/>
        <v>42164.810694444444</v>
      </c>
    </row>
    <row r="3570" spans="1:20" ht="30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1">
        <f t="shared" si="221"/>
        <v>58.42</v>
      </c>
      <c r="Q3570" t="s">
        <v>8308</v>
      </c>
      <c r="R3570" t="s">
        <v>8309</v>
      </c>
      <c r="S3570" s="15">
        <f t="shared" si="222"/>
        <v>41868.740671296298</v>
      </c>
      <c r="T3570" s="15">
        <f t="shared" si="223"/>
        <v>41898.740671296298</v>
      </c>
    </row>
    <row r="3571" spans="1:20" ht="30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1">
        <f t="shared" si="221"/>
        <v>122.54</v>
      </c>
      <c r="Q3571" t="s">
        <v>8308</v>
      </c>
      <c r="R3571" t="s">
        <v>8309</v>
      </c>
      <c r="S3571" s="15">
        <f t="shared" si="222"/>
        <v>41981.688611111109</v>
      </c>
      <c r="T3571" s="15">
        <f t="shared" si="223"/>
        <v>42011.688611111109</v>
      </c>
    </row>
    <row r="3572" spans="1:20" ht="30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1">
        <f t="shared" si="221"/>
        <v>87.96</v>
      </c>
      <c r="Q3572" t="s">
        <v>8308</v>
      </c>
      <c r="R3572" t="s">
        <v>8309</v>
      </c>
      <c r="S3572" s="15">
        <f t="shared" si="222"/>
        <v>41975.331979166673</v>
      </c>
      <c r="T3572" s="15">
        <f t="shared" si="223"/>
        <v>42003.291666666672</v>
      </c>
    </row>
    <row r="3573" spans="1:20" ht="30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1">
        <f t="shared" si="221"/>
        <v>73.239999999999995</v>
      </c>
      <c r="Q3573" t="s">
        <v>8308</v>
      </c>
      <c r="R3573" t="s">
        <v>8309</v>
      </c>
      <c r="S3573" s="15">
        <f t="shared" si="222"/>
        <v>41911.858946759261</v>
      </c>
      <c r="T3573" s="15">
        <f t="shared" si="223"/>
        <v>41941.858946759261</v>
      </c>
    </row>
    <row r="3574" spans="1:2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1">
        <f t="shared" si="221"/>
        <v>55.56</v>
      </c>
      <c r="Q3574" t="s">
        <v>8308</v>
      </c>
      <c r="R3574" t="s">
        <v>8309</v>
      </c>
      <c r="S3574" s="15">
        <f t="shared" si="222"/>
        <v>42145.570393518516</v>
      </c>
      <c r="T3574" s="15">
        <f t="shared" si="223"/>
        <v>42175.570393518516</v>
      </c>
    </row>
    <row r="3575" spans="1:2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1">
        <f t="shared" si="221"/>
        <v>39.54</v>
      </c>
      <c r="Q3575" t="s">
        <v>8308</v>
      </c>
      <c r="R3575" t="s">
        <v>8309</v>
      </c>
      <c r="S3575" s="15">
        <f t="shared" si="222"/>
        <v>41920.375532407408</v>
      </c>
      <c r="T3575" s="15">
        <f t="shared" si="223"/>
        <v>41950.417199074072</v>
      </c>
    </row>
    <row r="3576" spans="1:20" ht="3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1">
        <f t="shared" si="221"/>
        <v>136.78</v>
      </c>
      <c r="Q3576" t="s">
        <v>8308</v>
      </c>
      <c r="R3576" t="s">
        <v>8309</v>
      </c>
      <c r="S3576" s="15">
        <f t="shared" si="222"/>
        <v>41925.942685185182</v>
      </c>
      <c r="T3576" s="15">
        <f t="shared" si="223"/>
        <v>41955.984351851846</v>
      </c>
    </row>
    <row r="3577" spans="1:20" ht="3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1">
        <f t="shared" si="221"/>
        <v>99.34</v>
      </c>
      <c r="Q3577" t="s">
        <v>8308</v>
      </c>
      <c r="R3577" t="s">
        <v>8309</v>
      </c>
      <c r="S3577" s="15">
        <f t="shared" si="222"/>
        <v>42560.783877314811</v>
      </c>
      <c r="T3577" s="15">
        <f t="shared" si="223"/>
        <v>42592.165972222225</v>
      </c>
    </row>
    <row r="3578" spans="1:20" ht="30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1">
        <f t="shared" si="221"/>
        <v>20</v>
      </c>
      <c r="Q3578" t="s">
        <v>8308</v>
      </c>
      <c r="R3578" t="s">
        <v>8309</v>
      </c>
      <c r="S3578" s="15">
        <f t="shared" si="222"/>
        <v>42648.54923611111</v>
      </c>
      <c r="T3578" s="15">
        <f t="shared" si="223"/>
        <v>42708.590902777782</v>
      </c>
    </row>
    <row r="3579" spans="1:20" ht="30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1">
        <f t="shared" si="221"/>
        <v>28.89</v>
      </c>
      <c r="Q3579" t="s">
        <v>8308</v>
      </c>
      <c r="R3579" t="s">
        <v>8309</v>
      </c>
      <c r="S3579" s="15">
        <f t="shared" si="222"/>
        <v>42092.786840277782</v>
      </c>
      <c r="T3579" s="15">
        <f t="shared" si="223"/>
        <v>42119.26944444445</v>
      </c>
    </row>
    <row r="3580" spans="1:20" ht="30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1">
        <f t="shared" si="221"/>
        <v>40.549999999999997</v>
      </c>
      <c r="Q3580" t="s">
        <v>8308</v>
      </c>
      <c r="R3580" t="s">
        <v>8309</v>
      </c>
      <c r="S3580" s="15">
        <f t="shared" si="222"/>
        <v>42459.733530092592</v>
      </c>
      <c r="T3580" s="15">
        <f t="shared" si="223"/>
        <v>42489.733530092592</v>
      </c>
    </row>
    <row r="3581" spans="1:20" ht="3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1">
        <f t="shared" si="221"/>
        <v>35.71</v>
      </c>
      <c r="Q3581" t="s">
        <v>8308</v>
      </c>
      <c r="R3581" t="s">
        <v>8309</v>
      </c>
      <c r="S3581" s="15">
        <f t="shared" si="222"/>
        <v>42429.762222222227</v>
      </c>
      <c r="T3581" s="15">
        <f t="shared" si="223"/>
        <v>42459.720555555556</v>
      </c>
    </row>
    <row r="3582" spans="1:20" ht="30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1">
        <f t="shared" si="221"/>
        <v>37.96</v>
      </c>
      <c r="Q3582" t="s">
        <v>8308</v>
      </c>
      <c r="R3582" t="s">
        <v>8309</v>
      </c>
      <c r="S3582" s="15">
        <f t="shared" si="222"/>
        <v>42025.176180555558</v>
      </c>
      <c r="T3582" s="15">
        <f t="shared" si="223"/>
        <v>42063.207638888889</v>
      </c>
    </row>
    <row r="3583" spans="1:20" ht="3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1">
        <f t="shared" si="221"/>
        <v>33.33</v>
      </c>
      <c r="Q3583" t="s">
        <v>8308</v>
      </c>
      <c r="R3583" t="s">
        <v>8309</v>
      </c>
      <c r="S3583" s="15">
        <f t="shared" si="222"/>
        <v>41835.471180555556</v>
      </c>
      <c r="T3583" s="15">
        <f t="shared" si="223"/>
        <v>41849.471180555556</v>
      </c>
    </row>
    <row r="3584" spans="1:20" ht="30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1">
        <f t="shared" si="221"/>
        <v>58.57</v>
      </c>
      <c r="Q3584" t="s">
        <v>8308</v>
      </c>
      <c r="R3584" t="s">
        <v>8309</v>
      </c>
      <c r="S3584" s="15">
        <f t="shared" si="222"/>
        <v>42450.095856481479</v>
      </c>
      <c r="T3584" s="15">
        <f t="shared" si="223"/>
        <v>42464.095856481479</v>
      </c>
    </row>
    <row r="3585" spans="1:20" ht="3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1">
        <f t="shared" si="221"/>
        <v>135.63</v>
      </c>
      <c r="Q3585" t="s">
        <v>8308</v>
      </c>
      <c r="R3585" t="s">
        <v>8309</v>
      </c>
      <c r="S3585" s="15">
        <f t="shared" si="222"/>
        <v>42417.425983796296</v>
      </c>
      <c r="T3585" s="15">
        <f t="shared" si="223"/>
        <v>42477.384317129632</v>
      </c>
    </row>
    <row r="3586" spans="1:20" ht="6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1">
        <f t="shared" si="221"/>
        <v>30.94</v>
      </c>
      <c r="Q3586" t="s">
        <v>8308</v>
      </c>
      <c r="R3586" t="s">
        <v>8309</v>
      </c>
      <c r="S3586" s="15">
        <f t="shared" si="222"/>
        <v>42167.316481481481</v>
      </c>
      <c r="T3586" s="15">
        <f t="shared" si="223"/>
        <v>42197.316481481481</v>
      </c>
    </row>
    <row r="3587" spans="1:20" ht="30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1">
        <f t="shared" ref="P3587:P3650" si="225">IFERROR(ROUND(E3587/L3587,2),0)</f>
        <v>176.09</v>
      </c>
      <c r="Q3587" t="s">
        <v>8308</v>
      </c>
      <c r="R3587" t="s">
        <v>8309</v>
      </c>
      <c r="S3587" s="15">
        <f t="shared" ref="S3587:S3650" si="226">(((J3587/60)/60)/24)+DATE(1970,1,)</f>
        <v>41963.716319444444</v>
      </c>
      <c r="T3587" s="15">
        <f t="shared" ref="T3587:T3650" si="227">(((I3587/60)/60)/24)+DATE(1970,1,)</f>
        <v>41993.716319444444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1">
        <f t="shared" si="225"/>
        <v>151.97999999999999</v>
      </c>
      <c r="Q3588" t="s">
        <v>8308</v>
      </c>
      <c r="R3588" t="s">
        <v>8309</v>
      </c>
      <c r="S3588" s="15">
        <f t="shared" si="226"/>
        <v>42575.697569444441</v>
      </c>
      <c r="T3588" s="15">
        <f t="shared" si="227"/>
        <v>42635.697569444441</v>
      </c>
    </row>
    <row r="3589" spans="1:20" ht="30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1">
        <f t="shared" si="225"/>
        <v>22.61</v>
      </c>
      <c r="Q3589" t="s">
        <v>8308</v>
      </c>
      <c r="R3589" t="s">
        <v>8309</v>
      </c>
      <c r="S3589" s="15">
        <f t="shared" si="226"/>
        <v>42502.539976851855</v>
      </c>
      <c r="T3589" s="15">
        <f t="shared" si="227"/>
        <v>42547.791666666672</v>
      </c>
    </row>
    <row r="3590" spans="1:20" ht="30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1">
        <f t="shared" si="225"/>
        <v>18.27</v>
      </c>
      <c r="Q3590" t="s">
        <v>8308</v>
      </c>
      <c r="R3590" t="s">
        <v>8309</v>
      </c>
      <c r="S3590" s="15">
        <f t="shared" si="226"/>
        <v>42100.828819444447</v>
      </c>
      <c r="T3590" s="15">
        <f t="shared" si="227"/>
        <v>42122.958333333328</v>
      </c>
    </row>
    <row r="3591" spans="1:20" ht="30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1">
        <f t="shared" si="225"/>
        <v>82.26</v>
      </c>
      <c r="Q3591" t="s">
        <v>8308</v>
      </c>
      <c r="R3591" t="s">
        <v>8309</v>
      </c>
      <c r="S3591" s="15">
        <f t="shared" si="226"/>
        <v>42124.647534722222</v>
      </c>
      <c r="T3591" s="15">
        <f t="shared" si="227"/>
        <v>42149.647534722222</v>
      </c>
    </row>
    <row r="3592" spans="1:20" ht="3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1">
        <f t="shared" si="225"/>
        <v>68.53</v>
      </c>
      <c r="Q3592" t="s">
        <v>8308</v>
      </c>
      <c r="R3592" t="s">
        <v>8309</v>
      </c>
      <c r="S3592" s="15">
        <f t="shared" si="226"/>
        <v>41901.333726851852</v>
      </c>
      <c r="T3592" s="15">
        <f t="shared" si="227"/>
        <v>41931.333726851852</v>
      </c>
    </row>
    <row r="3593" spans="1:20" ht="3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1">
        <f t="shared" si="225"/>
        <v>68.06</v>
      </c>
      <c r="Q3593" t="s">
        <v>8308</v>
      </c>
      <c r="R3593" t="s">
        <v>8309</v>
      </c>
      <c r="S3593" s="15">
        <f t="shared" si="226"/>
        <v>42002.948425925926</v>
      </c>
      <c r="T3593" s="15">
        <f t="shared" si="227"/>
        <v>42027.207638888889</v>
      </c>
    </row>
    <row r="3594" spans="1:20" ht="30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1">
        <f t="shared" si="225"/>
        <v>72.709999999999994</v>
      </c>
      <c r="Q3594" t="s">
        <v>8308</v>
      </c>
      <c r="R3594" t="s">
        <v>8309</v>
      </c>
      <c r="S3594" s="15">
        <f t="shared" si="226"/>
        <v>41987.829942129625</v>
      </c>
      <c r="T3594" s="15">
        <f t="shared" si="227"/>
        <v>42045.207638888889</v>
      </c>
    </row>
    <row r="3595" spans="1:20" ht="30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1">
        <f t="shared" si="225"/>
        <v>77.19</v>
      </c>
      <c r="Q3595" t="s">
        <v>8308</v>
      </c>
      <c r="R3595" t="s">
        <v>8309</v>
      </c>
      <c r="S3595" s="15">
        <f t="shared" si="226"/>
        <v>41973.898599537039</v>
      </c>
      <c r="T3595" s="15">
        <f t="shared" si="227"/>
        <v>42008.851388888885</v>
      </c>
    </row>
    <row r="3596" spans="1:20" ht="3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1">
        <f t="shared" si="225"/>
        <v>55.97</v>
      </c>
      <c r="Q3596" t="s">
        <v>8308</v>
      </c>
      <c r="R3596" t="s">
        <v>8309</v>
      </c>
      <c r="S3596" s="15">
        <f t="shared" si="226"/>
        <v>42591.066921296297</v>
      </c>
      <c r="T3596" s="15">
        <f t="shared" si="227"/>
        <v>42616.066921296297</v>
      </c>
    </row>
    <row r="3597" spans="1:2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1">
        <f t="shared" si="225"/>
        <v>49.69</v>
      </c>
      <c r="Q3597" t="s">
        <v>8308</v>
      </c>
      <c r="R3597" t="s">
        <v>8309</v>
      </c>
      <c r="S3597" s="15">
        <f t="shared" si="226"/>
        <v>42049.008368055554</v>
      </c>
      <c r="T3597" s="15">
        <f t="shared" si="227"/>
        <v>42075.290972222225</v>
      </c>
    </row>
    <row r="3598" spans="1:20" ht="30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1">
        <f t="shared" si="225"/>
        <v>79</v>
      </c>
      <c r="Q3598" t="s">
        <v>8308</v>
      </c>
      <c r="R3598" t="s">
        <v>8309</v>
      </c>
      <c r="S3598" s="15">
        <f t="shared" si="226"/>
        <v>41855.715069444443</v>
      </c>
      <c r="T3598" s="15">
        <f t="shared" si="227"/>
        <v>41876.715069444443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1">
        <f t="shared" si="225"/>
        <v>77.73</v>
      </c>
      <c r="Q3599" t="s">
        <v>8308</v>
      </c>
      <c r="R3599" t="s">
        <v>8309</v>
      </c>
      <c r="S3599" s="15">
        <f t="shared" si="226"/>
        <v>42416.585532407407</v>
      </c>
      <c r="T3599" s="15">
        <f t="shared" si="227"/>
        <v>42431.249305555553</v>
      </c>
    </row>
    <row r="3600" spans="1:20" ht="30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1">
        <f t="shared" si="225"/>
        <v>40.78</v>
      </c>
      <c r="Q3600" t="s">
        <v>8308</v>
      </c>
      <c r="R3600" t="s">
        <v>8309</v>
      </c>
      <c r="S3600" s="15">
        <f t="shared" si="226"/>
        <v>41865.79886574074</v>
      </c>
      <c r="T3600" s="15">
        <f t="shared" si="227"/>
        <v>41884.207638888889</v>
      </c>
    </row>
    <row r="3601" spans="1:20" ht="30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1">
        <f t="shared" si="225"/>
        <v>59.41</v>
      </c>
      <c r="Q3601" t="s">
        <v>8308</v>
      </c>
      <c r="R3601" t="s">
        <v>8309</v>
      </c>
      <c r="S3601" s="15">
        <f t="shared" si="226"/>
        <v>42219.79487268519</v>
      </c>
      <c r="T3601" s="15">
        <f t="shared" si="227"/>
        <v>42245</v>
      </c>
    </row>
    <row r="3602" spans="1:2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1">
        <f t="shared" si="225"/>
        <v>3.25</v>
      </c>
      <c r="Q3602" t="s">
        <v>8308</v>
      </c>
      <c r="R3602" t="s">
        <v>8309</v>
      </c>
      <c r="S3602" s="15">
        <f t="shared" si="226"/>
        <v>42627.849120370374</v>
      </c>
      <c r="T3602" s="15">
        <f t="shared" si="227"/>
        <v>42655.849120370374</v>
      </c>
    </row>
    <row r="3603" spans="1:20" ht="30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1">
        <f t="shared" si="225"/>
        <v>39.380000000000003</v>
      </c>
      <c r="Q3603" t="s">
        <v>8308</v>
      </c>
      <c r="R3603" t="s">
        <v>8309</v>
      </c>
      <c r="S3603" s="15">
        <f t="shared" si="226"/>
        <v>41989.99863425926</v>
      </c>
      <c r="T3603" s="15">
        <f t="shared" si="227"/>
        <v>42019.99863425926</v>
      </c>
    </row>
    <row r="3604" spans="1:20" ht="3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1">
        <f t="shared" si="225"/>
        <v>81.67</v>
      </c>
      <c r="Q3604" t="s">
        <v>8308</v>
      </c>
      <c r="R3604" t="s">
        <v>8309</v>
      </c>
      <c r="S3604" s="15">
        <f t="shared" si="226"/>
        <v>42446.894432870366</v>
      </c>
      <c r="T3604" s="15">
        <f t="shared" si="227"/>
        <v>42506.894432870366</v>
      </c>
    </row>
    <row r="3605" spans="1:20" ht="3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1">
        <f t="shared" si="225"/>
        <v>44.91</v>
      </c>
      <c r="Q3605" t="s">
        <v>8308</v>
      </c>
      <c r="R3605" t="s">
        <v>8309</v>
      </c>
      <c r="S3605" s="15">
        <f t="shared" si="226"/>
        <v>42282.864351851851</v>
      </c>
      <c r="T3605" s="15">
        <f t="shared" si="227"/>
        <v>42312.906018518523</v>
      </c>
    </row>
    <row r="3606" spans="1:20" ht="3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1">
        <f t="shared" si="225"/>
        <v>49.06</v>
      </c>
      <c r="Q3606" t="s">
        <v>8308</v>
      </c>
      <c r="R3606" t="s">
        <v>8309</v>
      </c>
      <c r="S3606" s="15">
        <f t="shared" si="226"/>
        <v>42482.015694444446</v>
      </c>
      <c r="T3606" s="15">
        <f t="shared" si="227"/>
        <v>42488.290972222225</v>
      </c>
    </row>
    <row r="3607" spans="1:20" ht="3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1">
        <f t="shared" si="225"/>
        <v>30.67</v>
      </c>
      <c r="Q3607" t="s">
        <v>8308</v>
      </c>
      <c r="R3607" t="s">
        <v>8309</v>
      </c>
      <c r="S3607" s="15">
        <f t="shared" si="226"/>
        <v>42382.793124999997</v>
      </c>
      <c r="T3607" s="15">
        <f t="shared" si="227"/>
        <v>42412.793124999997</v>
      </c>
    </row>
    <row r="3608" spans="1:20" ht="3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1">
        <f t="shared" si="225"/>
        <v>61.06</v>
      </c>
      <c r="Q3608" t="s">
        <v>8308</v>
      </c>
      <c r="R3608" t="s">
        <v>8309</v>
      </c>
      <c r="S3608" s="15">
        <f t="shared" si="226"/>
        <v>42565.604826388888</v>
      </c>
      <c r="T3608" s="15">
        <f t="shared" si="227"/>
        <v>42595.604826388888</v>
      </c>
    </row>
    <row r="3609" spans="1:2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1">
        <f t="shared" si="225"/>
        <v>29</v>
      </c>
      <c r="Q3609" t="s">
        <v>8308</v>
      </c>
      <c r="R3609" t="s">
        <v>8309</v>
      </c>
      <c r="S3609" s="15">
        <f t="shared" si="226"/>
        <v>42337.963912037041</v>
      </c>
      <c r="T3609" s="15">
        <f t="shared" si="227"/>
        <v>42352</v>
      </c>
    </row>
    <row r="3610" spans="1:20" ht="3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1">
        <f t="shared" si="225"/>
        <v>29.63</v>
      </c>
      <c r="Q3610" t="s">
        <v>8308</v>
      </c>
      <c r="R3610" t="s">
        <v>8309</v>
      </c>
      <c r="S3610" s="15">
        <f t="shared" si="226"/>
        <v>42505.709375000006</v>
      </c>
      <c r="T3610" s="15">
        <f t="shared" si="227"/>
        <v>42537.583333333328</v>
      </c>
    </row>
    <row r="3611" spans="1:20" ht="3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1">
        <f t="shared" si="225"/>
        <v>143.1</v>
      </c>
      <c r="Q3611" t="s">
        <v>8308</v>
      </c>
      <c r="R3611" t="s">
        <v>8309</v>
      </c>
      <c r="S3611" s="15">
        <f t="shared" si="226"/>
        <v>42428.991724537031</v>
      </c>
      <c r="T3611" s="15">
        <f t="shared" si="227"/>
        <v>42458.950057870374</v>
      </c>
    </row>
    <row r="3612" spans="1:20" ht="30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1">
        <f t="shared" si="225"/>
        <v>52.35</v>
      </c>
      <c r="Q3612" t="s">
        <v>8308</v>
      </c>
      <c r="R3612" t="s">
        <v>8309</v>
      </c>
      <c r="S3612" s="15">
        <f t="shared" si="226"/>
        <v>42202.432129629626</v>
      </c>
      <c r="T3612" s="15">
        <f t="shared" si="227"/>
        <v>42232.432129629626</v>
      </c>
    </row>
    <row r="3613" spans="1:20" ht="3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1">
        <f t="shared" si="225"/>
        <v>66.67</v>
      </c>
      <c r="Q3613" t="s">
        <v>8308</v>
      </c>
      <c r="R3613" t="s">
        <v>8309</v>
      </c>
      <c r="S3613" s="15">
        <f t="shared" si="226"/>
        <v>42071.370381944449</v>
      </c>
      <c r="T3613" s="15">
        <f t="shared" si="227"/>
        <v>42101.370381944449</v>
      </c>
    </row>
    <row r="3614" spans="1:20" ht="30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1">
        <f t="shared" si="225"/>
        <v>126.67</v>
      </c>
      <c r="Q3614" t="s">
        <v>8308</v>
      </c>
      <c r="R3614" t="s">
        <v>8309</v>
      </c>
      <c r="S3614" s="15">
        <f t="shared" si="226"/>
        <v>41788.726979166669</v>
      </c>
      <c r="T3614" s="15">
        <f t="shared" si="227"/>
        <v>41798.726979166669</v>
      </c>
    </row>
    <row r="3615" spans="1:20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1">
        <f t="shared" si="225"/>
        <v>62.5</v>
      </c>
      <c r="Q3615" t="s">
        <v>8308</v>
      </c>
      <c r="R3615" t="s">
        <v>8309</v>
      </c>
      <c r="S3615" s="15">
        <f t="shared" si="226"/>
        <v>41787.58997685185</v>
      </c>
      <c r="T3615" s="15">
        <f t="shared" si="227"/>
        <v>41817.58997685185</v>
      </c>
    </row>
    <row r="3616" spans="1:20" ht="30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1">
        <f t="shared" si="225"/>
        <v>35.49</v>
      </c>
      <c r="Q3616" t="s">
        <v>8308</v>
      </c>
      <c r="R3616" t="s">
        <v>8309</v>
      </c>
      <c r="S3616" s="15">
        <f t="shared" si="226"/>
        <v>42143.041851851856</v>
      </c>
      <c r="T3616" s="15">
        <f t="shared" si="227"/>
        <v>42173.041851851856</v>
      </c>
    </row>
    <row r="3617" spans="1:20" ht="3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1">
        <f t="shared" si="225"/>
        <v>37.08</v>
      </c>
      <c r="Q3617" t="s">
        <v>8308</v>
      </c>
      <c r="R3617" t="s">
        <v>8309</v>
      </c>
      <c r="S3617" s="15">
        <f t="shared" si="226"/>
        <v>42317.593703703707</v>
      </c>
      <c r="T3617" s="15">
        <f t="shared" si="227"/>
        <v>42347.593703703707</v>
      </c>
    </row>
    <row r="3618" spans="1:20" ht="3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1">
        <f t="shared" si="225"/>
        <v>69.33</v>
      </c>
      <c r="Q3618" t="s">
        <v>8308</v>
      </c>
      <c r="R3618" t="s">
        <v>8309</v>
      </c>
      <c r="S3618" s="15">
        <f t="shared" si="226"/>
        <v>42051.949814814812</v>
      </c>
      <c r="T3618" s="15">
        <f t="shared" si="227"/>
        <v>42081.908148148148</v>
      </c>
    </row>
    <row r="3619" spans="1:20" ht="3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1">
        <f t="shared" si="225"/>
        <v>17.25</v>
      </c>
      <c r="Q3619" t="s">
        <v>8308</v>
      </c>
      <c r="R3619" t="s">
        <v>8309</v>
      </c>
      <c r="S3619" s="15">
        <f t="shared" si="226"/>
        <v>42778.610289351855</v>
      </c>
      <c r="T3619" s="15">
        <f t="shared" si="227"/>
        <v>42793</v>
      </c>
    </row>
    <row r="3620" spans="1:20" ht="3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1">
        <f t="shared" si="225"/>
        <v>36.07</v>
      </c>
      <c r="Q3620" t="s">
        <v>8308</v>
      </c>
      <c r="R3620" t="s">
        <v>8309</v>
      </c>
      <c r="S3620" s="15">
        <f t="shared" si="226"/>
        <v>42127.627893518518</v>
      </c>
      <c r="T3620" s="15">
        <f t="shared" si="227"/>
        <v>42157.627893518518</v>
      </c>
    </row>
    <row r="3621" spans="1:20" ht="3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1">
        <f t="shared" si="225"/>
        <v>66.47</v>
      </c>
      <c r="Q3621" t="s">
        <v>8308</v>
      </c>
      <c r="R3621" t="s">
        <v>8309</v>
      </c>
      <c r="S3621" s="15">
        <f t="shared" si="226"/>
        <v>42660.132245370376</v>
      </c>
      <c r="T3621" s="15">
        <f t="shared" si="227"/>
        <v>42692.916666666672</v>
      </c>
    </row>
    <row r="3622" spans="1:20" ht="3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1">
        <f t="shared" si="225"/>
        <v>56.07</v>
      </c>
      <c r="Q3622" t="s">
        <v>8308</v>
      </c>
      <c r="R3622" t="s">
        <v>8309</v>
      </c>
      <c r="S3622" s="15">
        <f t="shared" si="226"/>
        <v>42036.938206018516</v>
      </c>
      <c r="T3622" s="15">
        <f t="shared" si="227"/>
        <v>42067.166666666672</v>
      </c>
    </row>
    <row r="3623" spans="1:20" ht="3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1">
        <f t="shared" si="225"/>
        <v>47.03</v>
      </c>
      <c r="Q3623" t="s">
        <v>8308</v>
      </c>
      <c r="R3623" t="s">
        <v>8309</v>
      </c>
      <c r="S3623" s="15">
        <f t="shared" si="226"/>
        <v>42618.935694444444</v>
      </c>
      <c r="T3623" s="15">
        <f t="shared" si="227"/>
        <v>42642.875</v>
      </c>
    </row>
    <row r="3624" spans="1:2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1">
        <f t="shared" si="225"/>
        <v>47.67</v>
      </c>
      <c r="Q3624" t="s">
        <v>8308</v>
      </c>
      <c r="R3624" t="s">
        <v>8309</v>
      </c>
      <c r="S3624" s="15">
        <f t="shared" si="226"/>
        <v>41876.221886574072</v>
      </c>
      <c r="T3624" s="15">
        <f t="shared" si="227"/>
        <v>41909.140972222223</v>
      </c>
    </row>
    <row r="3625" spans="1:2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1">
        <f t="shared" si="225"/>
        <v>88.24</v>
      </c>
      <c r="Q3625" t="s">
        <v>8308</v>
      </c>
      <c r="R3625" t="s">
        <v>8309</v>
      </c>
      <c r="S3625" s="15">
        <f t="shared" si="226"/>
        <v>41827.736921296295</v>
      </c>
      <c r="T3625" s="15">
        <f t="shared" si="227"/>
        <v>41845.291666666664</v>
      </c>
    </row>
    <row r="3626" spans="1:20" ht="60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1">
        <f t="shared" si="225"/>
        <v>80.72</v>
      </c>
      <c r="Q3626" t="s">
        <v>8308</v>
      </c>
      <c r="R3626" t="s">
        <v>8309</v>
      </c>
      <c r="S3626" s="15">
        <f t="shared" si="226"/>
        <v>42544.774189814809</v>
      </c>
      <c r="T3626" s="15">
        <f t="shared" si="227"/>
        <v>42604.774189814809</v>
      </c>
    </row>
    <row r="3627" spans="1:20" ht="3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1">
        <f t="shared" si="225"/>
        <v>39.49</v>
      </c>
      <c r="Q3627" t="s">
        <v>8308</v>
      </c>
      <c r="R3627" t="s">
        <v>8309</v>
      </c>
      <c r="S3627" s="15">
        <f t="shared" si="226"/>
        <v>42156.652511574073</v>
      </c>
      <c r="T3627" s="15">
        <f t="shared" si="227"/>
        <v>42186.652511574073</v>
      </c>
    </row>
    <row r="3628" spans="1:20" ht="3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1">
        <f t="shared" si="225"/>
        <v>84.85</v>
      </c>
      <c r="Q3628" t="s">
        <v>8308</v>
      </c>
      <c r="R3628" t="s">
        <v>8309</v>
      </c>
      <c r="S3628" s="15">
        <f t="shared" si="226"/>
        <v>41845.667326388888</v>
      </c>
      <c r="T3628" s="15">
        <f t="shared" si="227"/>
        <v>41866.667326388888</v>
      </c>
    </row>
    <row r="3629" spans="1:20" ht="3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1">
        <f t="shared" si="225"/>
        <v>68.97</v>
      </c>
      <c r="Q3629" t="s">
        <v>8308</v>
      </c>
      <c r="R3629" t="s">
        <v>8309</v>
      </c>
      <c r="S3629" s="15">
        <f t="shared" si="226"/>
        <v>42459.741747685184</v>
      </c>
      <c r="T3629" s="15">
        <f t="shared" si="227"/>
        <v>42510.165972222225</v>
      </c>
    </row>
    <row r="3630" spans="1:20" ht="3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1">
        <f t="shared" si="225"/>
        <v>0</v>
      </c>
      <c r="Q3630" t="s">
        <v>8308</v>
      </c>
      <c r="R3630" t="s">
        <v>8310</v>
      </c>
      <c r="S3630" s="15">
        <f t="shared" si="226"/>
        <v>42290.833287037036</v>
      </c>
      <c r="T3630" s="15">
        <f t="shared" si="227"/>
        <v>42350.874953703707</v>
      </c>
    </row>
    <row r="3631" spans="1:20" ht="3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1">
        <f t="shared" si="225"/>
        <v>1</v>
      </c>
      <c r="Q3631" t="s">
        <v>8308</v>
      </c>
      <c r="R3631" t="s">
        <v>8310</v>
      </c>
      <c r="S3631" s="15">
        <f t="shared" si="226"/>
        <v>42436.094490740739</v>
      </c>
      <c r="T3631" s="15">
        <f t="shared" si="227"/>
        <v>42494.708333333328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1">
        <f t="shared" si="225"/>
        <v>1</v>
      </c>
      <c r="Q3632" t="s">
        <v>8308</v>
      </c>
      <c r="R3632" t="s">
        <v>8310</v>
      </c>
      <c r="S3632" s="15">
        <f t="shared" si="226"/>
        <v>41941.84710648148</v>
      </c>
      <c r="T3632" s="15">
        <f t="shared" si="227"/>
        <v>41971.888773148152</v>
      </c>
    </row>
    <row r="3633" spans="1:20" ht="3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1">
        <f t="shared" si="225"/>
        <v>147.88</v>
      </c>
      <c r="Q3633" t="s">
        <v>8308</v>
      </c>
      <c r="R3633" t="s">
        <v>8310</v>
      </c>
      <c r="S3633" s="15">
        <f t="shared" si="226"/>
        <v>41879.753437499996</v>
      </c>
      <c r="T3633" s="15">
        <f t="shared" si="227"/>
        <v>41904.165972222225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1">
        <f t="shared" si="225"/>
        <v>100</v>
      </c>
      <c r="Q3634" t="s">
        <v>8308</v>
      </c>
      <c r="R3634" t="s">
        <v>8310</v>
      </c>
      <c r="S3634" s="15">
        <f t="shared" si="226"/>
        <v>41945.936909722222</v>
      </c>
      <c r="T3634" s="15">
        <f t="shared" si="227"/>
        <v>41965.936909722222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1">
        <f t="shared" si="225"/>
        <v>56.84</v>
      </c>
      <c r="Q3635" t="s">
        <v>8308</v>
      </c>
      <c r="R3635" t="s">
        <v>8310</v>
      </c>
      <c r="S3635" s="15">
        <f t="shared" si="226"/>
        <v>42648.623460648145</v>
      </c>
      <c r="T3635" s="15">
        <f t="shared" si="227"/>
        <v>42692.041666666672</v>
      </c>
    </row>
    <row r="3636" spans="1:20" ht="3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1">
        <f t="shared" si="225"/>
        <v>176.94</v>
      </c>
      <c r="Q3636" t="s">
        <v>8308</v>
      </c>
      <c r="R3636" t="s">
        <v>8310</v>
      </c>
      <c r="S3636" s="15">
        <f t="shared" si="226"/>
        <v>42700.166365740741</v>
      </c>
      <c r="T3636" s="15">
        <f t="shared" si="227"/>
        <v>42748.165972222225</v>
      </c>
    </row>
    <row r="3637" spans="1:2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1">
        <f t="shared" si="225"/>
        <v>127.6</v>
      </c>
      <c r="Q3637" t="s">
        <v>8308</v>
      </c>
      <c r="R3637" t="s">
        <v>8310</v>
      </c>
      <c r="S3637" s="15">
        <f t="shared" si="226"/>
        <v>42449.88282407407</v>
      </c>
      <c r="T3637" s="15">
        <f t="shared" si="227"/>
        <v>42479.88282407407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1">
        <f t="shared" si="225"/>
        <v>0</v>
      </c>
      <c r="Q3638" t="s">
        <v>8308</v>
      </c>
      <c r="R3638" t="s">
        <v>8310</v>
      </c>
      <c r="S3638" s="15">
        <f t="shared" si="226"/>
        <v>42225.694780092599</v>
      </c>
      <c r="T3638" s="15">
        <f t="shared" si="227"/>
        <v>42260.694780092599</v>
      </c>
    </row>
    <row r="3639" spans="1:20" ht="3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1">
        <f t="shared" si="225"/>
        <v>66.14</v>
      </c>
      <c r="Q3639" t="s">
        <v>8308</v>
      </c>
      <c r="R3639" t="s">
        <v>8310</v>
      </c>
      <c r="S3639" s="15">
        <f t="shared" si="226"/>
        <v>41974.700636574074</v>
      </c>
      <c r="T3639" s="15">
        <f t="shared" si="227"/>
        <v>42004.700636574074</v>
      </c>
    </row>
    <row r="3640" spans="1:2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1">
        <f t="shared" si="225"/>
        <v>108</v>
      </c>
      <c r="Q3640" t="s">
        <v>8308</v>
      </c>
      <c r="R3640" t="s">
        <v>8310</v>
      </c>
      <c r="S3640" s="15">
        <f t="shared" si="226"/>
        <v>42052.672824074078</v>
      </c>
      <c r="T3640" s="15">
        <f t="shared" si="227"/>
        <v>42112.631157407406</v>
      </c>
    </row>
    <row r="3641" spans="1:20" ht="3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1">
        <f t="shared" si="225"/>
        <v>1</v>
      </c>
      <c r="Q3641" t="s">
        <v>8308</v>
      </c>
      <c r="R3641" t="s">
        <v>8310</v>
      </c>
      <c r="S3641" s="15">
        <f t="shared" si="226"/>
        <v>42589.677152777775</v>
      </c>
      <c r="T3641" s="15">
        <f t="shared" si="227"/>
        <v>42649.632638888885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1">
        <f t="shared" si="225"/>
        <v>18.329999999999998</v>
      </c>
      <c r="Q3642" t="s">
        <v>8308</v>
      </c>
      <c r="R3642" t="s">
        <v>8310</v>
      </c>
      <c r="S3642" s="15">
        <f t="shared" si="226"/>
        <v>42103.781597222223</v>
      </c>
      <c r="T3642" s="15">
        <f t="shared" si="227"/>
        <v>42133.781597222223</v>
      </c>
    </row>
    <row r="3643" spans="1:20" ht="3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1">
        <f t="shared" si="225"/>
        <v>0</v>
      </c>
      <c r="Q3643" t="s">
        <v>8308</v>
      </c>
      <c r="R3643" t="s">
        <v>8310</v>
      </c>
      <c r="S3643" s="15">
        <f t="shared" si="226"/>
        <v>41898.627071759263</v>
      </c>
      <c r="T3643" s="15">
        <f t="shared" si="227"/>
        <v>41916.208333333336</v>
      </c>
    </row>
    <row r="3644" spans="1:20" ht="3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1">
        <f t="shared" si="225"/>
        <v>7.5</v>
      </c>
      <c r="Q3644" t="s">
        <v>8308</v>
      </c>
      <c r="R3644" t="s">
        <v>8310</v>
      </c>
      <c r="S3644" s="15">
        <f t="shared" si="226"/>
        <v>42296.816284722227</v>
      </c>
      <c r="T3644" s="15">
        <f t="shared" si="227"/>
        <v>42337.708333333328</v>
      </c>
    </row>
    <row r="3645" spans="1:20" ht="3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1">
        <f t="shared" si="225"/>
        <v>0</v>
      </c>
      <c r="Q3645" t="s">
        <v>8308</v>
      </c>
      <c r="R3645" t="s">
        <v>8310</v>
      </c>
      <c r="S3645" s="15">
        <f t="shared" si="226"/>
        <v>42284.143969907411</v>
      </c>
      <c r="T3645" s="15">
        <f t="shared" si="227"/>
        <v>42324.185636574075</v>
      </c>
    </row>
    <row r="3646" spans="1:20" ht="3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1">
        <f t="shared" si="225"/>
        <v>68.42</v>
      </c>
      <c r="Q3646" t="s">
        <v>8308</v>
      </c>
      <c r="R3646" t="s">
        <v>8310</v>
      </c>
      <c r="S3646" s="15">
        <f t="shared" si="226"/>
        <v>42408.241747685184</v>
      </c>
      <c r="T3646" s="15">
        <f t="shared" si="227"/>
        <v>42436.207638888889</v>
      </c>
    </row>
    <row r="3647" spans="1:20" ht="3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1">
        <f t="shared" si="225"/>
        <v>1</v>
      </c>
      <c r="Q3647" t="s">
        <v>8308</v>
      </c>
      <c r="R3647" t="s">
        <v>8310</v>
      </c>
      <c r="S3647" s="15">
        <f t="shared" si="226"/>
        <v>42664.970347222217</v>
      </c>
      <c r="T3647" s="15">
        <f t="shared" si="227"/>
        <v>42695.012013888889</v>
      </c>
    </row>
    <row r="3648" spans="1:20" ht="3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1">
        <f t="shared" si="225"/>
        <v>60.13</v>
      </c>
      <c r="Q3648" t="s">
        <v>8308</v>
      </c>
      <c r="R3648" t="s">
        <v>8310</v>
      </c>
      <c r="S3648" s="15">
        <f t="shared" si="226"/>
        <v>42139.421319444446</v>
      </c>
      <c r="T3648" s="15">
        <f t="shared" si="227"/>
        <v>42170.979166666672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1">
        <f t="shared" si="225"/>
        <v>15</v>
      </c>
      <c r="Q3649" t="s">
        <v>8308</v>
      </c>
      <c r="R3649" t="s">
        <v>8310</v>
      </c>
      <c r="S3649" s="15">
        <f t="shared" si="226"/>
        <v>42597.749155092592</v>
      </c>
      <c r="T3649" s="15">
        <f t="shared" si="227"/>
        <v>42642.749155092592</v>
      </c>
    </row>
    <row r="3650" spans="1:2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1">
        <f t="shared" si="225"/>
        <v>550.04</v>
      </c>
      <c r="Q3650" t="s">
        <v>8308</v>
      </c>
      <c r="R3650" t="s">
        <v>8309</v>
      </c>
      <c r="S3650" s="15">
        <f t="shared" si="226"/>
        <v>41886.292187500003</v>
      </c>
      <c r="T3650" s="15">
        <f t="shared" si="227"/>
        <v>41916.292187500003</v>
      </c>
    </row>
    <row r="3651" spans="1:20" ht="30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1">
        <f t="shared" ref="P3651:P3714" si="229">IFERROR(ROUND(E3651/L3651,2),0)</f>
        <v>97.5</v>
      </c>
      <c r="Q3651" t="s">
        <v>8308</v>
      </c>
      <c r="R3651" t="s">
        <v>8309</v>
      </c>
      <c r="S3651" s="15">
        <f t="shared" ref="S3651:S3714" si="230">(((J3651/60)/60)/24)+DATE(1970,1,)</f>
        <v>41779.712893518517</v>
      </c>
      <c r="T3651" s="15">
        <f t="shared" ref="T3651:T3714" si="231">(((I3651/60)/60)/24)+DATE(1970,1,)</f>
        <v>41805.712893518517</v>
      </c>
    </row>
    <row r="3652" spans="1:20" ht="3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1">
        <f t="shared" si="229"/>
        <v>29.41</v>
      </c>
      <c r="Q3652" t="s">
        <v>8308</v>
      </c>
      <c r="R3652" t="s">
        <v>8309</v>
      </c>
      <c r="S3652" s="15">
        <f t="shared" si="230"/>
        <v>42380.478981481487</v>
      </c>
      <c r="T3652" s="15">
        <f t="shared" si="231"/>
        <v>42401.478981481487</v>
      </c>
    </row>
    <row r="3653" spans="1:20" ht="30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1">
        <f t="shared" si="229"/>
        <v>57.78</v>
      </c>
      <c r="Q3653" t="s">
        <v>8308</v>
      </c>
      <c r="R3653" t="s">
        <v>8309</v>
      </c>
      <c r="S3653" s="15">
        <f t="shared" si="230"/>
        <v>41827.646319444444</v>
      </c>
      <c r="T3653" s="15">
        <f t="shared" si="231"/>
        <v>41860.665972222225</v>
      </c>
    </row>
    <row r="3654" spans="1:20" ht="3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1">
        <f t="shared" si="229"/>
        <v>44.24</v>
      </c>
      <c r="Q3654" t="s">
        <v>8308</v>
      </c>
      <c r="R3654" t="s">
        <v>8309</v>
      </c>
      <c r="S3654" s="15">
        <f t="shared" si="230"/>
        <v>42595.644699074073</v>
      </c>
      <c r="T3654" s="15">
        <f t="shared" si="231"/>
        <v>42606.165972222225</v>
      </c>
    </row>
    <row r="3655" spans="1:20" ht="3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1">
        <f t="shared" si="229"/>
        <v>60.91</v>
      </c>
      <c r="Q3655" t="s">
        <v>8308</v>
      </c>
      <c r="R3655" t="s">
        <v>8309</v>
      </c>
      <c r="S3655" s="15">
        <f t="shared" si="230"/>
        <v>42190.363506944443</v>
      </c>
      <c r="T3655" s="15">
        <f t="shared" si="231"/>
        <v>42220.363506944443</v>
      </c>
    </row>
    <row r="3656" spans="1:20" ht="3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1">
        <f t="shared" si="229"/>
        <v>68.84</v>
      </c>
      <c r="Q3656" t="s">
        <v>8308</v>
      </c>
      <c r="R3656" t="s">
        <v>8309</v>
      </c>
      <c r="S3656" s="15">
        <f t="shared" si="230"/>
        <v>42439.416504629626</v>
      </c>
      <c r="T3656" s="15">
        <f t="shared" si="231"/>
        <v>42462.708333333328</v>
      </c>
    </row>
    <row r="3657" spans="1:20" ht="3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1">
        <f t="shared" si="229"/>
        <v>73.58</v>
      </c>
      <c r="Q3657" t="s">
        <v>8308</v>
      </c>
      <c r="R3657" t="s">
        <v>8309</v>
      </c>
      <c r="S3657" s="15">
        <f t="shared" si="230"/>
        <v>42172.803217592591</v>
      </c>
      <c r="T3657" s="15">
        <f t="shared" si="231"/>
        <v>42202.290972222225</v>
      </c>
    </row>
    <row r="3658" spans="1:20" ht="3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1">
        <f t="shared" si="229"/>
        <v>115.02</v>
      </c>
      <c r="Q3658" t="s">
        <v>8308</v>
      </c>
      <c r="R3658" t="s">
        <v>8309</v>
      </c>
      <c r="S3658" s="15">
        <f t="shared" si="230"/>
        <v>42736.910138888896</v>
      </c>
      <c r="T3658" s="15">
        <f t="shared" si="231"/>
        <v>42766.957638888889</v>
      </c>
    </row>
    <row r="3659" spans="1:20" ht="3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1">
        <f t="shared" si="229"/>
        <v>110.75</v>
      </c>
      <c r="Q3659" t="s">
        <v>8308</v>
      </c>
      <c r="R3659" t="s">
        <v>8309</v>
      </c>
      <c r="S3659" s="15">
        <f t="shared" si="230"/>
        <v>42498.629849537043</v>
      </c>
      <c r="T3659" s="15">
        <f t="shared" si="231"/>
        <v>42521.904166666667</v>
      </c>
    </row>
    <row r="3660" spans="1:2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1">
        <f t="shared" si="229"/>
        <v>75.5</v>
      </c>
      <c r="Q3660" t="s">
        <v>8308</v>
      </c>
      <c r="R3660" t="s">
        <v>8309</v>
      </c>
      <c r="S3660" s="15">
        <f t="shared" si="230"/>
        <v>41774.858564814815</v>
      </c>
      <c r="T3660" s="15">
        <f t="shared" si="231"/>
        <v>41821.165972222225</v>
      </c>
    </row>
    <row r="3661" spans="1:20" ht="30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1">
        <f t="shared" si="229"/>
        <v>235.46</v>
      </c>
      <c r="Q3661" t="s">
        <v>8308</v>
      </c>
      <c r="R3661" t="s">
        <v>8309</v>
      </c>
      <c r="S3661" s="15">
        <f t="shared" si="230"/>
        <v>42054.277199074073</v>
      </c>
      <c r="T3661" s="15">
        <f t="shared" si="231"/>
        <v>42081.610416666663</v>
      </c>
    </row>
    <row r="3662" spans="1:20" ht="3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1">
        <f t="shared" si="229"/>
        <v>11.36</v>
      </c>
      <c r="Q3662" t="s">
        <v>8308</v>
      </c>
      <c r="R3662" t="s">
        <v>8309</v>
      </c>
      <c r="S3662" s="15">
        <f t="shared" si="230"/>
        <v>41970.881076388891</v>
      </c>
      <c r="T3662" s="15">
        <f t="shared" si="231"/>
        <v>41995.881076388891</v>
      </c>
    </row>
    <row r="3663" spans="1:20" ht="3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1">
        <f t="shared" si="229"/>
        <v>92.5</v>
      </c>
      <c r="Q3663" t="s">
        <v>8308</v>
      </c>
      <c r="R3663" t="s">
        <v>8309</v>
      </c>
      <c r="S3663" s="15">
        <f t="shared" si="230"/>
        <v>42446.896666666667</v>
      </c>
      <c r="T3663" s="15">
        <f t="shared" si="231"/>
        <v>42469.166666666672</v>
      </c>
    </row>
    <row r="3664" spans="1:20" ht="3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1">
        <f t="shared" si="229"/>
        <v>202.85</v>
      </c>
      <c r="Q3664" t="s">
        <v>8308</v>
      </c>
      <c r="R3664" t="s">
        <v>8309</v>
      </c>
      <c r="S3664" s="15">
        <f t="shared" si="230"/>
        <v>42063.220069444447</v>
      </c>
      <c r="T3664" s="15">
        <f t="shared" si="231"/>
        <v>42093.178402777776</v>
      </c>
    </row>
    <row r="3665" spans="1:20" ht="3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1">
        <f t="shared" si="229"/>
        <v>26</v>
      </c>
      <c r="Q3665" t="s">
        <v>8308</v>
      </c>
      <c r="R3665" t="s">
        <v>8309</v>
      </c>
      <c r="S3665" s="15">
        <f t="shared" si="230"/>
        <v>42664.451736111107</v>
      </c>
      <c r="T3665" s="15">
        <f t="shared" si="231"/>
        <v>42724.493402777778</v>
      </c>
    </row>
    <row r="3666" spans="1:20" ht="3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1">
        <f t="shared" si="229"/>
        <v>46.05</v>
      </c>
      <c r="Q3666" t="s">
        <v>8308</v>
      </c>
      <c r="R3666" t="s">
        <v>8309</v>
      </c>
      <c r="S3666" s="15">
        <f t="shared" si="230"/>
        <v>42522.248715277776</v>
      </c>
      <c r="T3666" s="15">
        <f t="shared" si="231"/>
        <v>42536.248715277776</v>
      </c>
    </row>
    <row r="3667" spans="1:20" ht="3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1">
        <f t="shared" si="229"/>
        <v>51</v>
      </c>
      <c r="Q3667" t="s">
        <v>8308</v>
      </c>
      <c r="R3667" t="s">
        <v>8309</v>
      </c>
      <c r="S3667" s="15">
        <f t="shared" si="230"/>
        <v>42293.808124999996</v>
      </c>
      <c r="T3667" s="15">
        <f t="shared" si="231"/>
        <v>42304.829166666663</v>
      </c>
    </row>
    <row r="3668" spans="1:2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1">
        <f t="shared" si="229"/>
        <v>31.58</v>
      </c>
      <c r="Q3668" t="s">
        <v>8308</v>
      </c>
      <c r="R3668" t="s">
        <v>8309</v>
      </c>
      <c r="S3668" s="15">
        <f t="shared" si="230"/>
        <v>41821.90488425926</v>
      </c>
      <c r="T3668" s="15">
        <f t="shared" si="231"/>
        <v>41843.291666666664</v>
      </c>
    </row>
    <row r="3669" spans="1:20" ht="3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1">
        <f t="shared" si="229"/>
        <v>53.36</v>
      </c>
      <c r="Q3669" t="s">
        <v>8308</v>
      </c>
      <c r="R3669" t="s">
        <v>8309</v>
      </c>
      <c r="S3669" s="15">
        <f t="shared" si="230"/>
        <v>42172.970127314817</v>
      </c>
      <c r="T3669" s="15">
        <f t="shared" si="231"/>
        <v>42202.970127314817</v>
      </c>
    </row>
    <row r="3670" spans="1:20" ht="3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1">
        <f t="shared" si="229"/>
        <v>36.96</v>
      </c>
      <c r="Q3670" t="s">
        <v>8308</v>
      </c>
      <c r="R3670" t="s">
        <v>8309</v>
      </c>
      <c r="S3670" s="15">
        <f t="shared" si="230"/>
        <v>42184.556157407409</v>
      </c>
      <c r="T3670" s="15">
        <f t="shared" si="231"/>
        <v>42207.772916666669</v>
      </c>
    </row>
    <row r="3671" spans="1:20" ht="3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1">
        <f t="shared" si="229"/>
        <v>81.290000000000006</v>
      </c>
      <c r="Q3671" t="s">
        <v>8308</v>
      </c>
      <c r="R3671" t="s">
        <v>8309</v>
      </c>
      <c r="S3671" s="15">
        <f t="shared" si="230"/>
        <v>42135.675196759257</v>
      </c>
      <c r="T3671" s="15">
        <f t="shared" si="231"/>
        <v>42165.675196759257</v>
      </c>
    </row>
    <row r="3672" spans="1:20" ht="3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1">
        <f t="shared" si="229"/>
        <v>20.079999999999998</v>
      </c>
      <c r="Q3672" t="s">
        <v>8308</v>
      </c>
      <c r="R3672" t="s">
        <v>8309</v>
      </c>
      <c r="S3672" s="15">
        <f t="shared" si="230"/>
        <v>42141.514016203699</v>
      </c>
      <c r="T3672" s="15">
        <f t="shared" si="231"/>
        <v>42154.958333333328</v>
      </c>
    </row>
    <row r="3673" spans="1:20" ht="3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1">
        <f t="shared" si="229"/>
        <v>88.25</v>
      </c>
      <c r="Q3673" t="s">
        <v>8308</v>
      </c>
      <c r="R3673" t="s">
        <v>8309</v>
      </c>
      <c r="S3673" s="15">
        <f t="shared" si="230"/>
        <v>41819.62809027778</v>
      </c>
      <c r="T3673" s="15">
        <f t="shared" si="231"/>
        <v>41840.165972222225</v>
      </c>
    </row>
    <row r="3674" spans="1:20" ht="3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1">
        <f t="shared" si="229"/>
        <v>53.44</v>
      </c>
      <c r="Q3674" t="s">
        <v>8308</v>
      </c>
      <c r="R3674" t="s">
        <v>8309</v>
      </c>
      <c r="S3674" s="15">
        <f t="shared" si="230"/>
        <v>41877.946574074071</v>
      </c>
      <c r="T3674" s="15">
        <f t="shared" si="231"/>
        <v>41907.946574074071</v>
      </c>
    </row>
    <row r="3675" spans="1:20" ht="30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1">
        <f t="shared" si="229"/>
        <v>39.869999999999997</v>
      </c>
      <c r="Q3675" t="s">
        <v>8308</v>
      </c>
      <c r="R3675" t="s">
        <v>8309</v>
      </c>
      <c r="S3675" s="15">
        <f t="shared" si="230"/>
        <v>41913.295104166667</v>
      </c>
      <c r="T3675" s="15">
        <f t="shared" si="231"/>
        <v>41947.536111111112</v>
      </c>
    </row>
    <row r="3676" spans="1:20" ht="3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1">
        <f t="shared" si="229"/>
        <v>145.16</v>
      </c>
      <c r="Q3676" t="s">
        <v>8308</v>
      </c>
      <c r="R3676" t="s">
        <v>8309</v>
      </c>
      <c r="S3676" s="15">
        <f t="shared" si="230"/>
        <v>42555.873020833329</v>
      </c>
      <c r="T3676" s="15">
        <f t="shared" si="231"/>
        <v>42615.873020833329</v>
      </c>
    </row>
    <row r="3677" spans="1:20" ht="3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1">
        <f t="shared" si="229"/>
        <v>23.33</v>
      </c>
      <c r="Q3677" t="s">
        <v>8308</v>
      </c>
      <c r="R3677" t="s">
        <v>8309</v>
      </c>
      <c r="S3677" s="15">
        <f t="shared" si="230"/>
        <v>42492.597013888888</v>
      </c>
      <c r="T3677" s="15">
        <f t="shared" si="231"/>
        <v>42504.958333333328</v>
      </c>
    </row>
    <row r="3678" spans="1:20" ht="3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1">
        <f t="shared" si="229"/>
        <v>64.38</v>
      </c>
      <c r="Q3678" t="s">
        <v>8308</v>
      </c>
      <c r="R3678" t="s">
        <v>8309</v>
      </c>
      <c r="S3678" s="15">
        <f t="shared" si="230"/>
        <v>41875.815787037034</v>
      </c>
      <c r="T3678" s="15">
        <f t="shared" si="231"/>
        <v>41893.815787037034</v>
      </c>
    </row>
    <row r="3679" spans="1:20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1">
        <f t="shared" si="229"/>
        <v>62.05</v>
      </c>
      <c r="Q3679" t="s">
        <v>8308</v>
      </c>
      <c r="R3679" t="s">
        <v>8309</v>
      </c>
      <c r="S3679" s="15">
        <f t="shared" si="230"/>
        <v>41801.574282407404</v>
      </c>
      <c r="T3679" s="15">
        <f t="shared" si="231"/>
        <v>41822.165972222225</v>
      </c>
    </row>
    <row r="3680" spans="1:2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1">
        <f t="shared" si="229"/>
        <v>66.13</v>
      </c>
      <c r="Q3680" t="s">
        <v>8308</v>
      </c>
      <c r="R3680" t="s">
        <v>8309</v>
      </c>
      <c r="S3680" s="15">
        <f t="shared" si="230"/>
        <v>42119.531226851846</v>
      </c>
      <c r="T3680" s="15">
        <f t="shared" si="231"/>
        <v>42154.531226851846</v>
      </c>
    </row>
    <row r="3681" spans="1:20" ht="3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1">
        <f t="shared" si="229"/>
        <v>73.400000000000006</v>
      </c>
      <c r="Q3681" t="s">
        <v>8308</v>
      </c>
      <c r="R3681" t="s">
        <v>8309</v>
      </c>
      <c r="S3681" s="15">
        <f t="shared" si="230"/>
        <v>41785.761354166665</v>
      </c>
      <c r="T3681" s="15">
        <f t="shared" si="231"/>
        <v>41820.207638888889</v>
      </c>
    </row>
    <row r="3682" spans="1:20" ht="30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1">
        <f t="shared" si="229"/>
        <v>99.5</v>
      </c>
      <c r="Q3682" t="s">
        <v>8308</v>
      </c>
      <c r="R3682" t="s">
        <v>8309</v>
      </c>
      <c r="S3682" s="15">
        <f t="shared" si="230"/>
        <v>42626.454097222217</v>
      </c>
      <c r="T3682" s="15">
        <f t="shared" si="231"/>
        <v>42647.454097222217</v>
      </c>
    </row>
    <row r="3683" spans="1:20" ht="3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1">
        <f t="shared" si="229"/>
        <v>62.17</v>
      </c>
      <c r="Q3683" t="s">
        <v>8308</v>
      </c>
      <c r="R3683" t="s">
        <v>8309</v>
      </c>
      <c r="S3683" s="15">
        <f t="shared" si="230"/>
        <v>42373.651504629626</v>
      </c>
      <c r="T3683" s="15">
        <f t="shared" si="231"/>
        <v>42383.651504629626</v>
      </c>
    </row>
    <row r="3684" spans="1:20" ht="30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1">
        <f t="shared" si="229"/>
        <v>62.33</v>
      </c>
      <c r="Q3684" t="s">
        <v>8308</v>
      </c>
      <c r="R3684" t="s">
        <v>8309</v>
      </c>
      <c r="S3684" s="15">
        <f t="shared" si="230"/>
        <v>41771.685393518521</v>
      </c>
      <c r="T3684" s="15">
        <f t="shared" si="231"/>
        <v>41805.290972222225</v>
      </c>
    </row>
    <row r="3685" spans="1:20" ht="30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1">
        <f t="shared" si="229"/>
        <v>58.79</v>
      </c>
      <c r="Q3685" t="s">
        <v>8308</v>
      </c>
      <c r="R3685" t="s">
        <v>8309</v>
      </c>
      <c r="S3685" s="15">
        <f t="shared" si="230"/>
        <v>42632.116851851853</v>
      </c>
      <c r="T3685" s="15">
        <f t="shared" si="231"/>
        <v>42662.116851851853</v>
      </c>
    </row>
    <row r="3686" spans="1:20" ht="3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1">
        <f t="shared" si="229"/>
        <v>45.35</v>
      </c>
      <c r="Q3686" t="s">
        <v>8308</v>
      </c>
      <c r="R3686" t="s">
        <v>8309</v>
      </c>
      <c r="S3686" s="15">
        <f t="shared" si="230"/>
        <v>42218.180393518516</v>
      </c>
      <c r="T3686" s="15">
        <f t="shared" si="231"/>
        <v>42248.180393518516</v>
      </c>
    </row>
    <row r="3687" spans="1:20" ht="30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1">
        <f t="shared" si="229"/>
        <v>41.94</v>
      </c>
      <c r="Q3687" t="s">
        <v>8308</v>
      </c>
      <c r="R3687" t="s">
        <v>8309</v>
      </c>
      <c r="S3687" s="15">
        <f t="shared" si="230"/>
        <v>41752.593275462961</v>
      </c>
      <c r="T3687" s="15">
        <f t="shared" si="231"/>
        <v>41777.875</v>
      </c>
    </row>
    <row r="3688" spans="1:20" ht="30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1">
        <f t="shared" si="229"/>
        <v>59.17</v>
      </c>
      <c r="Q3688" t="s">
        <v>8308</v>
      </c>
      <c r="R3688" t="s">
        <v>8309</v>
      </c>
      <c r="S3688" s="15">
        <f t="shared" si="230"/>
        <v>42229.662731481483</v>
      </c>
      <c r="T3688" s="15">
        <f t="shared" si="231"/>
        <v>42244.165972222225</v>
      </c>
    </row>
    <row r="3689" spans="1:20" ht="3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1">
        <f t="shared" si="229"/>
        <v>200.49</v>
      </c>
      <c r="Q3689" t="s">
        <v>8308</v>
      </c>
      <c r="R3689" t="s">
        <v>8309</v>
      </c>
      <c r="S3689" s="15">
        <f t="shared" si="230"/>
        <v>41786.218229166669</v>
      </c>
      <c r="T3689" s="15">
        <f t="shared" si="231"/>
        <v>41816.218229166669</v>
      </c>
    </row>
    <row r="3690" spans="1:20" ht="3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1">
        <f t="shared" si="229"/>
        <v>83.97</v>
      </c>
      <c r="Q3690" t="s">
        <v>8308</v>
      </c>
      <c r="R3690" t="s">
        <v>8309</v>
      </c>
      <c r="S3690" s="15">
        <f t="shared" si="230"/>
        <v>41828.787083333329</v>
      </c>
      <c r="T3690" s="15">
        <f t="shared" si="231"/>
        <v>41858.787083333329</v>
      </c>
    </row>
    <row r="3691" spans="1:20" ht="3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1">
        <f t="shared" si="229"/>
        <v>57.26</v>
      </c>
      <c r="Q3691" t="s">
        <v>8308</v>
      </c>
      <c r="R3691" t="s">
        <v>8309</v>
      </c>
      <c r="S3691" s="15">
        <f t="shared" si="230"/>
        <v>42146.826840277776</v>
      </c>
      <c r="T3691" s="15">
        <f t="shared" si="231"/>
        <v>42175.934027777781</v>
      </c>
    </row>
    <row r="3692" spans="1:20" ht="3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1">
        <f t="shared" si="229"/>
        <v>58.06</v>
      </c>
      <c r="Q3692" t="s">
        <v>8308</v>
      </c>
      <c r="R3692" t="s">
        <v>8309</v>
      </c>
      <c r="S3692" s="15">
        <f t="shared" si="230"/>
        <v>41939.598182870373</v>
      </c>
      <c r="T3692" s="15">
        <f t="shared" si="231"/>
        <v>41969.639849537038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1">
        <f t="shared" si="229"/>
        <v>186.8</v>
      </c>
      <c r="Q3693" t="s">
        <v>8308</v>
      </c>
      <c r="R3693" t="s">
        <v>8309</v>
      </c>
      <c r="S3693" s="15">
        <f t="shared" si="230"/>
        <v>42019.700567129628</v>
      </c>
      <c r="T3693" s="15">
        <f t="shared" si="231"/>
        <v>42064.207638888889</v>
      </c>
    </row>
    <row r="3694" spans="1:2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1">
        <f t="shared" si="229"/>
        <v>74.12</v>
      </c>
      <c r="Q3694" t="s">
        <v>8308</v>
      </c>
      <c r="R3694" t="s">
        <v>8309</v>
      </c>
      <c r="S3694" s="15">
        <f t="shared" si="230"/>
        <v>41890.96503472222</v>
      </c>
      <c r="T3694" s="15">
        <f t="shared" si="231"/>
        <v>41900</v>
      </c>
    </row>
    <row r="3695" spans="1:20" ht="3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1">
        <f t="shared" si="229"/>
        <v>30.71</v>
      </c>
      <c r="Q3695" t="s">
        <v>8308</v>
      </c>
      <c r="R3695" t="s">
        <v>8309</v>
      </c>
      <c r="S3695" s="15">
        <f t="shared" si="230"/>
        <v>42308.191307870366</v>
      </c>
      <c r="T3695" s="15">
        <f t="shared" si="231"/>
        <v>42337.9375</v>
      </c>
    </row>
    <row r="3696" spans="1:20" ht="3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1">
        <f t="shared" si="229"/>
        <v>62.67</v>
      </c>
      <c r="Q3696" t="s">
        <v>8308</v>
      </c>
      <c r="R3696" t="s">
        <v>8309</v>
      </c>
      <c r="S3696" s="15">
        <f t="shared" si="230"/>
        <v>42489.133877314816</v>
      </c>
      <c r="T3696" s="15">
        <f t="shared" si="231"/>
        <v>42526.083333333328</v>
      </c>
    </row>
    <row r="3697" spans="1:20" ht="3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1">
        <f t="shared" si="229"/>
        <v>121.36</v>
      </c>
      <c r="Q3697" t="s">
        <v>8308</v>
      </c>
      <c r="R3697" t="s">
        <v>8309</v>
      </c>
      <c r="S3697" s="15">
        <f t="shared" si="230"/>
        <v>41994.870486111111</v>
      </c>
      <c r="T3697" s="15">
        <f t="shared" si="231"/>
        <v>42014.870486111111</v>
      </c>
    </row>
    <row r="3698" spans="1:20" ht="30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1">
        <f t="shared" si="229"/>
        <v>39.74</v>
      </c>
      <c r="Q3698" t="s">
        <v>8308</v>
      </c>
      <c r="R3698" t="s">
        <v>8309</v>
      </c>
      <c r="S3698" s="15">
        <f t="shared" si="230"/>
        <v>41987.617083333331</v>
      </c>
      <c r="T3698" s="15">
        <f t="shared" si="231"/>
        <v>42047.617083333331</v>
      </c>
    </row>
    <row r="3699" spans="1:20" ht="3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1">
        <f t="shared" si="229"/>
        <v>72</v>
      </c>
      <c r="Q3699" t="s">
        <v>8308</v>
      </c>
      <c r="R3699" t="s">
        <v>8309</v>
      </c>
      <c r="S3699" s="15">
        <f t="shared" si="230"/>
        <v>42478.465833333335</v>
      </c>
      <c r="T3699" s="15">
        <f t="shared" si="231"/>
        <v>42499.465833333335</v>
      </c>
    </row>
    <row r="3700" spans="1:20" ht="30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1">
        <f t="shared" si="229"/>
        <v>40.630000000000003</v>
      </c>
      <c r="Q3700" t="s">
        <v>8308</v>
      </c>
      <c r="R3700" t="s">
        <v>8309</v>
      </c>
      <c r="S3700" s="15">
        <f t="shared" si="230"/>
        <v>42400.806562500002</v>
      </c>
      <c r="T3700" s="15">
        <f t="shared" si="231"/>
        <v>42430.806562500002</v>
      </c>
    </row>
    <row r="3701" spans="1:20" ht="3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1">
        <f t="shared" si="229"/>
        <v>63</v>
      </c>
      <c r="Q3701" t="s">
        <v>8308</v>
      </c>
      <c r="R3701" t="s">
        <v>8309</v>
      </c>
      <c r="S3701" s="15">
        <f t="shared" si="230"/>
        <v>41896.602037037039</v>
      </c>
      <c r="T3701" s="15">
        <f t="shared" si="231"/>
        <v>41926.602037037039</v>
      </c>
    </row>
    <row r="3702" spans="1:2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1">
        <f t="shared" si="229"/>
        <v>33.67</v>
      </c>
      <c r="Q3702" t="s">
        <v>8308</v>
      </c>
      <c r="R3702" t="s">
        <v>8309</v>
      </c>
      <c r="S3702" s="15">
        <f t="shared" si="230"/>
        <v>41881.585648148146</v>
      </c>
      <c r="T3702" s="15">
        <f t="shared" si="231"/>
        <v>41911.666666666664</v>
      </c>
    </row>
    <row r="3703" spans="1:20" ht="3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1">
        <f t="shared" si="229"/>
        <v>38.590000000000003</v>
      </c>
      <c r="Q3703" t="s">
        <v>8308</v>
      </c>
      <c r="R3703" t="s">
        <v>8309</v>
      </c>
      <c r="S3703" s="15">
        <f t="shared" si="230"/>
        <v>42128.541585648149</v>
      </c>
      <c r="T3703" s="15">
        <f t="shared" si="231"/>
        <v>42158.541585648149</v>
      </c>
    </row>
    <row r="3704" spans="1:20" ht="3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1">
        <f t="shared" si="229"/>
        <v>155.94999999999999</v>
      </c>
      <c r="Q3704" t="s">
        <v>8308</v>
      </c>
      <c r="R3704" t="s">
        <v>8309</v>
      </c>
      <c r="S3704" s="15">
        <f t="shared" si="230"/>
        <v>42523.53800925926</v>
      </c>
      <c r="T3704" s="15">
        <f t="shared" si="231"/>
        <v>42560.957638888889</v>
      </c>
    </row>
    <row r="3705" spans="1:20" ht="3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1">
        <f t="shared" si="229"/>
        <v>43.2</v>
      </c>
      <c r="Q3705" t="s">
        <v>8308</v>
      </c>
      <c r="R3705" t="s">
        <v>8309</v>
      </c>
      <c r="S3705" s="15">
        <f t="shared" si="230"/>
        <v>42555.504490740743</v>
      </c>
      <c r="T3705" s="15">
        <f t="shared" si="231"/>
        <v>42594.290972222225</v>
      </c>
    </row>
    <row r="3706" spans="1:20" ht="3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1">
        <f t="shared" si="229"/>
        <v>15.15</v>
      </c>
      <c r="Q3706" t="s">
        <v>8308</v>
      </c>
      <c r="R3706" t="s">
        <v>8309</v>
      </c>
      <c r="S3706" s="15">
        <f t="shared" si="230"/>
        <v>42460.689745370371</v>
      </c>
      <c r="T3706" s="15">
        <f t="shared" si="231"/>
        <v>42520.689745370371</v>
      </c>
    </row>
    <row r="3707" spans="1:20" ht="3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1">
        <f t="shared" si="229"/>
        <v>83.57</v>
      </c>
      <c r="Q3707" t="s">
        <v>8308</v>
      </c>
      <c r="R3707" t="s">
        <v>8309</v>
      </c>
      <c r="S3707" s="15">
        <f t="shared" si="230"/>
        <v>41791.542986111112</v>
      </c>
      <c r="T3707" s="15">
        <f t="shared" si="231"/>
        <v>41812.75</v>
      </c>
    </row>
    <row r="3708" spans="1:20" ht="30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1">
        <f t="shared" si="229"/>
        <v>140</v>
      </c>
      <c r="Q3708" t="s">
        <v>8308</v>
      </c>
      <c r="R3708" t="s">
        <v>8309</v>
      </c>
      <c r="S3708" s="15">
        <f t="shared" si="230"/>
        <v>41878.913761574076</v>
      </c>
      <c r="T3708" s="15">
        <f t="shared" si="231"/>
        <v>41893.913761574076</v>
      </c>
    </row>
    <row r="3709" spans="1:20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1">
        <f t="shared" si="229"/>
        <v>80.87</v>
      </c>
      <c r="Q3709" t="s">
        <v>8308</v>
      </c>
      <c r="R3709" t="s">
        <v>8309</v>
      </c>
      <c r="S3709" s="15">
        <f t="shared" si="230"/>
        <v>42551.048356481479</v>
      </c>
      <c r="T3709" s="15">
        <f t="shared" si="231"/>
        <v>42572.226388888885</v>
      </c>
    </row>
    <row r="3710" spans="1:20" ht="3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1">
        <f t="shared" si="229"/>
        <v>53.85</v>
      </c>
      <c r="Q3710" t="s">
        <v>8308</v>
      </c>
      <c r="R3710" t="s">
        <v>8309</v>
      </c>
      <c r="S3710" s="15">
        <f t="shared" si="230"/>
        <v>41809.142199074071</v>
      </c>
      <c r="T3710" s="15">
        <f t="shared" si="231"/>
        <v>41823.142199074071</v>
      </c>
    </row>
    <row r="3711" spans="1:20" ht="30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1">
        <f t="shared" si="229"/>
        <v>30.93</v>
      </c>
      <c r="Q3711" t="s">
        <v>8308</v>
      </c>
      <c r="R3711" t="s">
        <v>8309</v>
      </c>
      <c r="S3711" s="15">
        <f t="shared" si="230"/>
        <v>41784.707708333335</v>
      </c>
      <c r="T3711" s="15">
        <f t="shared" si="231"/>
        <v>41814.707708333335</v>
      </c>
    </row>
    <row r="3712" spans="1:2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1">
        <f t="shared" si="229"/>
        <v>67.959999999999994</v>
      </c>
      <c r="Q3712" t="s">
        <v>8308</v>
      </c>
      <c r="R3712" t="s">
        <v>8309</v>
      </c>
      <c r="S3712" s="15">
        <f t="shared" si="230"/>
        <v>42071.576249999998</v>
      </c>
      <c r="T3712" s="15">
        <f t="shared" si="231"/>
        <v>42096.576249999998</v>
      </c>
    </row>
    <row r="3713" spans="1:2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1">
        <f t="shared" si="229"/>
        <v>27.14</v>
      </c>
      <c r="Q3713" t="s">
        <v>8308</v>
      </c>
      <c r="R3713" t="s">
        <v>8309</v>
      </c>
      <c r="S3713" s="15">
        <f t="shared" si="230"/>
        <v>41778.724224537036</v>
      </c>
      <c r="T3713" s="15">
        <f t="shared" si="231"/>
        <v>41804.666666666664</v>
      </c>
    </row>
    <row r="3714" spans="1:20" ht="3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1">
        <f t="shared" si="229"/>
        <v>110.87</v>
      </c>
      <c r="Q3714" t="s">
        <v>8308</v>
      </c>
      <c r="R3714" t="s">
        <v>8309</v>
      </c>
      <c r="S3714" s="15">
        <f t="shared" si="230"/>
        <v>42133.172071759262</v>
      </c>
      <c r="T3714" s="15">
        <f t="shared" si="231"/>
        <v>42154.290972222225</v>
      </c>
    </row>
    <row r="3715" spans="1:20" ht="30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1">
        <f t="shared" ref="P3715:P3778" si="233">IFERROR(ROUND(E3715/L3715,2),0)</f>
        <v>106.84</v>
      </c>
      <c r="Q3715" t="s">
        <v>8308</v>
      </c>
      <c r="R3715" t="s">
        <v>8309</v>
      </c>
      <c r="S3715" s="15">
        <f t="shared" ref="S3715:S3778" si="234">(((J3715/60)/60)/24)+DATE(1970,1,)</f>
        <v>42504.738032407404</v>
      </c>
      <c r="T3715" s="15">
        <f t="shared" ref="T3715:T3778" si="235">(((I3715/60)/60)/24)+DATE(1970,1,)</f>
        <v>42524.738032407404</v>
      </c>
    </row>
    <row r="3716" spans="1:20" ht="3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1">
        <f t="shared" si="233"/>
        <v>105.52</v>
      </c>
      <c r="Q3716" t="s">
        <v>8308</v>
      </c>
      <c r="R3716" t="s">
        <v>8309</v>
      </c>
      <c r="S3716" s="15">
        <f t="shared" si="234"/>
        <v>42117.556331018524</v>
      </c>
      <c r="T3716" s="15">
        <f t="shared" si="235"/>
        <v>42149.165972222225</v>
      </c>
    </row>
    <row r="3717" spans="1:20" ht="3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1">
        <f t="shared" si="233"/>
        <v>132.96</v>
      </c>
      <c r="Q3717" t="s">
        <v>8308</v>
      </c>
      <c r="R3717" t="s">
        <v>8309</v>
      </c>
      <c r="S3717" s="15">
        <f t="shared" si="234"/>
        <v>42035.995590277773</v>
      </c>
      <c r="T3717" s="15">
        <f t="shared" si="235"/>
        <v>42093.536111111112</v>
      </c>
    </row>
    <row r="3718" spans="1:20" ht="30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1">
        <f t="shared" si="233"/>
        <v>51.92</v>
      </c>
      <c r="Q3718" t="s">
        <v>8308</v>
      </c>
      <c r="R3718" t="s">
        <v>8309</v>
      </c>
      <c r="S3718" s="15">
        <f t="shared" si="234"/>
        <v>42359.887835648144</v>
      </c>
      <c r="T3718" s="15">
        <f t="shared" si="235"/>
        <v>42389.887835648144</v>
      </c>
    </row>
    <row r="3719" spans="1:20" ht="30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1">
        <f t="shared" si="233"/>
        <v>310</v>
      </c>
      <c r="Q3719" t="s">
        <v>8308</v>
      </c>
      <c r="R3719" t="s">
        <v>8309</v>
      </c>
      <c r="S3719" s="15">
        <f t="shared" si="234"/>
        <v>42101.866307870368</v>
      </c>
      <c r="T3719" s="15">
        <f t="shared" si="235"/>
        <v>42132.866307870368</v>
      </c>
    </row>
    <row r="3720" spans="1:20" ht="30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1">
        <f t="shared" si="233"/>
        <v>26.02</v>
      </c>
      <c r="Q3720" t="s">
        <v>8308</v>
      </c>
      <c r="R3720" t="s">
        <v>8309</v>
      </c>
      <c r="S3720" s="15">
        <f t="shared" si="234"/>
        <v>42031.716145833328</v>
      </c>
      <c r="T3720" s="15">
        <f t="shared" si="235"/>
        <v>42061.716145833328</v>
      </c>
    </row>
    <row r="3721" spans="1:2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1">
        <f t="shared" si="233"/>
        <v>105</v>
      </c>
      <c r="Q3721" t="s">
        <v>8308</v>
      </c>
      <c r="R3721" t="s">
        <v>8309</v>
      </c>
      <c r="S3721" s="15">
        <f t="shared" si="234"/>
        <v>42146.729930555557</v>
      </c>
      <c r="T3721" s="15">
        <f t="shared" si="235"/>
        <v>42176.729930555557</v>
      </c>
    </row>
    <row r="3722" spans="1:2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1">
        <f t="shared" si="233"/>
        <v>86.23</v>
      </c>
      <c r="Q3722" t="s">
        <v>8308</v>
      </c>
      <c r="R3722" t="s">
        <v>8309</v>
      </c>
      <c r="S3722" s="15">
        <f t="shared" si="234"/>
        <v>42164.993125000001</v>
      </c>
      <c r="T3722" s="15">
        <f t="shared" si="235"/>
        <v>42186.993125000001</v>
      </c>
    </row>
    <row r="3723" spans="1:20" ht="3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1">
        <f t="shared" si="233"/>
        <v>114.55</v>
      </c>
      <c r="Q3723" t="s">
        <v>8308</v>
      </c>
      <c r="R3723" t="s">
        <v>8309</v>
      </c>
      <c r="S3723" s="15">
        <f t="shared" si="234"/>
        <v>41926.936157407406</v>
      </c>
      <c r="T3723" s="15">
        <f t="shared" si="235"/>
        <v>41947.977824074071</v>
      </c>
    </row>
    <row r="3724" spans="1:20" ht="3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1">
        <f t="shared" si="233"/>
        <v>47.66</v>
      </c>
      <c r="Q3724" t="s">
        <v>8308</v>
      </c>
      <c r="R3724" t="s">
        <v>8309</v>
      </c>
      <c r="S3724" s="15">
        <f t="shared" si="234"/>
        <v>42380.671840277777</v>
      </c>
      <c r="T3724" s="15">
        <f t="shared" si="235"/>
        <v>42410.957638888889</v>
      </c>
    </row>
    <row r="3725" spans="1:2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1">
        <f t="shared" si="233"/>
        <v>72.89</v>
      </c>
      <c r="Q3725" t="s">
        <v>8308</v>
      </c>
      <c r="R3725" t="s">
        <v>8309</v>
      </c>
      <c r="S3725" s="15">
        <f t="shared" si="234"/>
        <v>41942.753032407411</v>
      </c>
      <c r="T3725" s="15">
        <f t="shared" si="235"/>
        <v>41972.794699074075</v>
      </c>
    </row>
    <row r="3726" spans="1:20" ht="3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1">
        <f t="shared" si="233"/>
        <v>49.55</v>
      </c>
      <c r="Q3726" t="s">
        <v>8308</v>
      </c>
      <c r="R3726" t="s">
        <v>8309</v>
      </c>
      <c r="S3726" s="15">
        <f t="shared" si="234"/>
        <v>42464.491435185191</v>
      </c>
      <c r="T3726" s="15">
        <f t="shared" si="235"/>
        <v>42493.958333333328</v>
      </c>
    </row>
    <row r="3727" spans="1:20" ht="3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1">
        <f t="shared" si="233"/>
        <v>25.4</v>
      </c>
      <c r="Q3727" t="s">
        <v>8308</v>
      </c>
      <c r="R3727" t="s">
        <v>8309</v>
      </c>
      <c r="S3727" s="15">
        <f t="shared" si="234"/>
        <v>42400.945219907408</v>
      </c>
      <c r="T3727" s="15">
        <f t="shared" si="235"/>
        <v>42417.895833333328</v>
      </c>
    </row>
    <row r="3728" spans="1:20" ht="30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1">
        <f t="shared" si="233"/>
        <v>62.59</v>
      </c>
      <c r="Q3728" t="s">
        <v>8308</v>
      </c>
      <c r="R3728" t="s">
        <v>8309</v>
      </c>
      <c r="S3728" s="15">
        <f t="shared" si="234"/>
        <v>42461.140868055561</v>
      </c>
      <c r="T3728" s="15">
        <f t="shared" si="235"/>
        <v>42488.875</v>
      </c>
    </row>
    <row r="3729" spans="1:20" ht="30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1">
        <f t="shared" si="233"/>
        <v>61.06</v>
      </c>
      <c r="Q3729" t="s">
        <v>8308</v>
      </c>
      <c r="R3729" t="s">
        <v>8309</v>
      </c>
      <c r="S3729" s="15">
        <f t="shared" si="234"/>
        <v>42631.348310185189</v>
      </c>
      <c r="T3729" s="15">
        <f t="shared" si="235"/>
        <v>42662.204861111109</v>
      </c>
    </row>
    <row r="3730" spans="1:20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1">
        <f t="shared" si="233"/>
        <v>60.06</v>
      </c>
      <c r="Q3730" t="s">
        <v>8308</v>
      </c>
      <c r="R3730" t="s">
        <v>8309</v>
      </c>
      <c r="S3730" s="15">
        <f t="shared" si="234"/>
        <v>42204.171018518522</v>
      </c>
      <c r="T3730" s="15">
        <f t="shared" si="235"/>
        <v>42234.171018518522</v>
      </c>
    </row>
    <row r="3731" spans="1:20" ht="3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1">
        <f t="shared" si="233"/>
        <v>72.400000000000006</v>
      </c>
      <c r="Q3731" t="s">
        <v>8308</v>
      </c>
      <c r="R3731" t="s">
        <v>8309</v>
      </c>
      <c r="S3731" s="15">
        <f t="shared" si="234"/>
        <v>42040.205000000002</v>
      </c>
      <c r="T3731" s="15">
        <f t="shared" si="235"/>
        <v>42085.16333333333</v>
      </c>
    </row>
    <row r="3732" spans="1:20" ht="30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1">
        <f t="shared" si="233"/>
        <v>100</v>
      </c>
      <c r="Q3732" t="s">
        <v>8308</v>
      </c>
      <c r="R3732" t="s">
        <v>8309</v>
      </c>
      <c r="S3732" s="15">
        <f t="shared" si="234"/>
        <v>42202.677766203706</v>
      </c>
      <c r="T3732" s="15">
        <f t="shared" si="235"/>
        <v>42232.677766203706</v>
      </c>
    </row>
    <row r="3733" spans="1:20" ht="3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1">
        <f t="shared" si="233"/>
        <v>51.67</v>
      </c>
      <c r="Q3733" t="s">
        <v>8308</v>
      </c>
      <c r="R3733" t="s">
        <v>8309</v>
      </c>
      <c r="S3733" s="15">
        <f t="shared" si="234"/>
        <v>41982.752847222218</v>
      </c>
      <c r="T3733" s="15">
        <f t="shared" si="235"/>
        <v>42013.140972222223</v>
      </c>
    </row>
    <row r="3734" spans="1:2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1">
        <f t="shared" si="233"/>
        <v>32.75</v>
      </c>
      <c r="Q3734" t="s">
        <v>8308</v>
      </c>
      <c r="R3734" t="s">
        <v>8309</v>
      </c>
      <c r="S3734" s="15">
        <f t="shared" si="234"/>
        <v>41967.677465277782</v>
      </c>
      <c r="T3734" s="15">
        <f t="shared" si="235"/>
        <v>42027.5</v>
      </c>
    </row>
    <row r="3735" spans="1:20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1">
        <f t="shared" si="233"/>
        <v>0</v>
      </c>
      <c r="Q3735" t="s">
        <v>8308</v>
      </c>
      <c r="R3735" t="s">
        <v>8309</v>
      </c>
      <c r="S3735" s="15">
        <f t="shared" si="234"/>
        <v>42102.024398148147</v>
      </c>
      <c r="T3735" s="15">
        <f t="shared" si="235"/>
        <v>42111.9375</v>
      </c>
    </row>
    <row r="3736" spans="1:20" ht="3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1">
        <f t="shared" si="233"/>
        <v>61</v>
      </c>
      <c r="Q3736" t="s">
        <v>8308</v>
      </c>
      <c r="R3736" t="s">
        <v>8309</v>
      </c>
      <c r="S3736" s="15">
        <f t="shared" si="234"/>
        <v>42088.901574074072</v>
      </c>
      <c r="T3736" s="15">
        <f t="shared" si="235"/>
        <v>42148.901574074072</v>
      </c>
    </row>
    <row r="3737" spans="1:2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1">
        <f t="shared" si="233"/>
        <v>10</v>
      </c>
      <c r="Q3737" t="s">
        <v>8308</v>
      </c>
      <c r="R3737" t="s">
        <v>8309</v>
      </c>
      <c r="S3737" s="15">
        <f t="shared" si="234"/>
        <v>42121.693159722221</v>
      </c>
      <c r="T3737" s="15">
        <f t="shared" si="235"/>
        <v>42151.693159722221</v>
      </c>
    </row>
    <row r="3738" spans="1:20" ht="30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1">
        <f t="shared" si="233"/>
        <v>10</v>
      </c>
      <c r="Q3738" t="s">
        <v>8308</v>
      </c>
      <c r="R3738" t="s">
        <v>8309</v>
      </c>
      <c r="S3738" s="15">
        <f t="shared" si="234"/>
        <v>42047.711724537032</v>
      </c>
      <c r="T3738" s="15">
        <f t="shared" si="235"/>
        <v>42085.75</v>
      </c>
    </row>
    <row r="3739" spans="1:2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1">
        <f t="shared" si="233"/>
        <v>37.5</v>
      </c>
      <c r="Q3739" t="s">
        <v>8308</v>
      </c>
      <c r="R3739" t="s">
        <v>8309</v>
      </c>
      <c r="S3739" s="15">
        <f t="shared" si="234"/>
        <v>42296.691006944442</v>
      </c>
      <c r="T3739" s="15">
        <f t="shared" si="235"/>
        <v>42319.290972222225</v>
      </c>
    </row>
    <row r="3740" spans="1:2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1">
        <f t="shared" si="233"/>
        <v>45</v>
      </c>
      <c r="Q3740" t="s">
        <v>8308</v>
      </c>
      <c r="R3740" t="s">
        <v>8309</v>
      </c>
      <c r="S3740" s="15">
        <f t="shared" si="234"/>
        <v>41812.938715277778</v>
      </c>
      <c r="T3740" s="15">
        <f t="shared" si="235"/>
        <v>41834.916666666664</v>
      </c>
    </row>
    <row r="3741" spans="1:20" ht="3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1">
        <f t="shared" si="233"/>
        <v>100.63</v>
      </c>
      <c r="Q3741" t="s">
        <v>8308</v>
      </c>
      <c r="R3741" t="s">
        <v>8309</v>
      </c>
      <c r="S3741" s="15">
        <f t="shared" si="234"/>
        <v>42547.449861111112</v>
      </c>
      <c r="T3741" s="15">
        <f t="shared" si="235"/>
        <v>42567.449861111112</v>
      </c>
    </row>
    <row r="3742" spans="1:20" ht="3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1">
        <f t="shared" si="233"/>
        <v>25.57</v>
      </c>
      <c r="Q3742" t="s">
        <v>8308</v>
      </c>
      <c r="R3742" t="s">
        <v>8309</v>
      </c>
      <c r="S3742" s="15">
        <f t="shared" si="234"/>
        <v>41832.089756944442</v>
      </c>
      <c r="T3742" s="15">
        <f t="shared" si="235"/>
        <v>41862.079143518517</v>
      </c>
    </row>
    <row r="3743" spans="1:20" ht="30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1">
        <f t="shared" si="233"/>
        <v>0</v>
      </c>
      <c r="Q3743" t="s">
        <v>8308</v>
      </c>
      <c r="R3743" t="s">
        <v>8309</v>
      </c>
      <c r="S3743" s="15">
        <f t="shared" si="234"/>
        <v>42324.920717592591</v>
      </c>
      <c r="T3743" s="15">
        <f t="shared" si="235"/>
        <v>42354.920717592591</v>
      </c>
    </row>
    <row r="3744" spans="1:20" ht="3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1">
        <f t="shared" si="233"/>
        <v>25</v>
      </c>
      <c r="Q3744" t="s">
        <v>8308</v>
      </c>
      <c r="R3744" t="s">
        <v>8309</v>
      </c>
      <c r="S3744" s="15">
        <f t="shared" si="234"/>
        <v>41857.214629629627</v>
      </c>
      <c r="T3744" s="15">
        <f t="shared" si="235"/>
        <v>41887.214629629627</v>
      </c>
    </row>
    <row r="3745" spans="1:2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1">
        <f t="shared" si="233"/>
        <v>0</v>
      </c>
      <c r="Q3745" t="s">
        <v>8308</v>
      </c>
      <c r="R3745" t="s">
        <v>8309</v>
      </c>
      <c r="S3745" s="15">
        <f t="shared" si="234"/>
        <v>41792.710231481484</v>
      </c>
      <c r="T3745" s="15">
        <f t="shared" si="235"/>
        <v>41822.710231481484</v>
      </c>
    </row>
    <row r="3746" spans="1:20" ht="3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1">
        <f t="shared" si="233"/>
        <v>0</v>
      </c>
      <c r="Q3746" t="s">
        <v>8308</v>
      </c>
      <c r="R3746" t="s">
        <v>8309</v>
      </c>
      <c r="S3746" s="15">
        <f t="shared" si="234"/>
        <v>41792.814259259263</v>
      </c>
      <c r="T3746" s="15">
        <f t="shared" si="235"/>
        <v>41824.165972222225</v>
      </c>
    </row>
    <row r="3747" spans="1:20" ht="30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1">
        <f t="shared" si="233"/>
        <v>10</v>
      </c>
      <c r="Q3747" t="s">
        <v>8308</v>
      </c>
      <c r="R3747" t="s">
        <v>8309</v>
      </c>
      <c r="S3747" s="15">
        <f t="shared" si="234"/>
        <v>41830.697939814818</v>
      </c>
      <c r="T3747" s="15">
        <f t="shared" si="235"/>
        <v>41860.697939814818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1">
        <f t="shared" si="233"/>
        <v>202</v>
      </c>
      <c r="Q3748" t="s">
        <v>8308</v>
      </c>
      <c r="R3748" t="s">
        <v>8309</v>
      </c>
      <c r="S3748" s="15">
        <f t="shared" si="234"/>
        <v>42620.389340277776</v>
      </c>
      <c r="T3748" s="15">
        <f t="shared" si="235"/>
        <v>42650.389340277776</v>
      </c>
    </row>
    <row r="3749" spans="1:2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1">
        <f t="shared" si="233"/>
        <v>25</v>
      </c>
      <c r="Q3749" t="s">
        <v>8308</v>
      </c>
      <c r="R3749" t="s">
        <v>8309</v>
      </c>
      <c r="S3749" s="15">
        <f t="shared" si="234"/>
        <v>42163.299722222218</v>
      </c>
      <c r="T3749" s="15">
        <f t="shared" si="235"/>
        <v>42189.957638888889</v>
      </c>
    </row>
    <row r="3750" spans="1:20" ht="3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1">
        <f t="shared" si="233"/>
        <v>99.54</v>
      </c>
      <c r="Q3750" t="s">
        <v>8308</v>
      </c>
      <c r="R3750" t="s">
        <v>8310</v>
      </c>
      <c r="S3750" s="15">
        <f t="shared" si="234"/>
        <v>42394.706435185188</v>
      </c>
      <c r="T3750" s="15">
        <f t="shared" si="235"/>
        <v>42415.249305555553</v>
      </c>
    </row>
    <row r="3751" spans="1:20" ht="3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1">
        <f t="shared" si="233"/>
        <v>75</v>
      </c>
      <c r="Q3751" t="s">
        <v>8308</v>
      </c>
      <c r="R3751" t="s">
        <v>8310</v>
      </c>
      <c r="S3751" s="15">
        <f t="shared" si="234"/>
        <v>42457.127175925925</v>
      </c>
      <c r="T3751" s="15">
        <f t="shared" si="235"/>
        <v>42488.165972222225</v>
      </c>
    </row>
    <row r="3752" spans="1:20" ht="7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1">
        <f t="shared" si="233"/>
        <v>215.25</v>
      </c>
      <c r="Q3752" t="s">
        <v>8308</v>
      </c>
      <c r="R3752" t="s">
        <v>8310</v>
      </c>
      <c r="S3752" s="15">
        <f t="shared" si="234"/>
        <v>42015.981574074074</v>
      </c>
      <c r="T3752" s="15">
        <f t="shared" si="235"/>
        <v>42044.332638888889</v>
      </c>
    </row>
    <row r="3753" spans="1:20" ht="3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1">
        <f t="shared" si="233"/>
        <v>120.55</v>
      </c>
      <c r="Q3753" t="s">
        <v>8308</v>
      </c>
      <c r="R3753" t="s">
        <v>8310</v>
      </c>
      <c r="S3753" s="15">
        <f t="shared" si="234"/>
        <v>42402.035567129627</v>
      </c>
      <c r="T3753" s="15">
        <f t="shared" si="235"/>
        <v>42461.993900462956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1">
        <f t="shared" si="233"/>
        <v>37.67</v>
      </c>
      <c r="Q3754" t="s">
        <v>8308</v>
      </c>
      <c r="R3754" t="s">
        <v>8310</v>
      </c>
      <c r="S3754" s="15">
        <f t="shared" si="234"/>
        <v>42618.802488425921</v>
      </c>
      <c r="T3754" s="15">
        <f t="shared" si="235"/>
        <v>42658.875</v>
      </c>
    </row>
    <row r="3755" spans="1:20" ht="3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1">
        <f t="shared" si="233"/>
        <v>172.23</v>
      </c>
      <c r="Q3755" t="s">
        <v>8308</v>
      </c>
      <c r="R3755" t="s">
        <v>8310</v>
      </c>
      <c r="S3755" s="15">
        <f t="shared" si="234"/>
        <v>42127.824074074073</v>
      </c>
      <c r="T3755" s="15">
        <f t="shared" si="235"/>
        <v>42157</v>
      </c>
    </row>
    <row r="3756" spans="1:20" ht="3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1">
        <f t="shared" si="233"/>
        <v>111.11</v>
      </c>
      <c r="Q3756" t="s">
        <v>8308</v>
      </c>
      <c r="R3756" t="s">
        <v>8310</v>
      </c>
      <c r="S3756" s="15">
        <f t="shared" si="234"/>
        <v>41807.881215277775</v>
      </c>
      <c r="T3756" s="15">
        <f t="shared" si="235"/>
        <v>41845.207638888889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1">
        <f t="shared" si="233"/>
        <v>25.46</v>
      </c>
      <c r="Q3757" t="s">
        <v>8308</v>
      </c>
      <c r="R3757" t="s">
        <v>8310</v>
      </c>
      <c r="S3757" s="15">
        <f t="shared" si="234"/>
        <v>42444.866979166662</v>
      </c>
      <c r="T3757" s="15">
        <f t="shared" si="235"/>
        <v>42474.866979166662</v>
      </c>
    </row>
    <row r="3758" spans="1:20" ht="3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1">
        <f t="shared" si="233"/>
        <v>267.64999999999998</v>
      </c>
      <c r="Q3758" t="s">
        <v>8308</v>
      </c>
      <c r="R3758" t="s">
        <v>8310</v>
      </c>
      <c r="S3758" s="15">
        <f t="shared" si="234"/>
        <v>41770.814791666664</v>
      </c>
      <c r="T3758" s="15">
        <f t="shared" si="235"/>
        <v>41800.814791666664</v>
      </c>
    </row>
    <row r="3759" spans="1:20" ht="3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1">
        <f t="shared" si="233"/>
        <v>75.959999999999994</v>
      </c>
      <c r="Q3759" t="s">
        <v>8308</v>
      </c>
      <c r="R3759" t="s">
        <v>8310</v>
      </c>
      <c r="S3759" s="15">
        <f t="shared" si="234"/>
        <v>41953.850868055553</v>
      </c>
      <c r="T3759" s="15">
        <f t="shared" si="235"/>
        <v>41973.850868055553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1">
        <f t="shared" si="233"/>
        <v>59.04</v>
      </c>
      <c r="Q3760" t="s">
        <v>8308</v>
      </c>
      <c r="R3760" t="s">
        <v>8310</v>
      </c>
      <c r="S3760" s="15">
        <f t="shared" si="234"/>
        <v>41746.471504629626</v>
      </c>
      <c r="T3760" s="15">
        <f t="shared" si="235"/>
        <v>41777.208333333336</v>
      </c>
    </row>
    <row r="3761" spans="1:2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1">
        <f t="shared" si="233"/>
        <v>50.11</v>
      </c>
      <c r="Q3761" t="s">
        <v>8308</v>
      </c>
      <c r="R3761" t="s">
        <v>8310</v>
      </c>
      <c r="S3761" s="15">
        <f t="shared" si="234"/>
        <v>42181.108252314814</v>
      </c>
      <c r="T3761" s="15">
        <f t="shared" si="235"/>
        <v>42241.108252314814</v>
      </c>
    </row>
    <row r="3762" spans="1:20" ht="3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1">
        <f t="shared" si="233"/>
        <v>55.5</v>
      </c>
      <c r="Q3762" t="s">
        <v>8308</v>
      </c>
      <c r="R3762" t="s">
        <v>8310</v>
      </c>
      <c r="S3762" s="15">
        <f t="shared" si="234"/>
        <v>41738.525300925925</v>
      </c>
      <c r="T3762" s="15">
        <f t="shared" si="235"/>
        <v>41763.525300925925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1">
        <f t="shared" si="233"/>
        <v>166.67</v>
      </c>
      <c r="Q3763" t="s">
        <v>8308</v>
      </c>
      <c r="R3763" t="s">
        <v>8310</v>
      </c>
      <c r="S3763" s="15">
        <f t="shared" si="234"/>
        <v>42172.466863425929</v>
      </c>
      <c r="T3763" s="15">
        <f t="shared" si="235"/>
        <v>42225.958333333328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1">
        <f t="shared" si="233"/>
        <v>47.43</v>
      </c>
      <c r="Q3764" t="s">
        <v>8308</v>
      </c>
      <c r="R3764" t="s">
        <v>8310</v>
      </c>
      <c r="S3764" s="15">
        <f t="shared" si="234"/>
        <v>42192.813530092593</v>
      </c>
      <c r="T3764" s="15">
        <f t="shared" si="235"/>
        <v>42217.813530092593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1">
        <f t="shared" si="233"/>
        <v>64.94</v>
      </c>
      <c r="Q3765" t="s">
        <v>8308</v>
      </c>
      <c r="R3765" t="s">
        <v>8310</v>
      </c>
      <c r="S3765" s="15">
        <f t="shared" si="234"/>
        <v>42064.750300925924</v>
      </c>
      <c r="T3765" s="15">
        <f t="shared" si="235"/>
        <v>42094.708634259259</v>
      </c>
    </row>
    <row r="3766" spans="1:20" ht="3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1">
        <f t="shared" si="233"/>
        <v>55.56</v>
      </c>
      <c r="Q3766" t="s">
        <v>8308</v>
      </c>
      <c r="R3766" t="s">
        <v>8310</v>
      </c>
      <c r="S3766" s="15">
        <f t="shared" si="234"/>
        <v>42498.842962962968</v>
      </c>
      <c r="T3766" s="15">
        <f t="shared" si="235"/>
        <v>42518.024999999994</v>
      </c>
    </row>
    <row r="3767" spans="1:20" ht="3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1">
        <f t="shared" si="233"/>
        <v>74.22</v>
      </c>
      <c r="Q3767" t="s">
        <v>8308</v>
      </c>
      <c r="R3767" t="s">
        <v>8310</v>
      </c>
      <c r="S3767" s="15">
        <f t="shared" si="234"/>
        <v>41819.776412037041</v>
      </c>
      <c r="T3767" s="15">
        <f t="shared" si="235"/>
        <v>41849.776412037041</v>
      </c>
    </row>
    <row r="3768" spans="1:2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1">
        <f t="shared" si="233"/>
        <v>106.93</v>
      </c>
      <c r="Q3768" t="s">
        <v>8308</v>
      </c>
      <c r="R3768" t="s">
        <v>8310</v>
      </c>
      <c r="S3768" s="15">
        <f t="shared" si="234"/>
        <v>41787.167187500003</v>
      </c>
      <c r="T3768" s="15">
        <f t="shared" si="235"/>
        <v>41822.167187500003</v>
      </c>
    </row>
    <row r="3769" spans="1:20" ht="3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1">
        <f t="shared" si="233"/>
        <v>41.7</v>
      </c>
      <c r="Q3769" t="s">
        <v>8308</v>
      </c>
      <c r="R3769" t="s">
        <v>8310</v>
      </c>
      <c r="S3769" s="15">
        <f t="shared" si="234"/>
        <v>42049.019641203704</v>
      </c>
      <c r="T3769" s="15">
        <f t="shared" si="235"/>
        <v>42063.207638888889</v>
      </c>
    </row>
    <row r="3770" spans="1:20" ht="3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1">
        <f t="shared" si="233"/>
        <v>74.239999999999995</v>
      </c>
      <c r="Q3770" t="s">
        <v>8308</v>
      </c>
      <c r="R3770" t="s">
        <v>8310</v>
      </c>
      <c r="S3770" s="15">
        <f t="shared" si="234"/>
        <v>41771.727893518517</v>
      </c>
      <c r="T3770" s="15">
        <f t="shared" si="235"/>
        <v>41801.727893518517</v>
      </c>
    </row>
    <row r="3771" spans="1:20" ht="3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1">
        <f t="shared" si="233"/>
        <v>73.33</v>
      </c>
      <c r="Q3771" t="s">
        <v>8308</v>
      </c>
      <c r="R3771" t="s">
        <v>8310</v>
      </c>
      <c r="S3771" s="15">
        <f t="shared" si="234"/>
        <v>42444.598136574074</v>
      </c>
      <c r="T3771" s="15">
        <f t="shared" si="235"/>
        <v>42474.598136574074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1">
        <f t="shared" si="233"/>
        <v>100</v>
      </c>
      <c r="Q3772" t="s">
        <v>8308</v>
      </c>
      <c r="R3772" t="s">
        <v>8310</v>
      </c>
      <c r="S3772" s="15">
        <f t="shared" si="234"/>
        <v>42137.930671296301</v>
      </c>
      <c r="T3772" s="15">
        <f t="shared" si="235"/>
        <v>42167.930671296301</v>
      </c>
    </row>
    <row r="3773" spans="1:2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1">
        <f t="shared" si="233"/>
        <v>38.42</v>
      </c>
      <c r="Q3773" t="s">
        <v>8308</v>
      </c>
      <c r="R3773" t="s">
        <v>8310</v>
      </c>
      <c r="S3773" s="15">
        <f t="shared" si="234"/>
        <v>42492.857083333336</v>
      </c>
      <c r="T3773" s="15">
        <f t="shared" si="235"/>
        <v>42507</v>
      </c>
    </row>
    <row r="3774" spans="1:20" ht="3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1">
        <f t="shared" si="233"/>
        <v>166.97</v>
      </c>
      <c r="Q3774" t="s">
        <v>8308</v>
      </c>
      <c r="R3774" t="s">
        <v>8310</v>
      </c>
      <c r="S3774" s="15">
        <f t="shared" si="234"/>
        <v>42681.616967592592</v>
      </c>
      <c r="T3774" s="15">
        <f t="shared" si="235"/>
        <v>42702.25</v>
      </c>
    </row>
    <row r="3775" spans="1:2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1">
        <f t="shared" si="233"/>
        <v>94.91</v>
      </c>
      <c r="Q3775" t="s">
        <v>8308</v>
      </c>
      <c r="R3775" t="s">
        <v>8310</v>
      </c>
      <c r="S3775" s="15">
        <f t="shared" si="234"/>
        <v>42655.005173611105</v>
      </c>
      <c r="T3775" s="15">
        <f t="shared" si="235"/>
        <v>42688.088888888888</v>
      </c>
    </row>
    <row r="3776" spans="1:20" ht="3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1">
        <f t="shared" si="233"/>
        <v>100</v>
      </c>
      <c r="Q3776" t="s">
        <v>8308</v>
      </c>
      <c r="R3776" t="s">
        <v>8310</v>
      </c>
      <c r="S3776" s="15">
        <f t="shared" si="234"/>
        <v>42086.792303240742</v>
      </c>
      <c r="T3776" s="15">
        <f t="shared" si="235"/>
        <v>42102.792303240742</v>
      </c>
    </row>
    <row r="3777" spans="1:20" ht="3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1">
        <f t="shared" si="233"/>
        <v>143.21</v>
      </c>
      <c r="Q3777" t="s">
        <v>8308</v>
      </c>
      <c r="R3777" t="s">
        <v>8310</v>
      </c>
      <c r="S3777" s="15">
        <f t="shared" si="234"/>
        <v>42074.942627314813</v>
      </c>
      <c r="T3777" s="15">
        <f t="shared" si="235"/>
        <v>42102.166666666672</v>
      </c>
    </row>
    <row r="3778" spans="1:20" ht="3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1">
        <f t="shared" si="233"/>
        <v>90.82</v>
      </c>
      <c r="Q3778" t="s">
        <v>8308</v>
      </c>
      <c r="R3778" t="s">
        <v>8310</v>
      </c>
      <c r="S3778" s="15">
        <f t="shared" si="234"/>
        <v>41813.367800925924</v>
      </c>
      <c r="T3778" s="15">
        <f t="shared" si="235"/>
        <v>41851.041666666664</v>
      </c>
    </row>
    <row r="3779" spans="1:20" ht="3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1">
        <f t="shared" ref="P3779:P3842" si="237">IFERROR(ROUND(E3779/L3779,2),0)</f>
        <v>48.54</v>
      </c>
      <c r="Q3779" t="s">
        <v>8308</v>
      </c>
      <c r="R3779" t="s">
        <v>8310</v>
      </c>
      <c r="S3779" s="15">
        <f t="shared" ref="S3779:S3842" si="238">(((J3779/60)/60)/24)+DATE(1970,1,)</f>
        <v>41886.111354166671</v>
      </c>
      <c r="T3779" s="15">
        <f t="shared" ref="T3779:T3842" si="239">(((I3779/60)/60)/24)+DATE(1970,1,)</f>
        <v>41908.166666666664</v>
      </c>
    </row>
    <row r="3780" spans="1:2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1">
        <f t="shared" si="237"/>
        <v>70.03</v>
      </c>
      <c r="Q3780" t="s">
        <v>8308</v>
      </c>
      <c r="R3780" t="s">
        <v>8310</v>
      </c>
      <c r="S3780" s="15">
        <f t="shared" si="238"/>
        <v>41988.819212962961</v>
      </c>
      <c r="T3780" s="15">
        <f t="shared" si="239"/>
        <v>42048.819212962961</v>
      </c>
    </row>
    <row r="3781" spans="1:2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1">
        <f t="shared" si="237"/>
        <v>135.63</v>
      </c>
      <c r="Q3781" t="s">
        <v>8308</v>
      </c>
      <c r="R3781" t="s">
        <v>8310</v>
      </c>
      <c r="S3781" s="15">
        <f t="shared" si="238"/>
        <v>42424.735416666663</v>
      </c>
      <c r="T3781" s="15">
        <f t="shared" si="239"/>
        <v>42454.693750000006</v>
      </c>
    </row>
    <row r="3782" spans="1:20" ht="3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1">
        <f t="shared" si="237"/>
        <v>100</v>
      </c>
      <c r="Q3782" t="s">
        <v>8308</v>
      </c>
      <c r="R3782" t="s">
        <v>8310</v>
      </c>
      <c r="S3782" s="15">
        <f t="shared" si="238"/>
        <v>42165.219733796301</v>
      </c>
      <c r="T3782" s="15">
        <f t="shared" si="239"/>
        <v>42197.837499999994</v>
      </c>
    </row>
    <row r="3783" spans="1:20" ht="3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1">
        <f t="shared" si="237"/>
        <v>94.9</v>
      </c>
      <c r="Q3783" t="s">
        <v>8308</v>
      </c>
      <c r="R3783" t="s">
        <v>8310</v>
      </c>
      <c r="S3783" s="15">
        <f t="shared" si="238"/>
        <v>41864.882928240739</v>
      </c>
      <c r="T3783" s="15">
        <f t="shared" si="239"/>
        <v>41889.882928240739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1">
        <f t="shared" si="237"/>
        <v>75.37</v>
      </c>
      <c r="Q3784" t="s">
        <v>8308</v>
      </c>
      <c r="R3784" t="s">
        <v>8310</v>
      </c>
      <c r="S3784" s="15">
        <f t="shared" si="238"/>
        <v>42545.862233796302</v>
      </c>
      <c r="T3784" s="15">
        <f t="shared" si="239"/>
        <v>42574.958333333328</v>
      </c>
    </row>
    <row r="3785" spans="1:20" ht="3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1">
        <f t="shared" si="237"/>
        <v>64.459999999999994</v>
      </c>
      <c r="Q3785" t="s">
        <v>8308</v>
      </c>
      <c r="R3785" t="s">
        <v>8310</v>
      </c>
      <c r="S3785" s="15">
        <f t="shared" si="238"/>
        <v>42419.140277777777</v>
      </c>
      <c r="T3785" s="15">
        <f t="shared" si="239"/>
        <v>42443.666666666672</v>
      </c>
    </row>
    <row r="3786" spans="1:20" ht="3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1">
        <f t="shared" si="237"/>
        <v>115</v>
      </c>
      <c r="Q3786" t="s">
        <v>8308</v>
      </c>
      <c r="R3786" t="s">
        <v>8310</v>
      </c>
      <c r="S3786" s="15">
        <f t="shared" si="238"/>
        <v>42530.980694444443</v>
      </c>
      <c r="T3786" s="15">
        <f t="shared" si="239"/>
        <v>42560.980694444443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1">
        <f t="shared" si="237"/>
        <v>100.5</v>
      </c>
      <c r="Q3787" t="s">
        <v>8308</v>
      </c>
      <c r="R3787" t="s">
        <v>8310</v>
      </c>
      <c r="S3787" s="15">
        <f t="shared" si="238"/>
        <v>42547.63853009259</v>
      </c>
      <c r="T3787" s="15">
        <f t="shared" si="239"/>
        <v>42583.418749999997</v>
      </c>
    </row>
    <row r="3788" spans="1:20" ht="3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1">
        <f t="shared" si="237"/>
        <v>93.77</v>
      </c>
      <c r="Q3788" t="s">
        <v>8308</v>
      </c>
      <c r="R3788" t="s">
        <v>8310</v>
      </c>
      <c r="S3788" s="15">
        <f t="shared" si="238"/>
        <v>42486.037905092591</v>
      </c>
      <c r="T3788" s="15">
        <f t="shared" si="239"/>
        <v>42516.037905092591</v>
      </c>
    </row>
    <row r="3789" spans="1:20" ht="3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1">
        <f t="shared" si="237"/>
        <v>35.1</v>
      </c>
      <c r="Q3789" t="s">
        <v>8308</v>
      </c>
      <c r="R3789" t="s">
        <v>8310</v>
      </c>
      <c r="S3789" s="15">
        <f t="shared" si="238"/>
        <v>42166.534791666665</v>
      </c>
      <c r="T3789" s="15">
        <f t="shared" si="239"/>
        <v>42195.165972222225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1">
        <f t="shared" si="237"/>
        <v>500</v>
      </c>
      <c r="Q3790" t="s">
        <v>8308</v>
      </c>
      <c r="R3790" t="s">
        <v>8310</v>
      </c>
      <c r="S3790" s="15">
        <f t="shared" si="238"/>
        <v>42332.695821759262</v>
      </c>
      <c r="T3790" s="15">
        <f t="shared" si="239"/>
        <v>42360.679166666669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1">
        <f t="shared" si="237"/>
        <v>29</v>
      </c>
      <c r="Q3791" t="s">
        <v>8308</v>
      </c>
      <c r="R3791" t="s">
        <v>8310</v>
      </c>
      <c r="S3791" s="15">
        <f t="shared" si="238"/>
        <v>42137.798819444448</v>
      </c>
      <c r="T3791" s="15">
        <f t="shared" si="239"/>
        <v>42169.798819444448</v>
      </c>
    </row>
    <row r="3792" spans="1:20" ht="3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1">
        <f t="shared" si="237"/>
        <v>0</v>
      </c>
      <c r="Q3792" t="s">
        <v>8308</v>
      </c>
      <c r="R3792" t="s">
        <v>8310</v>
      </c>
      <c r="S3792" s="15">
        <f t="shared" si="238"/>
        <v>42665.666932870372</v>
      </c>
      <c r="T3792" s="15">
        <f t="shared" si="239"/>
        <v>42695.708599537036</v>
      </c>
    </row>
    <row r="3793" spans="1:2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1">
        <f t="shared" si="237"/>
        <v>0</v>
      </c>
      <c r="Q3793" t="s">
        <v>8308</v>
      </c>
      <c r="R3793" t="s">
        <v>8310</v>
      </c>
      <c r="S3793" s="15">
        <f t="shared" si="238"/>
        <v>41765.692037037035</v>
      </c>
      <c r="T3793" s="15">
        <f t="shared" si="239"/>
        <v>41825.692037037035</v>
      </c>
    </row>
    <row r="3794" spans="1:2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1">
        <f t="shared" si="237"/>
        <v>17.5</v>
      </c>
      <c r="Q3794" t="s">
        <v>8308</v>
      </c>
      <c r="R3794" t="s">
        <v>8310</v>
      </c>
      <c r="S3794" s="15">
        <f t="shared" si="238"/>
        <v>42169.447013888886</v>
      </c>
      <c r="T3794" s="15">
        <f t="shared" si="239"/>
        <v>42199.447013888886</v>
      </c>
    </row>
    <row r="3795" spans="1:20" ht="3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1">
        <f t="shared" si="237"/>
        <v>174</v>
      </c>
      <c r="Q3795" t="s">
        <v>8308</v>
      </c>
      <c r="R3795" t="s">
        <v>8310</v>
      </c>
      <c r="S3795" s="15">
        <f t="shared" si="238"/>
        <v>41967.938993055555</v>
      </c>
      <c r="T3795" s="15">
        <f t="shared" si="239"/>
        <v>41988.938993055555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1">
        <f t="shared" si="237"/>
        <v>50</v>
      </c>
      <c r="Q3796" t="s">
        <v>8308</v>
      </c>
      <c r="R3796" t="s">
        <v>8310</v>
      </c>
      <c r="S3796" s="15">
        <f t="shared" si="238"/>
        <v>42131.58048611111</v>
      </c>
      <c r="T3796" s="15">
        <f t="shared" si="239"/>
        <v>42161.58048611111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1">
        <f t="shared" si="237"/>
        <v>5</v>
      </c>
      <c r="Q3797" t="s">
        <v>8308</v>
      </c>
      <c r="R3797" t="s">
        <v>8310</v>
      </c>
      <c r="S3797" s="15">
        <f t="shared" si="238"/>
        <v>42200.436226851853</v>
      </c>
      <c r="T3797" s="15">
        <f t="shared" si="239"/>
        <v>42243.9375</v>
      </c>
    </row>
    <row r="3798" spans="1:20" ht="3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1">
        <f t="shared" si="237"/>
        <v>1</v>
      </c>
      <c r="Q3798" t="s">
        <v>8308</v>
      </c>
      <c r="R3798" t="s">
        <v>8310</v>
      </c>
      <c r="S3798" s="15">
        <f t="shared" si="238"/>
        <v>42688.029583333337</v>
      </c>
      <c r="T3798" s="15">
        <f t="shared" si="239"/>
        <v>42748.029583333337</v>
      </c>
    </row>
    <row r="3799" spans="1:20" ht="3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1">
        <f t="shared" si="237"/>
        <v>145.41</v>
      </c>
      <c r="Q3799" t="s">
        <v>8308</v>
      </c>
      <c r="R3799" t="s">
        <v>8310</v>
      </c>
      <c r="S3799" s="15">
        <f t="shared" si="238"/>
        <v>42083.881539351853</v>
      </c>
      <c r="T3799" s="15">
        <f t="shared" si="239"/>
        <v>42113.881539351853</v>
      </c>
    </row>
    <row r="3800" spans="1:20" ht="3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1">
        <f t="shared" si="237"/>
        <v>205</v>
      </c>
      <c r="Q3800" t="s">
        <v>8308</v>
      </c>
      <c r="R3800" t="s">
        <v>8310</v>
      </c>
      <c r="S3800" s="15">
        <f t="shared" si="238"/>
        <v>41830.722777777781</v>
      </c>
      <c r="T3800" s="15">
        <f t="shared" si="239"/>
        <v>41860.722777777781</v>
      </c>
    </row>
    <row r="3801" spans="1:2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1">
        <f t="shared" si="237"/>
        <v>100.5</v>
      </c>
      <c r="Q3801" t="s">
        <v>8308</v>
      </c>
      <c r="R3801" t="s">
        <v>8310</v>
      </c>
      <c r="S3801" s="15">
        <f t="shared" si="238"/>
        <v>42409.93105324074</v>
      </c>
      <c r="T3801" s="15">
        <f t="shared" si="239"/>
        <v>42439.93105324074</v>
      </c>
    </row>
    <row r="3802" spans="1:20" ht="3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1">
        <f t="shared" si="237"/>
        <v>55.06</v>
      </c>
      <c r="Q3802" t="s">
        <v>8308</v>
      </c>
      <c r="R3802" t="s">
        <v>8310</v>
      </c>
      <c r="S3802" s="15">
        <f t="shared" si="238"/>
        <v>41981.737071759257</v>
      </c>
      <c r="T3802" s="15">
        <f t="shared" si="239"/>
        <v>42014.207638888889</v>
      </c>
    </row>
    <row r="3803" spans="1:20" ht="3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1">
        <f t="shared" si="237"/>
        <v>47.33</v>
      </c>
      <c r="Q3803" t="s">
        <v>8308</v>
      </c>
      <c r="R3803" t="s">
        <v>8310</v>
      </c>
      <c r="S3803" s="15">
        <f t="shared" si="238"/>
        <v>41974.676111111112</v>
      </c>
      <c r="T3803" s="15">
        <f t="shared" si="239"/>
        <v>42005.676111111112</v>
      </c>
    </row>
    <row r="3804" spans="1:20" ht="3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1">
        <f t="shared" si="237"/>
        <v>0</v>
      </c>
      <c r="Q3804" t="s">
        <v>8308</v>
      </c>
      <c r="R3804" t="s">
        <v>8310</v>
      </c>
      <c r="S3804" s="15">
        <f t="shared" si="238"/>
        <v>42268.126226851848</v>
      </c>
      <c r="T3804" s="15">
        <f t="shared" si="239"/>
        <v>42298.126226851848</v>
      </c>
    </row>
    <row r="3805" spans="1:2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1">
        <f t="shared" si="237"/>
        <v>58.95</v>
      </c>
      <c r="Q3805" t="s">
        <v>8308</v>
      </c>
      <c r="R3805" t="s">
        <v>8310</v>
      </c>
      <c r="S3805" s="15">
        <f t="shared" si="238"/>
        <v>42402.971851851849</v>
      </c>
      <c r="T3805" s="15">
        <f t="shared" si="239"/>
        <v>42432.971851851849</v>
      </c>
    </row>
    <row r="3806" spans="1:20" ht="3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1">
        <f t="shared" si="237"/>
        <v>0</v>
      </c>
      <c r="Q3806" t="s">
        <v>8308</v>
      </c>
      <c r="R3806" t="s">
        <v>8310</v>
      </c>
      <c r="S3806" s="15">
        <f t="shared" si="238"/>
        <v>42526.00953703704</v>
      </c>
      <c r="T3806" s="15">
        <f t="shared" si="239"/>
        <v>42581.291666666672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1">
        <f t="shared" si="237"/>
        <v>1.5</v>
      </c>
      <c r="Q3807" t="s">
        <v>8308</v>
      </c>
      <c r="R3807" t="s">
        <v>8310</v>
      </c>
      <c r="S3807" s="15">
        <f t="shared" si="238"/>
        <v>41848.887037037035</v>
      </c>
      <c r="T3807" s="15">
        <f t="shared" si="239"/>
        <v>41908.887037037035</v>
      </c>
    </row>
    <row r="3808" spans="1:20" ht="3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1">
        <f t="shared" si="237"/>
        <v>5</v>
      </c>
      <c r="Q3808" t="s">
        <v>8308</v>
      </c>
      <c r="R3808" t="s">
        <v>8310</v>
      </c>
      <c r="S3808" s="15">
        <f t="shared" si="238"/>
        <v>41798.259039351848</v>
      </c>
      <c r="T3808" s="15">
        <f t="shared" si="239"/>
        <v>41818.259039351848</v>
      </c>
    </row>
    <row r="3809" spans="1:20" ht="3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1">
        <f t="shared" si="237"/>
        <v>50.56</v>
      </c>
      <c r="Q3809" t="s">
        <v>8308</v>
      </c>
      <c r="R3809" t="s">
        <v>8310</v>
      </c>
      <c r="S3809" s="15">
        <f t="shared" si="238"/>
        <v>42089.909016203703</v>
      </c>
      <c r="T3809" s="15">
        <f t="shared" si="239"/>
        <v>42096.909016203703</v>
      </c>
    </row>
    <row r="3810" spans="1:20" ht="30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1">
        <f t="shared" si="237"/>
        <v>41.67</v>
      </c>
      <c r="Q3810" t="s">
        <v>8308</v>
      </c>
      <c r="R3810" t="s">
        <v>8309</v>
      </c>
      <c r="S3810" s="15">
        <f t="shared" si="238"/>
        <v>42058.453923611116</v>
      </c>
      <c r="T3810" s="15">
        <f t="shared" si="239"/>
        <v>42118.412256944444</v>
      </c>
    </row>
    <row r="3811" spans="1:20" ht="3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1">
        <f t="shared" si="237"/>
        <v>53.29</v>
      </c>
      <c r="Q3811" t="s">
        <v>8308</v>
      </c>
      <c r="R3811" t="s">
        <v>8309</v>
      </c>
      <c r="S3811" s="15">
        <f t="shared" si="238"/>
        <v>41799.526701388888</v>
      </c>
      <c r="T3811" s="15">
        <f t="shared" si="239"/>
        <v>41849.958333333336</v>
      </c>
    </row>
    <row r="3812" spans="1:20" ht="3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1">
        <f t="shared" si="237"/>
        <v>70.23</v>
      </c>
      <c r="Q3812" t="s">
        <v>8308</v>
      </c>
      <c r="R3812" t="s">
        <v>8309</v>
      </c>
      <c r="S3812" s="15">
        <f t="shared" si="238"/>
        <v>42053.849050925928</v>
      </c>
      <c r="T3812" s="15">
        <f t="shared" si="239"/>
        <v>42083.807384259257</v>
      </c>
    </row>
    <row r="3813" spans="1:20" ht="3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1">
        <f t="shared" si="237"/>
        <v>43.42</v>
      </c>
      <c r="Q3813" t="s">
        <v>8308</v>
      </c>
      <c r="R3813" t="s">
        <v>8309</v>
      </c>
      <c r="S3813" s="15">
        <f t="shared" si="238"/>
        <v>42486.62700231481</v>
      </c>
      <c r="T3813" s="15">
        <f t="shared" si="239"/>
        <v>42520.458333333328</v>
      </c>
    </row>
    <row r="3814" spans="1:20" ht="3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1">
        <f t="shared" si="237"/>
        <v>199.18</v>
      </c>
      <c r="Q3814" t="s">
        <v>8308</v>
      </c>
      <c r="R3814" t="s">
        <v>8309</v>
      </c>
      <c r="S3814" s="15">
        <f t="shared" si="238"/>
        <v>42108.751250000001</v>
      </c>
      <c r="T3814" s="15">
        <f t="shared" si="239"/>
        <v>42155.165972222225</v>
      </c>
    </row>
    <row r="3815" spans="1:20" ht="3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1">
        <f t="shared" si="237"/>
        <v>78.52</v>
      </c>
      <c r="Q3815" t="s">
        <v>8308</v>
      </c>
      <c r="R3815" t="s">
        <v>8309</v>
      </c>
      <c r="S3815" s="15">
        <f t="shared" si="238"/>
        <v>42496.275706018518</v>
      </c>
      <c r="T3815" s="15">
        <f t="shared" si="239"/>
        <v>42534.904861111107</v>
      </c>
    </row>
    <row r="3816" spans="1:20" ht="3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1">
        <f t="shared" si="237"/>
        <v>61.82</v>
      </c>
      <c r="Q3816" t="s">
        <v>8308</v>
      </c>
      <c r="R3816" t="s">
        <v>8309</v>
      </c>
      <c r="S3816" s="15">
        <f t="shared" si="238"/>
        <v>42057.904074074075</v>
      </c>
      <c r="T3816" s="15">
        <f t="shared" si="239"/>
        <v>42094.165972222225</v>
      </c>
    </row>
    <row r="3817" spans="1:2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1">
        <f t="shared" si="237"/>
        <v>50</v>
      </c>
      <c r="Q3817" t="s">
        <v>8308</v>
      </c>
      <c r="R3817" t="s">
        <v>8309</v>
      </c>
      <c r="S3817" s="15">
        <f t="shared" si="238"/>
        <v>42206.259918981479</v>
      </c>
      <c r="T3817" s="15">
        <f t="shared" si="239"/>
        <v>42235.958333333328</v>
      </c>
    </row>
    <row r="3818" spans="1:20" ht="4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1">
        <f t="shared" si="237"/>
        <v>48.34</v>
      </c>
      <c r="Q3818" t="s">
        <v>8308</v>
      </c>
      <c r="R3818" t="s">
        <v>8309</v>
      </c>
      <c r="S3818" s="15">
        <f t="shared" si="238"/>
        <v>41806.690081018518</v>
      </c>
      <c r="T3818" s="15">
        <f t="shared" si="239"/>
        <v>41836.690081018518</v>
      </c>
    </row>
    <row r="3819" spans="1:20" ht="3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1">
        <f t="shared" si="237"/>
        <v>107.25</v>
      </c>
      <c r="Q3819" t="s">
        <v>8308</v>
      </c>
      <c r="R3819" t="s">
        <v>8309</v>
      </c>
      <c r="S3819" s="15">
        <f t="shared" si="238"/>
        <v>42283.69694444444</v>
      </c>
      <c r="T3819" s="15">
        <f t="shared" si="239"/>
        <v>42300.165972222225</v>
      </c>
    </row>
    <row r="3820" spans="1:20" ht="30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1">
        <f t="shared" si="237"/>
        <v>57</v>
      </c>
      <c r="Q3820" t="s">
        <v>8308</v>
      </c>
      <c r="R3820" t="s">
        <v>8309</v>
      </c>
      <c r="S3820" s="15">
        <f t="shared" si="238"/>
        <v>42044.84238425926</v>
      </c>
      <c r="T3820" s="15">
        <f t="shared" si="239"/>
        <v>42074.800717592589</v>
      </c>
    </row>
    <row r="3821" spans="1:20" ht="30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1">
        <f t="shared" si="237"/>
        <v>40.92</v>
      </c>
      <c r="Q3821" t="s">
        <v>8308</v>
      </c>
      <c r="R3821" t="s">
        <v>8309</v>
      </c>
      <c r="S3821" s="15">
        <f t="shared" si="238"/>
        <v>42183.209537037037</v>
      </c>
      <c r="T3821" s="15">
        <f t="shared" si="239"/>
        <v>42201.876388888893</v>
      </c>
    </row>
    <row r="3822" spans="1:20" ht="30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1">
        <f t="shared" si="237"/>
        <v>21.5</v>
      </c>
      <c r="Q3822" t="s">
        <v>8308</v>
      </c>
      <c r="R3822" t="s">
        <v>8309</v>
      </c>
      <c r="S3822" s="15">
        <f t="shared" si="238"/>
        <v>42159.651817129634</v>
      </c>
      <c r="T3822" s="15">
        <f t="shared" si="239"/>
        <v>42189.651817129634</v>
      </c>
    </row>
    <row r="3823" spans="1:20" ht="3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1">
        <f t="shared" si="237"/>
        <v>79.540000000000006</v>
      </c>
      <c r="Q3823" t="s">
        <v>8308</v>
      </c>
      <c r="R3823" t="s">
        <v>8309</v>
      </c>
      <c r="S3823" s="15">
        <f t="shared" si="238"/>
        <v>42340.180636574078</v>
      </c>
      <c r="T3823" s="15">
        <f t="shared" si="239"/>
        <v>42372.180636574078</v>
      </c>
    </row>
    <row r="3824" spans="1:20" ht="3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1">
        <f t="shared" si="237"/>
        <v>72.38</v>
      </c>
      <c r="Q3824" t="s">
        <v>8308</v>
      </c>
      <c r="R3824" t="s">
        <v>8309</v>
      </c>
      <c r="S3824" s="15">
        <f t="shared" si="238"/>
        <v>42328.838159722218</v>
      </c>
      <c r="T3824" s="15">
        <f t="shared" si="239"/>
        <v>42387.957638888889</v>
      </c>
    </row>
    <row r="3825" spans="1:20" ht="3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1">
        <f t="shared" si="237"/>
        <v>64.63</v>
      </c>
      <c r="Q3825" t="s">
        <v>8308</v>
      </c>
      <c r="R3825" t="s">
        <v>8309</v>
      </c>
      <c r="S3825" s="15">
        <f t="shared" si="238"/>
        <v>42169.910231481481</v>
      </c>
      <c r="T3825" s="15">
        <f t="shared" si="239"/>
        <v>42204.165972222225</v>
      </c>
    </row>
    <row r="3826" spans="1:20" ht="3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1">
        <f t="shared" si="237"/>
        <v>38.57</v>
      </c>
      <c r="Q3826" t="s">
        <v>8308</v>
      </c>
      <c r="R3826" t="s">
        <v>8309</v>
      </c>
      <c r="S3826" s="15">
        <f t="shared" si="238"/>
        <v>42570.626192129625</v>
      </c>
      <c r="T3826" s="15">
        <f t="shared" si="239"/>
        <v>42582.570138888885</v>
      </c>
    </row>
    <row r="3827" spans="1:20" ht="3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1">
        <f t="shared" si="237"/>
        <v>107.57</v>
      </c>
      <c r="Q3827" t="s">
        <v>8308</v>
      </c>
      <c r="R3827" t="s">
        <v>8309</v>
      </c>
      <c r="S3827" s="15">
        <f t="shared" si="238"/>
        <v>42150.069606481484</v>
      </c>
      <c r="T3827" s="15">
        <f t="shared" si="239"/>
        <v>42171.069606481484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1">
        <f t="shared" si="237"/>
        <v>27.5</v>
      </c>
      <c r="Q3828" t="s">
        <v>8308</v>
      </c>
      <c r="R3828" t="s">
        <v>8309</v>
      </c>
      <c r="S3828" s="15">
        <f t="shared" si="238"/>
        <v>42100.423541666663</v>
      </c>
      <c r="T3828" s="15">
        <f t="shared" si="239"/>
        <v>42130.423541666663</v>
      </c>
    </row>
    <row r="3829" spans="1:20" ht="3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1">
        <f t="shared" si="237"/>
        <v>70.459999999999994</v>
      </c>
      <c r="Q3829" t="s">
        <v>8308</v>
      </c>
      <c r="R3829" t="s">
        <v>8309</v>
      </c>
      <c r="S3829" s="15">
        <f t="shared" si="238"/>
        <v>42033.928252314814</v>
      </c>
      <c r="T3829" s="15">
        <f t="shared" si="239"/>
        <v>42089</v>
      </c>
    </row>
    <row r="3830" spans="1:20" ht="3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1">
        <f t="shared" si="237"/>
        <v>178.57</v>
      </c>
      <c r="Q3830" t="s">
        <v>8308</v>
      </c>
      <c r="R3830" t="s">
        <v>8309</v>
      </c>
      <c r="S3830" s="15">
        <f t="shared" si="238"/>
        <v>41943.527627314819</v>
      </c>
      <c r="T3830" s="15">
        <f t="shared" si="239"/>
        <v>42003.569293981483</v>
      </c>
    </row>
    <row r="3831" spans="1:20" ht="3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1">
        <f t="shared" si="237"/>
        <v>62.63</v>
      </c>
      <c r="Q3831" t="s">
        <v>8308</v>
      </c>
      <c r="R3831" t="s">
        <v>8309</v>
      </c>
      <c r="S3831" s="15">
        <f t="shared" si="238"/>
        <v>42592.865405092598</v>
      </c>
      <c r="T3831" s="15">
        <f t="shared" si="239"/>
        <v>42612.865405092598</v>
      </c>
    </row>
    <row r="3832" spans="1:20" ht="30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1">
        <f t="shared" si="237"/>
        <v>75</v>
      </c>
      <c r="Q3832" t="s">
        <v>8308</v>
      </c>
      <c r="R3832" t="s">
        <v>8309</v>
      </c>
      <c r="S3832" s="15">
        <f t="shared" si="238"/>
        <v>42502.740868055553</v>
      </c>
      <c r="T3832" s="15">
        <f t="shared" si="239"/>
        <v>42516.740868055553</v>
      </c>
    </row>
    <row r="3833" spans="1:20" ht="3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1">
        <f t="shared" si="237"/>
        <v>58.9</v>
      </c>
      <c r="Q3833" t="s">
        <v>8308</v>
      </c>
      <c r="R3833" t="s">
        <v>8309</v>
      </c>
      <c r="S3833" s="15">
        <f t="shared" si="238"/>
        <v>41926.848900462966</v>
      </c>
      <c r="T3833" s="15">
        <f t="shared" si="239"/>
        <v>41947.890567129631</v>
      </c>
    </row>
    <row r="3834" spans="1:20" ht="3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1">
        <f t="shared" si="237"/>
        <v>139.56</v>
      </c>
      <c r="Q3834" t="s">
        <v>8308</v>
      </c>
      <c r="R3834" t="s">
        <v>8309</v>
      </c>
      <c r="S3834" s="15">
        <f t="shared" si="238"/>
        <v>42374.114988425921</v>
      </c>
      <c r="T3834" s="15">
        <f t="shared" si="239"/>
        <v>42419.114988425921</v>
      </c>
    </row>
    <row r="3835" spans="1:20" ht="3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1">
        <f t="shared" si="237"/>
        <v>70</v>
      </c>
      <c r="Q3835" t="s">
        <v>8308</v>
      </c>
      <c r="R3835" t="s">
        <v>8309</v>
      </c>
      <c r="S3835" s="15">
        <f t="shared" si="238"/>
        <v>41962.872361111105</v>
      </c>
      <c r="T3835" s="15">
        <f t="shared" si="239"/>
        <v>41973.797916666663</v>
      </c>
    </row>
    <row r="3836" spans="1:20" ht="3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1">
        <f t="shared" si="237"/>
        <v>57.39</v>
      </c>
      <c r="Q3836" t="s">
        <v>8308</v>
      </c>
      <c r="R3836" t="s">
        <v>8309</v>
      </c>
      <c r="S3836" s="15">
        <f t="shared" si="238"/>
        <v>42142.445219907408</v>
      </c>
      <c r="T3836" s="15">
        <f t="shared" si="239"/>
        <v>42172.445219907408</v>
      </c>
    </row>
    <row r="3837" spans="1:20" ht="3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1">
        <f t="shared" si="237"/>
        <v>40</v>
      </c>
      <c r="Q3837" t="s">
        <v>8308</v>
      </c>
      <c r="R3837" t="s">
        <v>8309</v>
      </c>
      <c r="S3837" s="15">
        <f t="shared" si="238"/>
        <v>42459.94222222222</v>
      </c>
      <c r="T3837" s="15">
        <f t="shared" si="239"/>
        <v>42480.94222222222</v>
      </c>
    </row>
    <row r="3838" spans="1:20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1">
        <f t="shared" si="237"/>
        <v>64.290000000000006</v>
      </c>
      <c r="Q3838" t="s">
        <v>8308</v>
      </c>
      <c r="R3838" t="s">
        <v>8309</v>
      </c>
      <c r="S3838" s="15">
        <f t="shared" si="238"/>
        <v>42552.926527777774</v>
      </c>
      <c r="T3838" s="15">
        <f t="shared" si="239"/>
        <v>42584.172916666663</v>
      </c>
    </row>
    <row r="3839" spans="1:2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1">
        <f t="shared" si="237"/>
        <v>120.12</v>
      </c>
      <c r="Q3839" t="s">
        <v>8308</v>
      </c>
      <c r="R3839" t="s">
        <v>8309</v>
      </c>
      <c r="S3839" s="15">
        <f t="shared" si="238"/>
        <v>42151.765717592592</v>
      </c>
      <c r="T3839" s="15">
        <f t="shared" si="239"/>
        <v>42187.765717592592</v>
      </c>
    </row>
    <row r="3840" spans="1:20" ht="3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1">
        <f t="shared" si="237"/>
        <v>1008.24</v>
      </c>
      <c r="Q3840" t="s">
        <v>8308</v>
      </c>
      <c r="R3840" t="s">
        <v>8309</v>
      </c>
      <c r="S3840" s="15">
        <f t="shared" si="238"/>
        <v>42115.710752314815</v>
      </c>
      <c r="T3840" s="15">
        <f t="shared" si="239"/>
        <v>42145.710752314815</v>
      </c>
    </row>
    <row r="3841" spans="1:20" ht="3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1">
        <f t="shared" si="237"/>
        <v>63.28</v>
      </c>
      <c r="Q3841" t="s">
        <v>8308</v>
      </c>
      <c r="R3841" t="s">
        <v>8309</v>
      </c>
      <c r="S3841" s="15">
        <f t="shared" si="238"/>
        <v>42154.142638888887</v>
      </c>
      <c r="T3841" s="15">
        <f t="shared" si="239"/>
        <v>42214.142638888887</v>
      </c>
    </row>
    <row r="3842" spans="1:20" ht="30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1">
        <f t="shared" si="237"/>
        <v>21.67</v>
      </c>
      <c r="Q3842" t="s">
        <v>8308</v>
      </c>
      <c r="R3842" t="s">
        <v>8309</v>
      </c>
      <c r="S3842" s="15">
        <f t="shared" si="238"/>
        <v>42431.701724537037</v>
      </c>
      <c r="T3842" s="15">
        <f t="shared" si="239"/>
        <v>42456.660057870366</v>
      </c>
    </row>
    <row r="3843" spans="1:20" ht="3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1">
        <f t="shared" ref="P3843:P3906" si="241">IFERROR(ROUND(E3843/L3843,2),0)</f>
        <v>25.65</v>
      </c>
      <c r="Q3843" t="s">
        <v>8308</v>
      </c>
      <c r="R3843" t="s">
        <v>8309</v>
      </c>
      <c r="S3843" s="15">
        <f t="shared" ref="S3843:S3906" si="242">(((J3843/60)/60)/24)+DATE(1970,1,)</f>
        <v>41779.785729166666</v>
      </c>
      <c r="T3843" s="15">
        <f t="shared" ref="T3843:T3906" si="243">(((I3843/60)/60)/24)+DATE(1970,1,)</f>
        <v>41839.785729166666</v>
      </c>
    </row>
    <row r="3844" spans="1:20" ht="3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1">
        <f t="shared" si="241"/>
        <v>47.7</v>
      </c>
      <c r="Q3844" t="s">
        <v>8308</v>
      </c>
      <c r="R3844" t="s">
        <v>8309</v>
      </c>
      <c r="S3844" s="15">
        <f t="shared" si="242"/>
        <v>41739.493657407409</v>
      </c>
      <c r="T3844" s="15">
        <f t="shared" si="243"/>
        <v>41769.493657407409</v>
      </c>
    </row>
    <row r="3845" spans="1:20" ht="3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1">
        <f t="shared" si="241"/>
        <v>56.05</v>
      </c>
      <c r="Q3845" t="s">
        <v>8308</v>
      </c>
      <c r="R3845" t="s">
        <v>8309</v>
      </c>
      <c r="S3845" s="15">
        <f t="shared" si="242"/>
        <v>41765.072500000002</v>
      </c>
      <c r="T3845" s="15">
        <f t="shared" si="243"/>
        <v>41790.072500000002</v>
      </c>
    </row>
    <row r="3846" spans="1:20" ht="3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1">
        <f t="shared" si="241"/>
        <v>81.319999999999993</v>
      </c>
      <c r="Q3846" t="s">
        <v>8308</v>
      </c>
      <c r="R3846" t="s">
        <v>8309</v>
      </c>
      <c r="S3846" s="15">
        <f t="shared" si="242"/>
        <v>41765.617291666669</v>
      </c>
      <c r="T3846" s="15">
        <f t="shared" si="243"/>
        <v>41792.290972222225</v>
      </c>
    </row>
    <row r="3847" spans="1:20" ht="4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1">
        <f t="shared" si="241"/>
        <v>70.17</v>
      </c>
      <c r="Q3847" t="s">
        <v>8308</v>
      </c>
      <c r="R3847" t="s">
        <v>8309</v>
      </c>
      <c r="S3847" s="15">
        <f t="shared" si="242"/>
        <v>42247.627013888887</v>
      </c>
      <c r="T3847" s="15">
        <f t="shared" si="243"/>
        <v>42277.627013888887</v>
      </c>
    </row>
    <row r="3848" spans="1:20" ht="30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1">
        <f t="shared" si="241"/>
        <v>23.63</v>
      </c>
      <c r="Q3848" t="s">
        <v>8308</v>
      </c>
      <c r="R3848" t="s">
        <v>8309</v>
      </c>
      <c r="S3848" s="15">
        <f t="shared" si="242"/>
        <v>41884.221550925926</v>
      </c>
      <c r="T3848" s="15">
        <f t="shared" si="243"/>
        <v>41915.290972222225</v>
      </c>
    </row>
    <row r="3849" spans="1:20" ht="30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1">
        <f t="shared" si="241"/>
        <v>188.56</v>
      </c>
      <c r="Q3849" t="s">
        <v>8308</v>
      </c>
      <c r="R3849" t="s">
        <v>8309</v>
      </c>
      <c r="S3849" s="15">
        <f t="shared" si="242"/>
        <v>42158.224432870367</v>
      </c>
      <c r="T3849" s="15">
        <f t="shared" si="243"/>
        <v>42203.224432870367</v>
      </c>
    </row>
    <row r="3850" spans="1:20" ht="3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1">
        <f t="shared" si="241"/>
        <v>49.51</v>
      </c>
      <c r="Q3850" t="s">
        <v>8308</v>
      </c>
      <c r="R3850" t="s">
        <v>8309</v>
      </c>
      <c r="S3850" s="15">
        <f t="shared" si="242"/>
        <v>42264.817002314812</v>
      </c>
      <c r="T3850" s="15">
        <f t="shared" si="243"/>
        <v>42294.817002314812</v>
      </c>
    </row>
    <row r="3851" spans="1:20" ht="3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1">
        <f t="shared" si="241"/>
        <v>75.459999999999994</v>
      </c>
      <c r="Q3851" t="s">
        <v>8308</v>
      </c>
      <c r="R3851" t="s">
        <v>8309</v>
      </c>
      <c r="S3851" s="15">
        <f t="shared" si="242"/>
        <v>42135.767175925925</v>
      </c>
      <c r="T3851" s="15">
        <f t="shared" si="243"/>
        <v>42165.767175925925</v>
      </c>
    </row>
    <row r="3852" spans="1:2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1">
        <f t="shared" si="241"/>
        <v>9.5</v>
      </c>
      <c r="Q3852" t="s">
        <v>8308</v>
      </c>
      <c r="R3852" t="s">
        <v>8309</v>
      </c>
      <c r="S3852" s="15">
        <f t="shared" si="242"/>
        <v>41974.124340277776</v>
      </c>
      <c r="T3852" s="15">
        <f t="shared" si="243"/>
        <v>42004.124340277776</v>
      </c>
    </row>
    <row r="3853" spans="1:20" ht="30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1">
        <f t="shared" si="241"/>
        <v>35.5</v>
      </c>
      <c r="Q3853" t="s">
        <v>8308</v>
      </c>
      <c r="R3853" t="s">
        <v>8309</v>
      </c>
      <c r="S3853" s="15">
        <f t="shared" si="242"/>
        <v>42171.439571759256</v>
      </c>
      <c r="T3853" s="15">
        <f t="shared" si="243"/>
        <v>42201.439571759256</v>
      </c>
    </row>
    <row r="3854" spans="1:20" ht="30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1">
        <f t="shared" si="241"/>
        <v>10</v>
      </c>
      <c r="Q3854" t="s">
        <v>8308</v>
      </c>
      <c r="R3854" t="s">
        <v>8309</v>
      </c>
      <c r="S3854" s="15">
        <f t="shared" si="242"/>
        <v>42064.190694444449</v>
      </c>
      <c r="T3854" s="15">
        <f t="shared" si="243"/>
        <v>42089.149027777778</v>
      </c>
    </row>
    <row r="3855" spans="1:2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1">
        <f t="shared" si="241"/>
        <v>13</v>
      </c>
      <c r="Q3855" t="s">
        <v>8308</v>
      </c>
      <c r="R3855" t="s">
        <v>8309</v>
      </c>
      <c r="S3855" s="15">
        <f t="shared" si="242"/>
        <v>41847.84002314815</v>
      </c>
      <c r="T3855" s="15">
        <f t="shared" si="243"/>
        <v>41882.84002314815</v>
      </c>
    </row>
    <row r="3856" spans="1:2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1">
        <f t="shared" si="241"/>
        <v>89.4</v>
      </c>
      <c r="Q3856" t="s">
        <v>8308</v>
      </c>
      <c r="R3856" t="s">
        <v>8309</v>
      </c>
      <c r="S3856" s="15">
        <f t="shared" si="242"/>
        <v>42102.884930555556</v>
      </c>
      <c r="T3856" s="15">
        <f t="shared" si="243"/>
        <v>42132.884930555556</v>
      </c>
    </row>
    <row r="3857" spans="1:20" ht="30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1">
        <f t="shared" si="241"/>
        <v>25</v>
      </c>
      <c r="Q3857" t="s">
        <v>8308</v>
      </c>
      <c r="R3857" t="s">
        <v>8309</v>
      </c>
      <c r="S3857" s="15">
        <f t="shared" si="242"/>
        <v>42058.970729166671</v>
      </c>
      <c r="T3857" s="15">
        <f t="shared" si="243"/>
        <v>42088.929062499999</v>
      </c>
    </row>
    <row r="3858" spans="1:20" ht="3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1">
        <f t="shared" si="241"/>
        <v>1</v>
      </c>
      <c r="Q3858" t="s">
        <v>8308</v>
      </c>
      <c r="R3858" t="s">
        <v>8309</v>
      </c>
      <c r="S3858" s="15">
        <f t="shared" si="242"/>
        <v>42040.743090277778</v>
      </c>
      <c r="T3858" s="15">
        <f t="shared" si="243"/>
        <v>42070.701423611114</v>
      </c>
    </row>
    <row r="3859" spans="1:20" ht="3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1">
        <f t="shared" si="241"/>
        <v>65</v>
      </c>
      <c r="Q3859" t="s">
        <v>8308</v>
      </c>
      <c r="R3859" t="s">
        <v>8309</v>
      </c>
      <c r="S3859" s="15">
        <f t="shared" si="242"/>
        <v>41828.73715277778</v>
      </c>
      <c r="T3859" s="15">
        <f t="shared" si="243"/>
        <v>41851.716666666667</v>
      </c>
    </row>
    <row r="3860" spans="1:20" ht="3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1">
        <f t="shared" si="241"/>
        <v>10</v>
      </c>
      <c r="Q3860" t="s">
        <v>8308</v>
      </c>
      <c r="R3860" t="s">
        <v>8309</v>
      </c>
      <c r="S3860" s="15">
        <f t="shared" si="242"/>
        <v>42127.431064814817</v>
      </c>
      <c r="T3860" s="15">
        <f t="shared" si="243"/>
        <v>42145.875</v>
      </c>
    </row>
    <row r="3861" spans="1:20" ht="30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1">
        <f t="shared" si="241"/>
        <v>1</v>
      </c>
      <c r="Q3861" t="s">
        <v>8308</v>
      </c>
      <c r="R3861" t="s">
        <v>8309</v>
      </c>
      <c r="S3861" s="15">
        <f t="shared" si="242"/>
        <v>41788.893599537041</v>
      </c>
      <c r="T3861" s="15">
        <f t="shared" si="243"/>
        <v>41814.875</v>
      </c>
    </row>
    <row r="3862" spans="1:20" ht="3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1">
        <f t="shared" si="241"/>
        <v>81.540000000000006</v>
      </c>
      <c r="Q3862" t="s">
        <v>8308</v>
      </c>
      <c r="R3862" t="s">
        <v>8309</v>
      </c>
      <c r="S3862" s="15">
        <f t="shared" si="242"/>
        <v>41832.660995370366</v>
      </c>
      <c r="T3862" s="15">
        <f t="shared" si="243"/>
        <v>41862.660995370366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1">
        <f t="shared" si="241"/>
        <v>100</v>
      </c>
      <c r="Q3863" t="s">
        <v>8308</v>
      </c>
      <c r="R3863" t="s">
        <v>8309</v>
      </c>
      <c r="S3863" s="15">
        <f t="shared" si="242"/>
        <v>41913.590011574073</v>
      </c>
      <c r="T3863" s="15">
        <f t="shared" si="243"/>
        <v>41954.907638888893</v>
      </c>
    </row>
    <row r="3864" spans="1:2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1">
        <f t="shared" si="241"/>
        <v>1</v>
      </c>
      <c r="Q3864" t="s">
        <v>8308</v>
      </c>
      <c r="R3864" t="s">
        <v>8309</v>
      </c>
      <c r="S3864" s="15">
        <f t="shared" si="242"/>
        <v>42610.261064814811</v>
      </c>
      <c r="T3864" s="15">
        <f t="shared" si="243"/>
        <v>42624.707638888889</v>
      </c>
    </row>
    <row r="3865" spans="1:20" ht="3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1">
        <f t="shared" si="241"/>
        <v>0</v>
      </c>
      <c r="Q3865" t="s">
        <v>8308</v>
      </c>
      <c r="R3865" t="s">
        <v>8309</v>
      </c>
      <c r="S3865" s="15">
        <f t="shared" si="242"/>
        <v>42252.633159722223</v>
      </c>
      <c r="T3865" s="15">
        <f t="shared" si="243"/>
        <v>42312.674826388888</v>
      </c>
    </row>
    <row r="3866" spans="1:20" ht="3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1">
        <f t="shared" si="241"/>
        <v>20</v>
      </c>
      <c r="Q3866" t="s">
        <v>8308</v>
      </c>
      <c r="R3866" t="s">
        <v>8309</v>
      </c>
      <c r="S3866" s="15">
        <f t="shared" si="242"/>
        <v>42294.891828703709</v>
      </c>
      <c r="T3866" s="15">
        <f t="shared" si="243"/>
        <v>42324.933495370366</v>
      </c>
    </row>
    <row r="3867" spans="1:20" ht="30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1">
        <f t="shared" si="241"/>
        <v>46.43</v>
      </c>
      <c r="Q3867" t="s">
        <v>8308</v>
      </c>
      <c r="R3867" t="s">
        <v>8309</v>
      </c>
      <c r="S3867" s="15">
        <f t="shared" si="242"/>
        <v>41840.651597222226</v>
      </c>
      <c r="T3867" s="15">
        <f t="shared" si="243"/>
        <v>41880.229166666664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1">
        <f t="shared" si="241"/>
        <v>5.5</v>
      </c>
      <c r="Q3868" t="s">
        <v>8308</v>
      </c>
      <c r="R3868" t="s">
        <v>8309</v>
      </c>
      <c r="S3868" s="15">
        <f t="shared" si="242"/>
        <v>42401.947002314817</v>
      </c>
      <c r="T3868" s="15">
        <f t="shared" si="243"/>
        <v>42451.145138888889</v>
      </c>
    </row>
    <row r="3869" spans="1:20" ht="30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1">
        <f t="shared" si="241"/>
        <v>50.2</v>
      </c>
      <c r="Q3869" t="s">
        <v>8308</v>
      </c>
      <c r="R3869" t="s">
        <v>8309</v>
      </c>
      <c r="S3869" s="15">
        <f t="shared" si="242"/>
        <v>42508.814108796301</v>
      </c>
      <c r="T3869" s="15">
        <f t="shared" si="243"/>
        <v>42538.814108796301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1">
        <f t="shared" si="241"/>
        <v>10</v>
      </c>
      <c r="Q3870" t="s">
        <v>8308</v>
      </c>
      <c r="R3870" t="s">
        <v>8310</v>
      </c>
      <c r="S3870" s="15">
        <f t="shared" si="242"/>
        <v>41864.659780092588</v>
      </c>
      <c r="T3870" s="15">
        <f t="shared" si="243"/>
        <v>41889.659780092588</v>
      </c>
    </row>
    <row r="3871" spans="1:2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1">
        <f t="shared" si="241"/>
        <v>30.13</v>
      </c>
      <c r="Q3871" t="s">
        <v>8308</v>
      </c>
      <c r="R3871" t="s">
        <v>8310</v>
      </c>
      <c r="S3871" s="15">
        <f t="shared" si="242"/>
        <v>42046.724444444444</v>
      </c>
      <c r="T3871" s="15">
        <f t="shared" si="243"/>
        <v>42076.132638888885</v>
      </c>
    </row>
    <row r="3872" spans="1:20" ht="3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1">
        <f t="shared" si="241"/>
        <v>150</v>
      </c>
      <c r="Q3872" t="s">
        <v>8308</v>
      </c>
      <c r="R3872" t="s">
        <v>8310</v>
      </c>
      <c r="S3872" s="15">
        <f t="shared" si="242"/>
        <v>41792.17219907407</v>
      </c>
      <c r="T3872" s="15">
        <f t="shared" si="243"/>
        <v>41822.17219907407</v>
      </c>
    </row>
    <row r="3873" spans="1:2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1">
        <f t="shared" si="241"/>
        <v>13.33</v>
      </c>
      <c r="Q3873" t="s">
        <v>8308</v>
      </c>
      <c r="R3873" t="s">
        <v>8310</v>
      </c>
      <c r="S3873" s="15">
        <f t="shared" si="242"/>
        <v>42762.780671296292</v>
      </c>
      <c r="T3873" s="15">
        <f t="shared" si="243"/>
        <v>42822.739004629635</v>
      </c>
    </row>
    <row r="3874" spans="1:20" ht="3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1">
        <f t="shared" si="241"/>
        <v>0</v>
      </c>
      <c r="Q3874" t="s">
        <v>8308</v>
      </c>
      <c r="R3874" t="s">
        <v>8310</v>
      </c>
      <c r="S3874" s="15">
        <f t="shared" si="242"/>
        <v>42179.145787037036</v>
      </c>
      <c r="T3874" s="15">
        <f t="shared" si="243"/>
        <v>42229.145787037036</v>
      </c>
    </row>
    <row r="3875" spans="1:20" ht="3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1">
        <f t="shared" si="241"/>
        <v>0</v>
      </c>
      <c r="Q3875" t="s">
        <v>8308</v>
      </c>
      <c r="R3875" t="s">
        <v>8310</v>
      </c>
      <c r="S3875" s="15">
        <f t="shared" si="242"/>
        <v>42254.696006944447</v>
      </c>
      <c r="T3875" s="15">
        <f t="shared" si="243"/>
        <v>42284.696006944447</v>
      </c>
    </row>
    <row r="3876" spans="1:20" ht="3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1">
        <f t="shared" si="241"/>
        <v>0</v>
      </c>
      <c r="Q3876" t="s">
        <v>8308</v>
      </c>
      <c r="R3876" t="s">
        <v>8310</v>
      </c>
      <c r="S3876" s="15">
        <f t="shared" si="242"/>
        <v>42006.016458333332</v>
      </c>
      <c r="T3876" s="15">
        <f t="shared" si="243"/>
        <v>42027.041666666672</v>
      </c>
    </row>
    <row r="3877" spans="1:20" ht="3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1">
        <f t="shared" si="241"/>
        <v>0</v>
      </c>
      <c r="Q3877" t="s">
        <v>8308</v>
      </c>
      <c r="R3877" t="s">
        <v>8310</v>
      </c>
      <c r="S3877" s="15">
        <f t="shared" si="242"/>
        <v>42614.346817129626</v>
      </c>
      <c r="T3877" s="15">
        <f t="shared" si="243"/>
        <v>42615.416666666672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1">
        <f t="shared" si="241"/>
        <v>44.76</v>
      </c>
      <c r="Q3878" t="s">
        <v>8308</v>
      </c>
      <c r="R3878" t="s">
        <v>8310</v>
      </c>
      <c r="S3878" s="15">
        <f t="shared" si="242"/>
        <v>42371.624166666668</v>
      </c>
      <c r="T3878" s="15">
        <f t="shared" si="243"/>
        <v>42401.624166666668</v>
      </c>
    </row>
    <row r="3879" spans="1:20" ht="3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1">
        <f t="shared" si="241"/>
        <v>88.64</v>
      </c>
      <c r="Q3879" t="s">
        <v>8308</v>
      </c>
      <c r="R3879" t="s">
        <v>8310</v>
      </c>
      <c r="S3879" s="15">
        <f t="shared" si="242"/>
        <v>42681.67768518519</v>
      </c>
      <c r="T3879" s="15">
        <f t="shared" si="243"/>
        <v>42711.67768518519</v>
      </c>
    </row>
    <row r="3880" spans="1:20" ht="3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1">
        <f t="shared" si="241"/>
        <v>10</v>
      </c>
      <c r="Q3880" t="s">
        <v>8308</v>
      </c>
      <c r="R3880" t="s">
        <v>8310</v>
      </c>
      <c r="S3880" s="15">
        <f t="shared" si="242"/>
        <v>42153.818819444445</v>
      </c>
      <c r="T3880" s="15">
        <f t="shared" si="243"/>
        <v>42184.165972222225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1">
        <f t="shared" si="241"/>
        <v>0</v>
      </c>
      <c r="Q3881" t="s">
        <v>8308</v>
      </c>
      <c r="R3881" t="s">
        <v>8310</v>
      </c>
      <c r="S3881" s="15">
        <f t="shared" si="242"/>
        <v>41998.861064814817</v>
      </c>
      <c r="T3881" s="15">
        <f t="shared" si="243"/>
        <v>42028.861064814817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1">
        <f t="shared" si="241"/>
        <v>57.65</v>
      </c>
      <c r="Q3882" t="s">
        <v>8308</v>
      </c>
      <c r="R3882" t="s">
        <v>8310</v>
      </c>
      <c r="S3882" s="15">
        <f t="shared" si="242"/>
        <v>41814.815046296295</v>
      </c>
      <c r="T3882" s="15">
        <f t="shared" si="243"/>
        <v>41849.958333333336</v>
      </c>
    </row>
    <row r="3883" spans="1:2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1">
        <f t="shared" si="241"/>
        <v>25</v>
      </c>
      <c r="Q3883" t="s">
        <v>8308</v>
      </c>
      <c r="R3883" t="s">
        <v>8310</v>
      </c>
      <c r="S3883" s="15">
        <f t="shared" si="242"/>
        <v>42755.018506944441</v>
      </c>
      <c r="T3883" s="15">
        <f t="shared" si="243"/>
        <v>42785.018506944441</v>
      </c>
    </row>
    <row r="3884" spans="1:20" ht="3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1">
        <f t="shared" si="241"/>
        <v>0</v>
      </c>
      <c r="Q3884" t="s">
        <v>8308</v>
      </c>
      <c r="R3884" t="s">
        <v>8310</v>
      </c>
      <c r="S3884" s="15">
        <f t="shared" si="242"/>
        <v>42372.983449074076</v>
      </c>
      <c r="T3884" s="15">
        <f t="shared" si="243"/>
        <v>42399.960416666669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1">
        <f t="shared" si="241"/>
        <v>0</v>
      </c>
      <c r="Q3885" t="s">
        <v>8308</v>
      </c>
      <c r="R3885" t="s">
        <v>8310</v>
      </c>
      <c r="S3885" s="15">
        <f t="shared" si="242"/>
        <v>41853.602650462963</v>
      </c>
      <c r="T3885" s="15">
        <f t="shared" si="243"/>
        <v>41883.602650462963</v>
      </c>
    </row>
    <row r="3886" spans="1:20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1">
        <f t="shared" si="241"/>
        <v>0</v>
      </c>
      <c r="Q3886" t="s">
        <v>8308</v>
      </c>
      <c r="R3886" t="s">
        <v>8310</v>
      </c>
      <c r="S3886" s="15">
        <f t="shared" si="242"/>
        <v>42064.791574074072</v>
      </c>
      <c r="T3886" s="15">
        <f t="shared" si="243"/>
        <v>42089.749907407408</v>
      </c>
    </row>
    <row r="3887" spans="1:20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1">
        <f t="shared" si="241"/>
        <v>0</v>
      </c>
      <c r="Q3887" t="s">
        <v>8308</v>
      </c>
      <c r="R3887" t="s">
        <v>8310</v>
      </c>
      <c r="S3887" s="15">
        <f t="shared" si="242"/>
        <v>42468.951284722221</v>
      </c>
      <c r="T3887" s="15">
        <f t="shared" si="243"/>
        <v>42498.951284722221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1">
        <f t="shared" si="241"/>
        <v>0</v>
      </c>
      <c r="Q3888" t="s">
        <v>8308</v>
      </c>
      <c r="R3888" t="s">
        <v>8310</v>
      </c>
      <c r="S3888" s="15">
        <f t="shared" si="242"/>
        <v>41953.228032407409</v>
      </c>
      <c r="T3888" s="15">
        <f t="shared" si="243"/>
        <v>41983.228032407409</v>
      </c>
    </row>
    <row r="3889" spans="1:20" ht="3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1">
        <f t="shared" si="241"/>
        <v>17.5</v>
      </c>
      <c r="Q3889" t="s">
        <v>8308</v>
      </c>
      <c r="R3889" t="s">
        <v>8310</v>
      </c>
      <c r="S3889" s="15">
        <f t="shared" si="242"/>
        <v>42078.857974537037</v>
      </c>
      <c r="T3889" s="15">
        <f t="shared" si="243"/>
        <v>42124.916666666672</v>
      </c>
    </row>
    <row r="3890" spans="1:20" ht="3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1">
        <f t="shared" si="241"/>
        <v>38.71</v>
      </c>
      <c r="Q3890" t="s">
        <v>8308</v>
      </c>
      <c r="R3890" t="s">
        <v>8309</v>
      </c>
      <c r="S3890" s="15">
        <f t="shared" si="242"/>
        <v>42761.545810185184</v>
      </c>
      <c r="T3890" s="15">
        <f t="shared" si="243"/>
        <v>42791.545810185184</v>
      </c>
    </row>
    <row r="3891" spans="1:20" ht="30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1">
        <f t="shared" si="241"/>
        <v>13.11</v>
      </c>
      <c r="Q3891" t="s">
        <v>8308</v>
      </c>
      <c r="R3891" t="s">
        <v>8309</v>
      </c>
      <c r="S3891" s="15">
        <f t="shared" si="242"/>
        <v>41976.004976851851</v>
      </c>
      <c r="T3891" s="15">
        <f t="shared" si="243"/>
        <v>42007.976388888885</v>
      </c>
    </row>
    <row r="3892" spans="1:20" ht="3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1">
        <f t="shared" si="241"/>
        <v>315.5</v>
      </c>
      <c r="Q3892" t="s">
        <v>8308</v>
      </c>
      <c r="R3892" t="s">
        <v>8309</v>
      </c>
      <c r="S3892" s="15">
        <f t="shared" si="242"/>
        <v>42170.758611111116</v>
      </c>
      <c r="T3892" s="15">
        <f t="shared" si="243"/>
        <v>42230.758611111116</v>
      </c>
    </row>
    <row r="3893" spans="1:2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1">
        <f t="shared" si="241"/>
        <v>37.14</v>
      </c>
      <c r="Q3893" t="s">
        <v>8308</v>
      </c>
      <c r="R3893" t="s">
        <v>8309</v>
      </c>
      <c r="S3893" s="15">
        <f t="shared" si="242"/>
        <v>42055.1324537037</v>
      </c>
      <c r="T3893" s="15">
        <f t="shared" si="243"/>
        <v>42085.207638888889</v>
      </c>
    </row>
    <row r="3894" spans="1:20" ht="3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1">
        <f t="shared" si="241"/>
        <v>0</v>
      </c>
      <c r="Q3894" t="s">
        <v>8308</v>
      </c>
      <c r="R3894" t="s">
        <v>8309</v>
      </c>
      <c r="S3894" s="15">
        <f t="shared" si="242"/>
        <v>41866.652280092596</v>
      </c>
      <c r="T3894" s="15">
        <f t="shared" si="243"/>
        <v>41874.291666666664</v>
      </c>
    </row>
    <row r="3895" spans="1:20" ht="3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1">
        <f t="shared" si="241"/>
        <v>128.27000000000001</v>
      </c>
      <c r="Q3895" t="s">
        <v>8308</v>
      </c>
      <c r="R3895" t="s">
        <v>8309</v>
      </c>
      <c r="S3895" s="15">
        <f t="shared" si="242"/>
        <v>41778.657870370371</v>
      </c>
      <c r="T3895" s="15">
        <f t="shared" si="243"/>
        <v>41820.25</v>
      </c>
    </row>
    <row r="3896" spans="1:20" ht="3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1">
        <f t="shared" si="241"/>
        <v>47.27</v>
      </c>
      <c r="Q3896" t="s">
        <v>8308</v>
      </c>
      <c r="R3896" t="s">
        <v>8309</v>
      </c>
      <c r="S3896" s="15">
        <f t="shared" si="242"/>
        <v>42678.958472222221</v>
      </c>
      <c r="T3896" s="15">
        <f t="shared" si="243"/>
        <v>42709.207638888889</v>
      </c>
    </row>
    <row r="3897" spans="1:20" ht="3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1">
        <f t="shared" si="241"/>
        <v>50</v>
      </c>
      <c r="Q3897" t="s">
        <v>8308</v>
      </c>
      <c r="R3897" t="s">
        <v>8309</v>
      </c>
      <c r="S3897" s="15">
        <f t="shared" si="242"/>
        <v>42031.250208333338</v>
      </c>
      <c r="T3897" s="15">
        <f t="shared" si="243"/>
        <v>42062.250208333338</v>
      </c>
    </row>
    <row r="3898" spans="1:20" ht="3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1">
        <f t="shared" si="241"/>
        <v>42.5</v>
      </c>
      <c r="Q3898" t="s">
        <v>8308</v>
      </c>
      <c r="R3898" t="s">
        <v>8309</v>
      </c>
      <c r="S3898" s="15">
        <f t="shared" si="242"/>
        <v>41792.191875000004</v>
      </c>
      <c r="T3898" s="15">
        <f t="shared" si="243"/>
        <v>41806.191875000004</v>
      </c>
    </row>
    <row r="3899" spans="1:20" ht="3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1">
        <f t="shared" si="241"/>
        <v>44</v>
      </c>
      <c r="Q3899" t="s">
        <v>8308</v>
      </c>
      <c r="R3899" t="s">
        <v>8309</v>
      </c>
      <c r="S3899" s="15">
        <f t="shared" si="242"/>
        <v>41981.87364583333</v>
      </c>
      <c r="T3899" s="15">
        <f t="shared" si="243"/>
        <v>42011.87364583333</v>
      </c>
    </row>
    <row r="3900" spans="1:20" ht="3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1">
        <f t="shared" si="241"/>
        <v>50.88</v>
      </c>
      <c r="Q3900" t="s">
        <v>8308</v>
      </c>
      <c r="R3900" t="s">
        <v>8309</v>
      </c>
      <c r="S3900" s="15">
        <f t="shared" si="242"/>
        <v>42192.482291666667</v>
      </c>
      <c r="T3900" s="15">
        <f t="shared" si="243"/>
        <v>42232.666666666672</v>
      </c>
    </row>
    <row r="3901" spans="1:20" ht="30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1">
        <f t="shared" si="241"/>
        <v>62.5</v>
      </c>
      <c r="Q3901" t="s">
        <v>8308</v>
      </c>
      <c r="R3901" t="s">
        <v>8309</v>
      </c>
      <c r="S3901" s="15">
        <f t="shared" si="242"/>
        <v>41842.775011574071</v>
      </c>
      <c r="T3901" s="15">
        <f t="shared" si="243"/>
        <v>41862.775011574071</v>
      </c>
    </row>
    <row r="3902" spans="1:2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1">
        <f t="shared" si="241"/>
        <v>27</v>
      </c>
      <c r="Q3902" t="s">
        <v>8308</v>
      </c>
      <c r="R3902" t="s">
        <v>8309</v>
      </c>
      <c r="S3902" s="15">
        <f t="shared" si="242"/>
        <v>42135.092488425929</v>
      </c>
      <c r="T3902" s="15">
        <f t="shared" si="243"/>
        <v>42165.092488425929</v>
      </c>
    </row>
    <row r="3903" spans="1:20" ht="3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1">
        <f t="shared" si="241"/>
        <v>25</v>
      </c>
      <c r="Q3903" t="s">
        <v>8308</v>
      </c>
      <c r="R3903" t="s">
        <v>8309</v>
      </c>
      <c r="S3903" s="15">
        <f t="shared" si="242"/>
        <v>42316.826377314821</v>
      </c>
      <c r="T3903" s="15">
        <f t="shared" si="243"/>
        <v>42356.826377314821</v>
      </c>
    </row>
    <row r="3904" spans="1:20" ht="3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1">
        <f t="shared" si="241"/>
        <v>47.26</v>
      </c>
      <c r="Q3904" t="s">
        <v>8308</v>
      </c>
      <c r="R3904" t="s">
        <v>8309</v>
      </c>
      <c r="S3904" s="15">
        <f t="shared" si="242"/>
        <v>42662.468078703707</v>
      </c>
      <c r="T3904" s="15">
        <f t="shared" si="243"/>
        <v>42687.509745370371</v>
      </c>
    </row>
    <row r="3905" spans="1:20" ht="3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1">
        <f t="shared" si="241"/>
        <v>0</v>
      </c>
      <c r="Q3905" t="s">
        <v>8308</v>
      </c>
      <c r="R3905" t="s">
        <v>8309</v>
      </c>
      <c r="S3905" s="15">
        <f t="shared" si="242"/>
        <v>42185.01116898148</v>
      </c>
      <c r="T3905" s="15">
        <f t="shared" si="243"/>
        <v>42229.818055555559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1">
        <f t="shared" si="241"/>
        <v>1.5</v>
      </c>
      <c r="Q3906" t="s">
        <v>8308</v>
      </c>
      <c r="R3906" t="s">
        <v>8309</v>
      </c>
      <c r="S3906" s="15">
        <f t="shared" si="242"/>
        <v>42094.229166666672</v>
      </c>
      <c r="T3906" s="15">
        <f t="shared" si="243"/>
        <v>42108.211111111115</v>
      </c>
    </row>
    <row r="3907" spans="1:20" ht="3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1">
        <f t="shared" ref="P3907:P3970" si="245">IFERROR(ROUND(E3907/L3907,2),0)</f>
        <v>24.71</v>
      </c>
      <c r="Q3907" t="s">
        <v>8308</v>
      </c>
      <c r="R3907" t="s">
        <v>8309</v>
      </c>
      <c r="S3907" s="15">
        <f t="shared" ref="S3907:S3970" si="246">(((J3907/60)/60)/24)+DATE(1970,1,)</f>
        <v>42123.623877314814</v>
      </c>
      <c r="T3907" s="15">
        <f t="shared" ref="T3907:T3970" si="247">(((I3907/60)/60)/24)+DATE(1970,1,)</f>
        <v>42165.958333333328</v>
      </c>
    </row>
    <row r="3908" spans="1:20" ht="30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1">
        <f t="shared" si="245"/>
        <v>63.13</v>
      </c>
      <c r="Q3908" t="s">
        <v>8308</v>
      </c>
      <c r="R3908" t="s">
        <v>8309</v>
      </c>
      <c r="S3908" s="15">
        <f t="shared" si="246"/>
        <v>42142.917743055557</v>
      </c>
      <c r="T3908" s="15">
        <f t="shared" si="247"/>
        <v>42180.559027777781</v>
      </c>
    </row>
    <row r="3909" spans="1:20" ht="3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1">
        <f t="shared" si="245"/>
        <v>38.25</v>
      </c>
      <c r="Q3909" t="s">
        <v>8308</v>
      </c>
      <c r="R3909" t="s">
        <v>8309</v>
      </c>
      <c r="S3909" s="15">
        <f t="shared" si="246"/>
        <v>41905.819513888891</v>
      </c>
      <c r="T3909" s="15">
        <f t="shared" si="247"/>
        <v>41937.838888888888</v>
      </c>
    </row>
    <row r="3910" spans="1:20" ht="3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1">
        <f t="shared" si="245"/>
        <v>16.25</v>
      </c>
      <c r="Q3910" t="s">
        <v>8308</v>
      </c>
      <c r="R3910" t="s">
        <v>8309</v>
      </c>
      <c r="S3910" s="15">
        <f t="shared" si="246"/>
        <v>41833.135370370372</v>
      </c>
      <c r="T3910" s="15">
        <f t="shared" si="247"/>
        <v>41848.135370370372</v>
      </c>
    </row>
    <row r="3911" spans="1:20" ht="30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1">
        <f t="shared" si="245"/>
        <v>33.75</v>
      </c>
      <c r="Q3911" t="s">
        <v>8308</v>
      </c>
      <c r="R3911" t="s">
        <v>8309</v>
      </c>
      <c r="S3911" s="15">
        <f t="shared" si="246"/>
        <v>41862.359282407408</v>
      </c>
      <c r="T3911" s="15">
        <f t="shared" si="247"/>
        <v>41892.359282407408</v>
      </c>
    </row>
    <row r="3912" spans="1:20" ht="30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1">
        <f t="shared" si="245"/>
        <v>61.67</v>
      </c>
      <c r="Q3912" t="s">
        <v>8308</v>
      </c>
      <c r="R3912" t="s">
        <v>8309</v>
      </c>
      <c r="S3912" s="15">
        <f t="shared" si="246"/>
        <v>42223.756909722222</v>
      </c>
      <c r="T3912" s="15">
        <f t="shared" si="247"/>
        <v>42253.756909722222</v>
      </c>
    </row>
    <row r="3913" spans="1:20" ht="30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1">
        <f t="shared" si="245"/>
        <v>83.14</v>
      </c>
      <c r="Q3913" t="s">
        <v>8308</v>
      </c>
      <c r="R3913" t="s">
        <v>8309</v>
      </c>
      <c r="S3913" s="15">
        <f t="shared" si="246"/>
        <v>41938.8122337963</v>
      </c>
      <c r="T3913" s="15">
        <f t="shared" si="247"/>
        <v>41968.853900462964</v>
      </c>
    </row>
    <row r="3914" spans="1:20" ht="30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1">
        <f t="shared" si="245"/>
        <v>1</v>
      </c>
      <c r="Q3914" t="s">
        <v>8308</v>
      </c>
      <c r="R3914" t="s">
        <v>8309</v>
      </c>
      <c r="S3914" s="15">
        <f t="shared" si="246"/>
        <v>42058.270023148143</v>
      </c>
      <c r="T3914" s="15">
        <f t="shared" si="247"/>
        <v>42118.190972222219</v>
      </c>
    </row>
    <row r="3915" spans="1:20" ht="30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1">
        <f t="shared" si="245"/>
        <v>142.86000000000001</v>
      </c>
      <c r="Q3915" t="s">
        <v>8308</v>
      </c>
      <c r="R3915" t="s">
        <v>8309</v>
      </c>
      <c r="S3915" s="15">
        <f t="shared" si="246"/>
        <v>42307.211215277777</v>
      </c>
      <c r="T3915" s="15">
        <f t="shared" si="247"/>
        <v>42337.252881944441</v>
      </c>
    </row>
    <row r="3916" spans="1:20" ht="3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1">
        <f t="shared" si="245"/>
        <v>33.67</v>
      </c>
      <c r="Q3916" t="s">
        <v>8308</v>
      </c>
      <c r="R3916" t="s">
        <v>8309</v>
      </c>
      <c r="S3916" s="15">
        <f t="shared" si="246"/>
        <v>42113.818935185183</v>
      </c>
      <c r="T3916" s="15">
        <f t="shared" si="247"/>
        <v>42133.957638888889</v>
      </c>
    </row>
    <row r="3917" spans="1:20" ht="3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1">
        <f t="shared" si="245"/>
        <v>5</v>
      </c>
      <c r="Q3917" t="s">
        <v>8308</v>
      </c>
      <c r="R3917" t="s">
        <v>8309</v>
      </c>
      <c r="S3917" s="15">
        <f t="shared" si="246"/>
        <v>42491.98505787037</v>
      </c>
      <c r="T3917" s="15">
        <f t="shared" si="247"/>
        <v>42521.98505787037</v>
      </c>
    </row>
    <row r="3918" spans="1:20" ht="3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1">
        <f t="shared" si="245"/>
        <v>0</v>
      </c>
      <c r="Q3918" t="s">
        <v>8308</v>
      </c>
      <c r="R3918" t="s">
        <v>8309</v>
      </c>
      <c r="S3918" s="15">
        <f t="shared" si="246"/>
        <v>42493.471666666665</v>
      </c>
      <c r="T3918" s="15">
        <f t="shared" si="247"/>
        <v>42523.471666666665</v>
      </c>
    </row>
    <row r="3919" spans="1:20" ht="30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1">
        <f t="shared" si="245"/>
        <v>10</v>
      </c>
      <c r="Q3919" t="s">
        <v>8308</v>
      </c>
      <c r="R3919" t="s">
        <v>8309</v>
      </c>
      <c r="S3919" s="15">
        <f t="shared" si="246"/>
        <v>41862.527326388888</v>
      </c>
      <c r="T3919" s="15">
        <f t="shared" si="247"/>
        <v>41892.527326388888</v>
      </c>
    </row>
    <row r="3920" spans="1:20" ht="3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1">
        <f t="shared" si="245"/>
        <v>40</v>
      </c>
      <c r="Q3920" t="s">
        <v>8308</v>
      </c>
      <c r="R3920" t="s">
        <v>8309</v>
      </c>
      <c r="S3920" s="15">
        <f t="shared" si="246"/>
        <v>41842.664618055554</v>
      </c>
      <c r="T3920" s="15">
        <f t="shared" si="247"/>
        <v>41854.666666666664</v>
      </c>
    </row>
    <row r="3921" spans="1:20" ht="30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1">
        <f t="shared" si="245"/>
        <v>30</v>
      </c>
      <c r="Q3921" t="s">
        <v>8308</v>
      </c>
      <c r="R3921" t="s">
        <v>8309</v>
      </c>
      <c r="S3921" s="15">
        <f t="shared" si="246"/>
        <v>42357.684872685189</v>
      </c>
      <c r="T3921" s="15">
        <f t="shared" si="247"/>
        <v>42386</v>
      </c>
    </row>
    <row r="3922" spans="1:20" ht="3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1">
        <f t="shared" si="245"/>
        <v>45</v>
      </c>
      <c r="Q3922" t="s">
        <v>8308</v>
      </c>
      <c r="R3922" t="s">
        <v>8309</v>
      </c>
      <c r="S3922" s="15">
        <f t="shared" si="246"/>
        <v>42656.38726851852</v>
      </c>
      <c r="T3922" s="15">
        <f t="shared" si="247"/>
        <v>42686.428935185191</v>
      </c>
    </row>
    <row r="3923" spans="1:20" ht="3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1">
        <f t="shared" si="245"/>
        <v>0</v>
      </c>
      <c r="Q3923" t="s">
        <v>8308</v>
      </c>
      <c r="R3923" t="s">
        <v>8309</v>
      </c>
      <c r="S3923" s="15">
        <f t="shared" si="246"/>
        <v>41925.542303240742</v>
      </c>
      <c r="T3923" s="15">
        <f t="shared" si="247"/>
        <v>41937.75</v>
      </c>
    </row>
    <row r="3924" spans="1:20" ht="3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1">
        <f t="shared" si="245"/>
        <v>10.17</v>
      </c>
      <c r="Q3924" t="s">
        <v>8308</v>
      </c>
      <c r="R3924" t="s">
        <v>8309</v>
      </c>
      <c r="S3924" s="15">
        <f t="shared" si="246"/>
        <v>42019.768634259264</v>
      </c>
      <c r="T3924" s="15">
        <f t="shared" si="247"/>
        <v>42064.958333333328</v>
      </c>
    </row>
    <row r="3925" spans="1:20" ht="3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1">
        <f t="shared" si="245"/>
        <v>81.41</v>
      </c>
      <c r="Q3925" t="s">
        <v>8308</v>
      </c>
      <c r="R3925" t="s">
        <v>8309</v>
      </c>
      <c r="S3925" s="15">
        <f t="shared" si="246"/>
        <v>42074.979988425926</v>
      </c>
      <c r="T3925" s="15">
        <f t="shared" si="247"/>
        <v>42102.979988425926</v>
      </c>
    </row>
    <row r="3926" spans="1:20" ht="30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1">
        <f t="shared" si="245"/>
        <v>57.25</v>
      </c>
      <c r="Q3926" t="s">
        <v>8308</v>
      </c>
      <c r="R3926" t="s">
        <v>8309</v>
      </c>
      <c r="S3926" s="15">
        <f t="shared" si="246"/>
        <v>41785.959745370368</v>
      </c>
      <c r="T3926" s="15">
        <f t="shared" si="247"/>
        <v>41815.959745370368</v>
      </c>
    </row>
    <row r="3927" spans="1:20" ht="30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1">
        <f t="shared" si="245"/>
        <v>5</v>
      </c>
      <c r="Q3927" t="s">
        <v>8308</v>
      </c>
      <c r="R3927" t="s">
        <v>8309</v>
      </c>
      <c r="S3927" s="15">
        <f t="shared" si="246"/>
        <v>41819.870821759258</v>
      </c>
      <c r="T3927" s="15">
        <f t="shared" si="247"/>
        <v>41849.870821759258</v>
      </c>
    </row>
    <row r="3928" spans="1:2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1">
        <f t="shared" si="245"/>
        <v>15</v>
      </c>
      <c r="Q3928" t="s">
        <v>8308</v>
      </c>
      <c r="R3928" t="s">
        <v>8309</v>
      </c>
      <c r="S3928" s="15">
        <f t="shared" si="246"/>
        <v>41969.085046296299</v>
      </c>
      <c r="T3928" s="15">
        <f t="shared" si="247"/>
        <v>41999.085046296299</v>
      </c>
    </row>
    <row r="3929" spans="1:20" ht="3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1">
        <f t="shared" si="245"/>
        <v>12.5</v>
      </c>
      <c r="Q3929" t="s">
        <v>8308</v>
      </c>
      <c r="R3929" t="s">
        <v>8309</v>
      </c>
      <c r="S3929" s="15">
        <f t="shared" si="246"/>
        <v>41829.267407407409</v>
      </c>
      <c r="T3929" s="15">
        <f t="shared" si="247"/>
        <v>41859.267407407409</v>
      </c>
    </row>
    <row r="3930" spans="1:20" ht="3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1">
        <f t="shared" si="245"/>
        <v>93</v>
      </c>
      <c r="Q3930" t="s">
        <v>8308</v>
      </c>
      <c r="R3930" t="s">
        <v>8309</v>
      </c>
      <c r="S3930" s="15">
        <f t="shared" si="246"/>
        <v>42264.683182870373</v>
      </c>
      <c r="T3930" s="15">
        <f t="shared" si="247"/>
        <v>42292.207638888889</v>
      </c>
    </row>
    <row r="3931" spans="1:20" ht="3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1">
        <f t="shared" si="245"/>
        <v>32.36</v>
      </c>
      <c r="Q3931" t="s">
        <v>8308</v>
      </c>
      <c r="R3931" t="s">
        <v>8309</v>
      </c>
      <c r="S3931" s="15">
        <f t="shared" si="246"/>
        <v>42600.827141203699</v>
      </c>
      <c r="T3931" s="15">
        <f t="shared" si="247"/>
        <v>42630.827141203699</v>
      </c>
    </row>
    <row r="3932" spans="1:20" ht="3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1">
        <f t="shared" si="245"/>
        <v>0</v>
      </c>
      <c r="Q3932" t="s">
        <v>8308</v>
      </c>
      <c r="R3932" t="s">
        <v>8309</v>
      </c>
      <c r="S3932" s="15">
        <f t="shared" si="246"/>
        <v>42432.338749999995</v>
      </c>
      <c r="T3932" s="15">
        <f t="shared" si="247"/>
        <v>42460.25</v>
      </c>
    </row>
    <row r="3933" spans="1:20" ht="3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1">
        <f t="shared" si="245"/>
        <v>0</v>
      </c>
      <c r="Q3933" t="s">
        <v>8308</v>
      </c>
      <c r="R3933" t="s">
        <v>8309</v>
      </c>
      <c r="S3933" s="15">
        <f t="shared" si="246"/>
        <v>42227.151701388888</v>
      </c>
      <c r="T3933" s="15">
        <f t="shared" si="247"/>
        <v>42252.151701388888</v>
      </c>
    </row>
    <row r="3934" spans="1:20" ht="3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1">
        <f t="shared" si="245"/>
        <v>1</v>
      </c>
      <c r="Q3934" t="s">
        <v>8308</v>
      </c>
      <c r="R3934" t="s">
        <v>8309</v>
      </c>
      <c r="S3934" s="15">
        <f t="shared" si="246"/>
        <v>42414.168564814812</v>
      </c>
      <c r="T3934" s="15">
        <f t="shared" si="247"/>
        <v>42444.126898148148</v>
      </c>
    </row>
    <row r="3935" spans="1:20" ht="3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1">
        <f t="shared" si="245"/>
        <v>91.83</v>
      </c>
      <c r="Q3935" t="s">
        <v>8308</v>
      </c>
      <c r="R3935" t="s">
        <v>8309</v>
      </c>
      <c r="S3935" s="15">
        <f t="shared" si="246"/>
        <v>42537.968310185184</v>
      </c>
      <c r="T3935" s="15">
        <f t="shared" si="247"/>
        <v>42567.029861111107</v>
      </c>
    </row>
    <row r="3936" spans="1:20" ht="30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1">
        <f t="shared" si="245"/>
        <v>45.83</v>
      </c>
      <c r="Q3936" t="s">
        <v>8308</v>
      </c>
      <c r="R3936" t="s">
        <v>8309</v>
      </c>
      <c r="S3936" s="15">
        <f t="shared" si="246"/>
        <v>42232.671747685185</v>
      </c>
      <c r="T3936" s="15">
        <f t="shared" si="247"/>
        <v>42277.541666666672</v>
      </c>
    </row>
    <row r="3937" spans="1:20" ht="3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1">
        <f t="shared" si="245"/>
        <v>57.17</v>
      </c>
      <c r="Q3937" t="s">
        <v>8308</v>
      </c>
      <c r="R3937" t="s">
        <v>8309</v>
      </c>
      <c r="S3937" s="15">
        <f t="shared" si="246"/>
        <v>42220.656782407401</v>
      </c>
      <c r="T3937" s="15">
        <f t="shared" si="247"/>
        <v>42280.656782407401</v>
      </c>
    </row>
    <row r="3938" spans="1:20" ht="3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1">
        <f t="shared" si="245"/>
        <v>0</v>
      </c>
      <c r="Q3938" t="s">
        <v>8308</v>
      </c>
      <c r="R3938" t="s">
        <v>8309</v>
      </c>
      <c r="S3938" s="15">
        <f t="shared" si="246"/>
        <v>42674.262962962966</v>
      </c>
      <c r="T3938" s="15">
        <f t="shared" si="247"/>
        <v>42704.304629629631</v>
      </c>
    </row>
    <row r="3939" spans="1:20" ht="30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1">
        <f t="shared" si="245"/>
        <v>248.5</v>
      </c>
      <c r="Q3939" t="s">
        <v>8308</v>
      </c>
      <c r="R3939" t="s">
        <v>8309</v>
      </c>
      <c r="S3939" s="15">
        <f t="shared" si="246"/>
        <v>42533.631481481483</v>
      </c>
      <c r="T3939" s="15">
        <f t="shared" si="247"/>
        <v>42561.631481481483</v>
      </c>
    </row>
    <row r="3940" spans="1:20" ht="3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1">
        <f t="shared" si="245"/>
        <v>79.400000000000006</v>
      </c>
      <c r="Q3940" t="s">
        <v>8308</v>
      </c>
      <c r="R3940" t="s">
        <v>8309</v>
      </c>
      <c r="S3940" s="15">
        <f t="shared" si="246"/>
        <v>42150.905717592599</v>
      </c>
      <c r="T3940" s="15">
        <f t="shared" si="247"/>
        <v>42181.905717592599</v>
      </c>
    </row>
    <row r="3941" spans="1:20" ht="3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1">
        <f t="shared" si="245"/>
        <v>5</v>
      </c>
      <c r="Q3941" t="s">
        <v>8308</v>
      </c>
      <c r="R3941" t="s">
        <v>8309</v>
      </c>
      <c r="S3941" s="15">
        <f t="shared" si="246"/>
        <v>41914.400219907409</v>
      </c>
      <c r="T3941" s="15">
        <f t="shared" si="247"/>
        <v>41918.1875</v>
      </c>
    </row>
    <row r="3942" spans="1:20" ht="3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1">
        <f t="shared" si="245"/>
        <v>5.5</v>
      </c>
      <c r="Q3942" t="s">
        <v>8308</v>
      </c>
      <c r="R3942" t="s">
        <v>8309</v>
      </c>
      <c r="S3942" s="15">
        <f t="shared" si="246"/>
        <v>41960.492488425924</v>
      </c>
      <c r="T3942" s="15">
        <f t="shared" si="247"/>
        <v>42005.492488425924</v>
      </c>
    </row>
    <row r="3943" spans="1:20" ht="30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1">
        <f t="shared" si="245"/>
        <v>25</v>
      </c>
      <c r="Q3943" t="s">
        <v>8308</v>
      </c>
      <c r="R3943" t="s">
        <v>8309</v>
      </c>
      <c r="S3943" s="15">
        <f t="shared" si="246"/>
        <v>41939.587233796294</v>
      </c>
      <c r="T3943" s="15">
        <f t="shared" si="247"/>
        <v>41967.041666666672</v>
      </c>
    </row>
    <row r="3944" spans="1:20" ht="30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1">
        <f t="shared" si="245"/>
        <v>0</v>
      </c>
      <c r="Q3944" t="s">
        <v>8308</v>
      </c>
      <c r="R3944" t="s">
        <v>8309</v>
      </c>
      <c r="S3944" s="15">
        <f t="shared" si="246"/>
        <v>42110.904097222221</v>
      </c>
      <c r="T3944" s="15">
        <f t="shared" si="247"/>
        <v>42170.904097222221</v>
      </c>
    </row>
    <row r="3945" spans="1:20" ht="30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1">
        <f t="shared" si="245"/>
        <v>137.08000000000001</v>
      </c>
      <c r="Q3945" t="s">
        <v>8308</v>
      </c>
      <c r="R3945" t="s">
        <v>8309</v>
      </c>
      <c r="S3945" s="15">
        <f t="shared" si="246"/>
        <v>42278.778564814813</v>
      </c>
      <c r="T3945" s="15">
        <f t="shared" si="247"/>
        <v>42309.701388888891</v>
      </c>
    </row>
    <row r="3946" spans="1:20" ht="3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1">
        <f t="shared" si="245"/>
        <v>0</v>
      </c>
      <c r="Q3946" t="s">
        <v>8308</v>
      </c>
      <c r="R3946" t="s">
        <v>8309</v>
      </c>
      <c r="S3946" s="15">
        <f t="shared" si="246"/>
        <v>42212.662905092591</v>
      </c>
      <c r="T3946" s="15">
        <f t="shared" si="247"/>
        <v>42242.662905092591</v>
      </c>
    </row>
    <row r="3947" spans="1:20" ht="3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1">
        <f t="shared" si="245"/>
        <v>5</v>
      </c>
      <c r="Q3947" t="s">
        <v>8308</v>
      </c>
      <c r="R3947" t="s">
        <v>8309</v>
      </c>
      <c r="S3947" s="15">
        <f t="shared" si="246"/>
        <v>42108.801712962959</v>
      </c>
      <c r="T3947" s="15">
        <f t="shared" si="247"/>
        <v>42138.801712962959</v>
      </c>
    </row>
    <row r="3948" spans="1:2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1">
        <f t="shared" si="245"/>
        <v>39</v>
      </c>
      <c r="Q3948" t="s">
        <v>8308</v>
      </c>
      <c r="R3948" t="s">
        <v>8309</v>
      </c>
      <c r="S3948" s="15">
        <f t="shared" si="246"/>
        <v>42030.833587962959</v>
      </c>
      <c r="T3948" s="15">
        <f t="shared" si="247"/>
        <v>42062.333333333328</v>
      </c>
    </row>
    <row r="3949" spans="1:20" ht="3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1">
        <f t="shared" si="245"/>
        <v>50.5</v>
      </c>
      <c r="Q3949" t="s">
        <v>8308</v>
      </c>
      <c r="R3949" t="s">
        <v>8309</v>
      </c>
      <c r="S3949" s="15">
        <f t="shared" si="246"/>
        <v>42614.142870370371</v>
      </c>
      <c r="T3949" s="15">
        <f t="shared" si="247"/>
        <v>42644.142870370371</v>
      </c>
    </row>
    <row r="3950" spans="1:20" ht="3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1">
        <f t="shared" si="245"/>
        <v>0</v>
      </c>
      <c r="Q3950" t="s">
        <v>8308</v>
      </c>
      <c r="R3950" t="s">
        <v>8309</v>
      </c>
      <c r="S3950" s="15">
        <f t="shared" si="246"/>
        <v>41828.325497685182</v>
      </c>
      <c r="T3950" s="15">
        <f t="shared" si="247"/>
        <v>41888.325497685182</v>
      </c>
    </row>
    <row r="3951" spans="1:20" ht="3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1">
        <f t="shared" si="245"/>
        <v>49.28</v>
      </c>
      <c r="Q3951" t="s">
        <v>8308</v>
      </c>
      <c r="R3951" t="s">
        <v>8309</v>
      </c>
      <c r="S3951" s="15">
        <f t="shared" si="246"/>
        <v>42015.120613425926</v>
      </c>
      <c r="T3951" s="15">
        <f t="shared" si="247"/>
        <v>42045.120613425926</v>
      </c>
    </row>
    <row r="3952" spans="1:20" ht="3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1">
        <f t="shared" si="245"/>
        <v>25</v>
      </c>
      <c r="Q3952" t="s">
        <v>8308</v>
      </c>
      <c r="R3952" t="s">
        <v>8309</v>
      </c>
      <c r="S3952" s="15">
        <f t="shared" si="246"/>
        <v>42438.702314814815</v>
      </c>
      <c r="T3952" s="15">
        <f t="shared" si="247"/>
        <v>42467.774305555555</v>
      </c>
    </row>
    <row r="3953" spans="1:20" ht="3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1">
        <f t="shared" si="245"/>
        <v>1</v>
      </c>
      <c r="Q3953" t="s">
        <v>8308</v>
      </c>
      <c r="R3953" t="s">
        <v>8309</v>
      </c>
      <c r="S3953" s="15">
        <f t="shared" si="246"/>
        <v>42432.825717592597</v>
      </c>
      <c r="T3953" s="15">
        <f t="shared" si="247"/>
        <v>42492.784050925926</v>
      </c>
    </row>
    <row r="3954" spans="1:20" ht="3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1">
        <f t="shared" si="245"/>
        <v>25</v>
      </c>
      <c r="Q3954" t="s">
        <v>8308</v>
      </c>
      <c r="R3954" t="s">
        <v>8309</v>
      </c>
      <c r="S3954" s="15">
        <f t="shared" si="246"/>
        <v>42242.790393518517</v>
      </c>
      <c r="T3954" s="15">
        <f t="shared" si="247"/>
        <v>42302.790393518517</v>
      </c>
    </row>
    <row r="3955" spans="1:20" ht="30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1">
        <f t="shared" si="245"/>
        <v>0</v>
      </c>
      <c r="Q3955" t="s">
        <v>8308</v>
      </c>
      <c r="R3955" t="s">
        <v>8309</v>
      </c>
      <c r="S3955" s="15">
        <f t="shared" si="246"/>
        <v>42549.048449074078</v>
      </c>
      <c r="T3955" s="15">
        <f t="shared" si="247"/>
        <v>42579.978472222225</v>
      </c>
    </row>
    <row r="3956" spans="1:20" ht="3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1">
        <f t="shared" si="245"/>
        <v>0</v>
      </c>
      <c r="Q3956" t="s">
        <v>8308</v>
      </c>
      <c r="R3956" t="s">
        <v>8309</v>
      </c>
      <c r="S3956" s="15">
        <f t="shared" si="246"/>
        <v>41773.651203703703</v>
      </c>
      <c r="T3956" s="15">
        <f t="shared" si="247"/>
        <v>41833.651203703703</v>
      </c>
    </row>
    <row r="3957" spans="1:20" ht="3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1">
        <f t="shared" si="245"/>
        <v>53.13</v>
      </c>
      <c r="Q3957" t="s">
        <v>8308</v>
      </c>
      <c r="R3957" t="s">
        <v>8309</v>
      </c>
      <c r="S3957" s="15">
        <f t="shared" si="246"/>
        <v>42305.848854166667</v>
      </c>
      <c r="T3957" s="15">
        <f t="shared" si="247"/>
        <v>42335.890520833331</v>
      </c>
    </row>
    <row r="3958" spans="1:20" ht="3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1">
        <f t="shared" si="245"/>
        <v>0</v>
      </c>
      <c r="Q3958" t="s">
        <v>8308</v>
      </c>
      <c r="R3958" t="s">
        <v>8309</v>
      </c>
      <c r="S3958" s="15">
        <f t="shared" si="246"/>
        <v>42456.932025462964</v>
      </c>
      <c r="T3958" s="15">
        <f t="shared" si="247"/>
        <v>42484.013888888891</v>
      </c>
    </row>
    <row r="3959" spans="1:20" ht="3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1">
        <f t="shared" si="245"/>
        <v>7</v>
      </c>
      <c r="Q3959" t="s">
        <v>8308</v>
      </c>
      <c r="R3959" t="s">
        <v>8309</v>
      </c>
      <c r="S3959" s="15">
        <f t="shared" si="246"/>
        <v>42512.976319444439</v>
      </c>
      <c r="T3959" s="15">
        <f t="shared" si="247"/>
        <v>42558.976319444439</v>
      </c>
    </row>
    <row r="3960" spans="1:20" ht="3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1">
        <f t="shared" si="245"/>
        <v>40.06</v>
      </c>
      <c r="Q3960" t="s">
        <v>8308</v>
      </c>
      <c r="R3960" t="s">
        <v>8309</v>
      </c>
      <c r="S3960" s="15">
        <f t="shared" si="246"/>
        <v>41815.950370370374</v>
      </c>
      <c r="T3960" s="15">
        <f t="shared" si="247"/>
        <v>41852.583333333336</v>
      </c>
    </row>
    <row r="3961" spans="1:20" ht="3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1">
        <f t="shared" si="245"/>
        <v>24.33</v>
      </c>
      <c r="Q3961" t="s">
        <v>8308</v>
      </c>
      <c r="R3961" t="s">
        <v>8309</v>
      </c>
      <c r="S3961" s="15">
        <f t="shared" si="246"/>
        <v>41879.788842592592</v>
      </c>
      <c r="T3961" s="15">
        <f t="shared" si="247"/>
        <v>41909.788842592592</v>
      </c>
    </row>
    <row r="3962" spans="1:20" ht="3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1">
        <f t="shared" si="245"/>
        <v>11.25</v>
      </c>
      <c r="Q3962" t="s">
        <v>8308</v>
      </c>
      <c r="R3962" t="s">
        <v>8309</v>
      </c>
      <c r="S3962" s="15">
        <f t="shared" si="246"/>
        <v>42341.845555555556</v>
      </c>
      <c r="T3962" s="15">
        <f t="shared" si="247"/>
        <v>42371.845555555556</v>
      </c>
    </row>
    <row r="3963" spans="1:20" ht="3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1">
        <f t="shared" si="245"/>
        <v>10.5</v>
      </c>
      <c r="Q3963" t="s">
        <v>8308</v>
      </c>
      <c r="R3963" t="s">
        <v>8309</v>
      </c>
      <c r="S3963" s="15">
        <f t="shared" si="246"/>
        <v>41744.891319444447</v>
      </c>
      <c r="T3963" s="15">
        <f t="shared" si="247"/>
        <v>41766.891319444447</v>
      </c>
    </row>
    <row r="3964" spans="1:20" ht="3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1">
        <f t="shared" si="245"/>
        <v>15</v>
      </c>
      <c r="Q3964" t="s">
        <v>8308</v>
      </c>
      <c r="R3964" t="s">
        <v>8309</v>
      </c>
      <c r="S3964" s="15">
        <f t="shared" si="246"/>
        <v>42310.621458333335</v>
      </c>
      <c r="T3964" s="15">
        <f t="shared" si="247"/>
        <v>42335.621458333335</v>
      </c>
    </row>
    <row r="3965" spans="1:20" ht="3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1">
        <f t="shared" si="245"/>
        <v>0</v>
      </c>
      <c r="Q3965" t="s">
        <v>8308</v>
      </c>
      <c r="R3965" t="s">
        <v>8309</v>
      </c>
      <c r="S3965" s="15">
        <f t="shared" si="246"/>
        <v>42295.154131944444</v>
      </c>
      <c r="T3965" s="15">
        <f t="shared" si="247"/>
        <v>42325.195798611108</v>
      </c>
    </row>
    <row r="3966" spans="1:20" ht="30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1">
        <f t="shared" si="245"/>
        <v>42</v>
      </c>
      <c r="Q3966" t="s">
        <v>8308</v>
      </c>
      <c r="R3966" t="s">
        <v>8309</v>
      </c>
      <c r="S3966" s="15">
        <f t="shared" si="246"/>
        <v>42052.722060185188</v>
      </c>
      <c r="T3966" s="15">
        <f t="shared" si="247"/>
        <v>42112.680393518516</v>
      </c>
    </row>
    <row r="3967" spans="1:20" ht="3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1">
        <f t="shared" si="245"/>
        <v>71.25</v>
      </c>
      <c r="Q3967" t="s">
        <v>8308</v>
      </c>
      <c r="R3967" t="s">
        <v>8309</v>
      </c>
      <c r="S3967" s="15">
        <f t="shared" si="246"/>
        <v>42413.235879629632</v>
      </c>
      <c r="T3967" s="15">
        <f t="shared" si="247"/>
        <v>42473.194212962961</v>
      </c>
    </row>
    <row r="3968" spans="1:20" ht="3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1">
        <f t="shared" si="245"/>
        <v>22.5</v>
      </c>
      <c r="Q3968" t="s">
        <v>8308</v>
      </c>
      <c r="R3968" t="s">
        <v>8309</v>
      </c>
      <c r="S3968" s="15">
        <f t="shared" si="246"/>
        <v>41800.711550925924</v>
      </c>
      <c r="T3968" s="15">
        <f t="shared" si="247"/>
        <v>41843.124305555553</v>
      </c>
    </row>
    <row r="3969" spans="1:20" ht="3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1">
        <f t="shared" si="245"/>
        <v>41</v>
      </c>
      <c r="Q3969" t="s">
        <v>8308</v>
      </c>
      <c r="R3969" t="s">
        <v>8309</v>
      </c>
      <c r="S3969" s="15">
        <f t="shared" si="246"/>
        <v>42769.290590277778</v>
      </c>
      <c r="T3969" s="15">
        <f t="shared" si="247"/>
        <v>42799.290590277778</v>
      </c>
    </row>
    <row r="3970" spans="1:20" ht="30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1">
        <f t="shared" si="245"/>
        <v>47.91</v>
      </c>
      <c r="Q3970" t="s">
        <v>8308</v>
      </c>
      <c r="R3970" t="s">
        <v>8309</v>
      </c>
      <c r="S3970" s="15">
        <f t="shared" si="246"/>
        <v>42451.815659722226</v>
      </c>
      <c r="T3970" s="15">
        <f t="shared" si="247"/>
        <v>42511.815659722226</v>
      </c>
    </row>
    <row r="3971" spans="1:20" ht="3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1">
        <f t="shared" ref="P3971:P4034" si="249">IFERROR(ROUND(E3971/L3971,2),0)</f>
        <v>35.17</v>
      </c>
      <c r="Q3971" t="s">
        <v>8308</v>
      </c>
      <c r="R3971" t="s">
        <v>8309</v>
      </c>
      <c r="S3971" s="15">
        <f t="shared" ref="S3971:S4034" si="250">(((J3971/60)/60)/24)+DATE(1970,1,)</f>
        <v>42600.854699074072</v>
      </c>
      <c r="T3971" s="15">
        <f t="shared" ref="T3971:T4034" si="251">(((I3971/60)/60)/24)+DATE(1970,1,)</f>
        <v>42610.163194444445</v>
      </c>
    </row>
    <row r="3972" spans="1:20" ht="3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1">
        <f t="shared" si="249"/>
        <v>5.5</v>
      </c>
      <c r="Q3972" t="s">
        <v>8308</v>
      </c>
      <c r="R3972" t="s">
        <v>8309</v>
      </c>
      <c r="S3972" s="15">
        <f t="shared" si="250"/>
        <v>42446.863553240735</v>
      </c>
      <c r="T3972" s="15">
        <f t="shared" si="251"/>
        <v>42476.863553240735</v>
      </c>
    </row>
    <row r="3973" spans="1:20" ht="3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1">
        <f t="shared" si="249"/>
        <v>22.67</v>
      </c>
      <c r="Q3973" t="s">
        <v>8308</v>
      </c>
      <c r="R3973" t="s">
        <v>8309</v>
      </c>
      <c r="S3973" s="15">
        <f t="shared" si="250"/>
        <v>41810.536180555559</v>
      </c>
      <c r="T3973" s="15">
        <f t="shared" si="251"/>
        <v>41840.536180555559</v>
      </c>
    </row>
    <row r="3974" spans="1:20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1">
        <f t="shared" si="249"/>
        <v>26.38</v>
      </c>
      <c r="Q3974" t="s">
        <v>8308</v>
      </c>
      <c r="R3974" t="s">
        <v>8309</v>
      </c>
      <c r="S3974" s="15">
        <f t="shared" si="250"/>
        <v>41980.067523148144</v>
      </c>
      <c r="T3974" s="15">
        <f t="shared" si="251"/>
        <v>42040.067523148144</v>
      </c>
    </row>
    <row r="3975" spans="1:20" ht="3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1">
        <f t="shared" si="249"/>
        <v>105.54</v>
      </c>
      <c r="Q3975" t="s">
        <v>8308</v>
      </c>
      <c r="R3975" t="s">
        <v>8309</v>
      </c>
      <c r="S3975" s="15">
        <f t="shared" si="250"/>
        <v>42468.68414351852</v>
      </c>
      <c r="T3975" s="15">
        <f t="shared" si="251"/>
        <v>42498.166666666672</v>
      </c>
    </row>
    <row r="3976" spans="1:20" ht="3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1">
        <f t="shared" si="249"/>
        <v>29.09</v>
      </c>
      <c r="Q3976" t="s">
        <v>8308</v>
      </c>
      <c r="R3976" t="s">
        <v>8309</v>
      </c>
      <c r="S3976" s="15">
        <f t="shared" si="250"/>
        <v>42492.546851851846</v>
      </c>
      <c r="T3976" s="15">
        <f t="shared" si="251"/>
        <v>42522.546851851846</v>
      </c>
    </row>
    <row r="3977" spans="1:20" ht="3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1">
        <f t="shared" si="249"/>
        <v>0</v>
      </c>
      <c r="Q3977" t="s">
        <v>8308</v>
      </c>
      <c r="R3977" t="s">
        <v>8309</v>
      </c>
      <c r="S3977" s="15">
        <f t="shared" si="250"/>
        <v>42533.866875</v>
      </c>
      <c r="T3977" s="15">
        <f t="shared" si="251"/>
        <v>42563.866875</v>
      </c>
    </row>
    <row r="3978" spans="1:20" ht="3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1">
        <f t="shared" si="249"/>
        <v>62</v>
      </c>
      <c r="Q3978" t="s">
        <v>8308</v>
      </c>
      <c r="R3978" t="s">
        <v>8309</v>
      </c>
      <c r="S3978" s="15">
        <f t="shared" si="250"/>
        <v>41829.858344907407</v>
      </c>
      <c r="T3978" s="15">
        <f t="shared" si="251"/>
        <v>41851.291666666664</v>
      </c>
    </row>
    <row r="3979" spans="1:20" ht="3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1">
        <f t="shared" si="249"/>
        <v>217.5</v>
      </c>
      <c r="Q3979" t="s">
        <v>8308</v>
      </c>
      <c r="R3979" t="s">
        <v>8309</v>
      </c>
      <c r="S3979" s="15">
        <f t="shared" si="250"/>
        <v>42542.788564814815</v>
      </c>
      <c r="T3979" s="15">
        <f t="shared" si="251"/>
        <v>42572.788564814815</v>
      </c>
    </row>
    <row r="3980" spans="1:20" ht="3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1">
        <f t="shared" si="249"/>
        <v>26.75</v>
      </c>
      <c r="Q3980" t="s">
        <v>8308</v>
      </c>
      <c r="R3980" t="s">
        <v>8309</v>
      </c>
      <c r="S3980" s="15">
        <f t="shared" si="250"/>
        <v>41974.642974537041</v>
      </c>
      <c r="T3980" s="15">
        <f t="shared" si="251"/>
        <v>42034.642974537041</v>
      </c>
    </row>
    <row r="3981" spans="1:20" ht="3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1">
        <f t="shared" si="249"/>
        <v>18.329999999999998</v>
      </c>
      <c r="Q3981" t="s">
        <v>8308</v>
      </c>
      <c r="R3981" t="s">
        <v>8309</v>
      </c>
      <c r="S3981" s="15">
        <f t="shared" si="250"/>
        <v>42068.903437500005</v>
      </c>
      <c r="T3981" s="15">
        <f t="shared" si="251"/>
        <v>42091.833333333328</v>
      </c>
    </row>
    <row r="3982" spans="1:20" ht="3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1">
        <f t="shared" si="249"/>
        <v>64.290000000000006</v>
      </c>
      <c r="Q3982" t="s">
        <v>8308</v>
      </c>
      <c r="R3982" t="s">
        <v>8309</v>
      </c>
      <c r="S3982" s="15">
        <f t="shared" si="250"/>
        <v>41794.598923611113</v>
      </c>
      <c r="T3982" s="15">
        <f t="shared" si="251"/>
        <v>41824.598923611113</v>
      </c>
    </row>
    <row r="3983" spans="1:20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1">
        <f t="shared" si="249"/>
        <v>175</v>
      </c>
      <c r="Q3983" t="s">
        <v>8308</v>
      </c>
      <c r="R3983" t="s">
        <v>8309</v>
      </c>
      <c r="S3983" s="15">
        <f t="shared" si="250"/>
        <v>42507.179965277777</v>
      </c>
      <c r="T3983" s="15">
        <f t="shared" si="251"/>
        <v>42567.179965277777</v>
      </c>
    </row>
    <row r="3984" spans="1:20" ht="3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1">
        <f t="shared" si="249"/>
        <v>34</v>
      </c>
      <c r="Q3984" t="s">
        <v>8308</v>
      </c>
      <c r="R3984" t="s">
        <v>8309</v>
      </c>
      <c r="S3984" s="15">
        <f t="shared" si="250"/>
        <v>42131.809953703705</v>
      </c>
      <c r="T3984" s="15">
        <f t="shared" si="251"/>
        <v>42191.809953703705</v>
      </c>
    </row>
    <row r="3985" spans="1:20" ht="3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1">
        <f t="shared" si="249"/>
        <v>84.28</v>
      </c>
      <c r="Q3985" t="s">
        <v>8308</v>
      </c>
      <c r="R3985" t="s">
        <v>8309</v>
      </c>
      <c r="S3985" s="15">
        <f t="shared" si="250"/>
        <v>41746.86986111111</v>
      </c>
      <c r="T3985" s="15">
        <f t="shared" si="251"/>
        <v>41778.290972222225</v>
      </c>
    </row>
    <row r="3986" spans="1:20" ht="3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1">
        <f t="shared" si="249"/>
        <v>9.5</v>
      </c>
      <c r="Q3986" t="s">
        <v>8308</v>
      </c>
      <c r="R3986" t="s">
        <v>8309</v>
      </c>
      <c r="S3986" s="15">
        <f t="shared" si="250"/>
        <v>41919.963472222218</v>
      </c>
      <c r="T3986" s="15">
        <f t="shared" si="251"/>
        <v>41950</v>
      </c>
    </row>
    <row r="3987" spans="1:20" ht="3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1">
        <f t="shared" si="249"/>
        <v>33.74</v>
      </c>
      <c r="Q3987" t="s">
        <v>8308</v>
      </c>
      <c r="R3987" t="s">
        <v>8309</v>
      </c>
      <c r="S3987" s="15">
        <f t="shared" si="250"/>
        <v>42398.707407407404</v>
      </c>
      <c r="T3987" s="15">
        <f t="shared" si="251"/>
        <v>42419.878472222219</v>
      </c>
    </row>
    <row r="3988" spans="1:20" ht="3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1">
        <f t="shared" si="249"/>
        <v>37.54</v>
      </c>
      <c r="Q3988" t="s">
        <v>8308</v>
      </c>
      <c r="R3988" t="s">
        <v>8309</v>
      </c>
      <c r="S3988" s="15">
        <f t="shared" si="250"/>
        <v>42466.548541666663</v>
      </c>
      <c r="T3988" s="15">
        <f t="shared" si="251"/>
        <v>42495.544444444444</v>
      </c>
    </row>
    <row r="3989" spans="1:20" ht="30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1">
        <f t="shared" si="249"/>
        <v>11.62</v>
      </c>
      <c r="Q3989" t="s">
        <v>8308</v>
      </c>
      <c r="R3989" t="s">
        <v>8309</v>
      </c>
      <c r="S3989" s="15">
        <f t="shared" si="250"/>
        <v>41764.92465277778</v>
      </c>
      <c r="T3989" s="15">
        <f t="shared" si="251"/>
        <v>41774.92465277778</v>
      </c>
    </row>
    <row r="3990" spans="1:2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1">
        <f t="shared" si="249"/>
        <v>8</v>
      </c>
      <c r="Q3990" t="s">
        <v>8308</v>
      </c>
      <c r="R3990" t="s">
        <v>8309</v>
      </c>
      <c r="S3990" s="15">
        <f t="shared" si="250"/>
        <v>42229.08116898148</v>
      </c>
      <c r="T3990" s="15">
        <f t="shared" si="251"/>
        <v>42244.08116898148</v>
      </c>
    </row>
    <row r="3991" spans="1:20" ht="3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1">
        <f t="shared" si="249"/>
        <v>0</v>
      </c>
      <c r="Q3991" t="s">
        <v>8308</v>
      </c>
      <c r="R3991" t="s">
        <v>8309</v>
      </c>
      <c r="S3991" s="15">
        <f t="shared" si="250"/>
        <v>42285.749780092592</v>
      </c>
      <c r="T3991" s="15">
        <f t="shared" si="251"/>
        <v>42315.791446759264</v>
      </c>
    </row>
    <row r="3992" spans="1:20" ht="30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1">
        <f t="shared" si="249"/>
        <v>23</v>
      </c>
      <c r="Q3992" t="s">
        <v>8308</v>
      </c>
      <c r="R3992" t="s">
        <v>8309</v>
      </c>
      <c r="S3992" s="15">
        <f t="shared" si="250"/>
        <v>42400.672372685185</v>
      </c>
      <c r="T3992" s="15">
        <f t="shared" si="251"/>
        <v>42430.672372685185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1">
        <f t="shared" si="249"/>
        <v>100</v>
      </c>
      <c r="Q3993" t="s">
        <v>8308</v>
      </c>
      <c r="R3993" t="s">
        <v>8309</v>
      </c>
      <c r="S3993" s="15">
        <f t="shared" si="250"/>
        <v>42124.644467592589</v>
      </c>
      <c r="T3993" s="15">
        <f t="shared" si="251"/>
        <v>42154.644467592589</v>
      </c>
    </row>
    <row r="3994" spans="1:20" ht="30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1">
        <f t="shared" si="249"/>
        <v>60.11</v>
      </c>
      <c r="Q3994" t="s">
        <v>8308</v>
      </c>
      <c r="R3994" t="s">
        <v>8309</v>
      </c>
      <c r="S3994" s="15">
        <f t="shared" si="250"/>
        <v>42288.94049768518</v>
      </c>
      <c r="T3994" s="15">
        <f t="shared" si="251"/>
        <v>42348.982164351852</v>
      </c>
    </row>
    <row r="3995" spans="1:20" ht="30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1">
        <f t="shared" si="249"/>
        <v>3</v>
      </c>
      <c r="Q3995" t="s">
        <v>8308</v>
      </c>
      <c r="R3995" t="s">
        <v>8309</v>
      </c>
      <c r="S3995" s="15">
        <f t="shared" si="250"/>
        <v>42106.864722222221</v>
      </c>
      <c r="T3995" s="15">
        <f t="shared" si="251"/>
        <v>42136.864722222221</v>
      </c>
    </row>
    <row r="3996" spans="1:20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1">
        <f t="shared" si="249"/>
        <v>5</v>
      </c>
      <c r="Q3996" t="s">
        <v>8308</v>
      </c>
      <c r="R3996" t="s">
        <v>8309</v>
      </c>
      <c r="S3996" s="15">
        <f t="shared" si="250"/>
        <v>41808.389930555553</v>
      </c>
      <c r="T3996" s="15">
        <f t="shared" si="251"/>
        <v>41838.389930555553</v>
      </c>
    </row>
    <row r="3997" spans="1:20" ht="3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1">
        <f t="shared" si="249"/>
        <v>17.5</v>
      </c>
      <c r="Q3997" t="s">
        <v>8308</v>
      </c>
      <c r="R3997" t="s">
        <v>8309</v>
      </c>
      <c r="S3997" s="15">
        <f t="shared" si="250"/>
        <v>42018.683761574073</v>
      </c>
      <c r="T3997" s="15">
        <f t="shared" si="251"/>
        <v>42048.477083333331</v>
      </c>
    </row>
    <row r="3998" spans="1:20" ht="30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1">
        <f t="shared" si="249"/>
        <v>29.24</v>
      </c>
      <c r="Q3998" t="s">
        <v>8308</v>
      </c>
      <c r="R3998" t="s">
        <v>8309</v>
      </c>
      <c r="S3998" s="15">
        <f t="shared" si="250"/>
        <v>41949.26694444444</v>
      </c>
      <c r="T3998" s="15">
        <f t="shared" si="251"/>
        <v>41962.669444444444</v>
      </c>
    </row>
    <row r="3999" spans="1:20" ht="3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1">
        <f t="shared" si="249"/>
        <v>0</v>
      </c>
      <c r="Q3999" t="s">
        <v>8308</v>
      </c>
      <c r="R3999" t="s">
        <v>8309</v>
      </c>
      <c r="S3999" s="15">
        <f t="shared" si="250"/>
        <v>42068.391446759255</v>
      </c>
      <c r="T3999" s="15">
        <f t="shared" si="251"/>
        <v>42098.349780092598</v>
      </c>
    </row>
    <row r="4000" spans="1:20" ht="30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1">
        <f t="shared" si="249"/>
        <v>59.58</v>
      </c>
      <c r="Q4000" t="s">
        <v>8308</v>
      </c>
      <c r="R4000" t="s">
        <v>8309</v>
      </c>
      <c r="S4000" s="15">
        <f t="shared" si="250"/>
        <v>42060.963263888887</v>
      </c>
      <c r="T4000" s="15">
        <f t="shared" si="251"/>
        <v>42090.921597222223</v>
      </c>
    </row>
    <row r="4001" spans="1:20" ht="30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1">
        <f t="shared" si="249"/>
        <v>82.57</v>
      </c>
      <c r="Q4001" t="s">
        <v>8308</v>
      </c>
      <c r="R4001" t="s">
        <v>8309</v>
      </c>
      <c r="S4001" s="15">
        <f t="shared" si="250"/>
        <v>41841.828680555554</v>
      </c>
      <c r="T4001" s="15">
        <f t="shared" si="251"/>
        <v>41881.827650462961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1">
        <f t="shared" si="249"/>
        <v>10</v>
      </c>
      <c r="Q4002" t="s">
        <v>8308</v>
      </c>
      <c r="R4002" t="s">
        <v>8309</v>
      </c>
      <c r="S4002" s="15">
        <f t="shared" si="250"/>
        <v>42436.64534722222</v>
      </c>
      <c r="T4002" s="15">
        <f t="shared" si="251"/>
        <v>42496.603680555556</v>
      </c>
    </row>
    <row r="4003" spans="1:20" ht="3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1">
        <f t="shared" si="249"/>
        <v>32.36</v>
      </c>
      <c r="Q4003" t="s">
        <v>8308</v>
      </c>
      <c r="R4003" t="s">
        <v>8309</v>
      </c>
      <c r="S4003" s="15">
        <f t="shared" si="250"/>
        <v>42774.964212962965</v>
      </c>
      <c r="T4003" s="15">
        <f t="shared" si="251"/>
        <v>42794.791666666672</v>
      </c>
    </row>
    <row r="4004" spans="1:20" ht="3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1">
        <f t="shared" si="249"/>
        <v>5.75</v>
      </c>
      <c r="Q4004" t="s">
        <v>8308</v>
      </c>
      <c r="R4004" t="s">
        <v>8309</v>
      </c>
      <c r="S4004" s="15">
        <f t="shared" si="250"/>
        <v>41878.043530092589</v>
      </c>
      <c r="T4004" s="15">
        <f t="shared" si="251"/>
        <v>41908.043530092589</v>
      </c>
    </row>
    <row r="4005" spans="1:20" ht="30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1">
        <f t="shared" si="249"/>
        <v>100.5</v>
      </c>
      <c r="Q4005" t="s">
        <v>8308</v>
      </c>
      <c r="R4005" t="s">
        <v>8309</v>
      </c>
      <c r="S4005" s="15">
        <f t="shared" si="250"/>
        <v>42019.587349537032</v>
      </c>
      <c r="T4005" s="15">
        <f t="shared" si="251"/>
        <v>42049.587349537032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1">
        <f t="shared" si="249"/>
        <v>1</v>
      </c>
      <c r="Q4006" t="s">
        <v>8308</v>
      </c>
      <c r="R4006" t="s">
        <v>8309</v>
      </c>
      <c r="S4006" s="15">
        <f t="shared" si="250"/>
        <v>41889.16269675926</v>
      </c>
      <c r="T4006" s="15">
        <f t="shared" si="251"/>
        <v>41919.16269675926</v>
      </c>
    </row>
    <row r="4007" spans="1:20" ht="30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1">
        <f t="shared" si="249"/>
        <v>20</v>
      </c>
      <c r="Q4007" t="s">
        <v>8308</v>
      </c>
      <c r="R4007" t="s">
        <v>8309</v>
      </c>
      <c r="S4007" s="15">
        <f t="shared" si="250"/>
        <v>41871.807696759257</v>
      </c>
      <c r="T4007" s="15">
        <f t="shared" si="251"/>
        <v>41931.807696759257</v>
      </c>
    </row>
    <row r="4008" spans="1:20" ht="3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1">
        <f t="shared" si="249"/>
        <v>2</v>
      </c>
      <c r="Q4008" t="s">
        <v>8308</v>
      </c>
      <c r="R4008" t="s">
        <v>8309</v>
      </c>
      <c r="S4008" s="15">
        <f t="shared" si="250"/>
        <v>42390.772997685184</v>
      </c>
      <c r="T4008" s="15">
        <f t="shared" si="251"/>
        <v>42415.772997685184</v>
      </c>
    </row>
    <row r="4009" spans="1:20" ht="30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1">
        <f t="shared" si="249"/>
        <v>5</v>
      </c>
      <c r="Q4009" t="s">
        <v>8308</v>
      </c>
      <c r="R4009" t="s">
        <v>8309</v>
      </c>
      <c r="S4009" s="15">
        <f t="shared" si="250"/>
        <v>41847.772928240738</v>
      </c>
      <c r="T4009" s="15">
        <f t="shared" si="251"/>
        <v>41876.686111111114</v>
      </c>
    </row>
    <row r="4010" spans="1:20" ht="3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1">
        <f t="shared" si="249"/>
        <v>15</v>
      </c>
      <c r="Q4010" t="s">
        <v>8308</v>
      </c>
      <c r="R4010" t="s">
        <v>8309</v>
      </c>
      <c r="S4010" s="15">
        <f t="shared" si="250"/>
        <v>42176.964201388888</v>
      </c>
      <c r="T4010" s="15">
        <f t="shared" si="251"/>
        <v>42206.964201388888</v>
      </c>
    </row>
    <row r="4011" spans="1:20" ht="30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1">
        <f t="shared" si="249"/>
        <v>25</v>
      </c>
      <c r="Q4011" t="s">
        <v>8308</v>
      </c>
      <c r="R4011" t="s">
        <v>8309</v>
      </c>
      <c r="S4011" s="15">
        <f t="shared" si="250"/>
        <v>41850.700925925928</v>
      </c>
      <c r="T4011" s="15">
        <f t="shared" si="251"/>
        <v>41890.700925925928</v>
      </c>
    </row>
    <row r="4012" spans="1:20" ht="30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1">
        <f t="shared" si="249"/>
        <v>45.84</v>
      </c>
      <c r="Q4012" t="s">
        <v>8308</v>
      </c>
      <c r="R4012" t="s">
        <v>8309</v>
      </c>
      <c r="S4012" s="15">
        <f t="shared" si="250"/>
        <v>41920.770439814813</v>
      </c>
      <c r="T4012" s="15">
        <f t="shared" si="251"/>
        <v>41937.770439814813</v>
      </c>
    </row>
    <row r="4013" spans="1:20" ht="3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1">
        <f t="shared" si="249"/>
        <v>4.75</v>
      </c>
      <c r="Q4013" t="s">
        <v>8308</v>
      </c>
      <c r="R4013" t="s">
        <v>8309</v>
      </c>
      <c r="S4013" s="15">
        <f t="shared" si="250"/>
        <v>42001.54488425926</v>
      </c>
      <c r="T4013" s="15">
        <f t="shared" si="251"/>
        <v>42031.54488425926</v>
      </c>
    </row>
    <row r="4014" spans="1:20" ht="3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1">
        <f t="shared" si="249"/>
        <v>0</v>
      </c>
      <c r="Q4014" t="s">
        <v>8308</v>
      </c>
      <c r="R4014" t="s">
        <v>8309</v>
      </c>
      <c r="S4014" s="15">
        <f t="shared" si="250"/>
        <v>42095.544548611113</v>
      </c>
      <c r="T4014" s="15">
        <f t="shared" si="251"/>
        <v>42125.544548611113</v>
      </c>
    </row>
    <row r="4015" spans="1:20" ht="3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1">
        <f t="shared" si="249"/>
        <v>13</v>
      </c>
      <c r="Q4015" t="s">
        <v>8308</v>
      </c>
      <c r="R4015" t="s">
        <v>8309</v>
      </c>
      <c r="S4015" s="15">
        <f t="shared" si="250"/>
        <v>42020.301192129627</v>
      </c>
      <c r="T4015" s="15">
        <f t="shared" si="251"/>
        <v>42050.301192129627</v>
      </c>
    </row>
    <row r="4016" spans="1:20" ht="3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1">
        <f t="shared" si="249"/>
        <v>0</v>
      </c>
      <c r="Q4016" t="s">
        <v>8308</v>
      </c>
      <c r="R4016" t="s">
        <v>8309</v>
      </c>
      <c r="S4016" s="15">
        <f t="shared" si="250"/>
        <v>42418.246168981481</v>
      </c>
      <c r="T4016" s="15">
        <f t="shared" si="251"/>
        <v>42433.246168981481</v>
      </c>
    </row>
    <row r="4017" spans="1:20" ht="3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1">
        <f t="shared" si="249"/>
        <v>1</v>
      </c>
      <c r="Q4017" t="s">
        <v>8308</v>
      </c>
      <c r="R4017" t="s">
        <v>8309</v>
      </c>
      <c r="S4017" s="15">
        <f t="shared" si="250"/>
        <v>42173.780821759254</v>
      </c>
      <c r="T4017" s="15">
        <f t="shared" si="251"/>
        <v>42203.780821759254</v>
      </c>
    </row>
    <row r="4018" spans="1:20" ht="3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1">
        <f t="shared" si="249"/>
        <v>10</v>
      </c>
      <c r="Q4018" t="s">
        <v>8308</v>
      </c>
      <c r="R4018" t="s">
        <v>8309</v>
      </c>
      <c r="S4018" s="15">
        <f t="shared" si="250"/>
        <v>41868.872685185182</v>
      </c>
      <c r="T4018" s="15">
        <f t="shared" si="251"/>
        <v>41898.872685185182</v>
      </c>
    </row>
    <row r="4019" spans="1:20" ht="3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1">
        <f t="shared" si="249"/>
        <v>52.5</v>
      </c>
      <c r="Q4019" t="s">
        <v>8308</v>
      </c>
      <c r="R4019" t="s">
        <v>8309</v>
      </c>
      <c r="S4019" s="15">
        <f t="shared" si="250"/>
        <v>41855.672152777777</v>
      </c>
      <c r="T4019" s="15">
        <f t="shared" si="251"/>
        <v>41885.672152777777</v>
      </c>
    </row>
    <row r="4020" spans="1:2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1">
        <f t="shared" si="249"/>
        <v>32.5</v>
      </c>
      <c r="Q4020" t="s">
        <v>8308</v>
      </c>
      <c r="R4020" t="s">
        <v>8309</v>
      </c>
      <c r="S4020" s="15">
        <f t="shared" si="250"/>
        <v>42619.91097222222</v>
      </c>
      <c r="T4020" s="15">
        <f t="shared" si="251"/>
        <v>42649.91097222222</v>
      </c>
    </row>
    <row r="4021" spans="1:20" ht="3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1">
        <f t="shared" si="249"/>
        <v>7.25</v>
      </c>
      <c r="Q4021" t="s">
        <v>8308</v>
      </c>
      <c r="R4021" t="s">
        <v>8309</v>
      </c>
      <c r="S4021" s="15">
        <f t="shared" si="250"/>
        <v>42416.675879629634</v>
      </c>
      <c r="T4021" s="15">
        <f t="shared" si="251"/>
        <v>42474.686111111107</v>
      </c>
    </row>
    <row r="4022" spans="1:20" ht="3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1">
        <f t="shared" si="249"/>
        <v>33.33</v>
      </c>
      <c r="Q4022" t="s">
        <v>8308</v>
      </c>
      <c r="R4022" t="s">
        <v>8309</v>
      </c>
      <c r="S4022" s="15">
        <f t="shared" si="250"/>
        <v>42056.190960648149</v>
      </c>
      <c r="T4022" s="15">
        <f t="shared" si="251"/>
        <v>42086.149293981478</v>
      </c>
    </row>
    <row r="4023" spans="1:20" ht="30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1">
        <f t="shared" si="249"/>
        <v>62.5</v>
      </c>
      <c r="Q4023" t="s">
        <v>8308</v>
      </c>
      <c r="R4023" t="s">
        <v>8309</v>
      </c>
      <c r="S4023" s="15">
        <f t="shared" si="250"/>
        <v>41877.911550925928</v>
      </c>
      <c r="T4023" s="15">
        <f t="shared" si="251"/>
        <v>41937.911550925928</v>
      </c>
    </row>
    <row r="4024" spans="1:2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1">
        <f t="shared" si="249"/>
        <v>63.56</v>
      </c>
      <c r="Q4024" t="s">
        <v>8308</v>
      </c>
      <c r="R4024" t="s">
        <v>8309</v>
      </c>
      <c r="S4024" s="15">
        <f t="shared" si="250"/>
        <v>41989.584108796291</v>
      </c>
      <c r="T4024" s="15">
        <f t="shared" si="251"/>
        <v>42035.120833333334</v>
      </c>
    </row>
    <row r="4025" spans="1:20" ht="30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1">
        <f t="shared" si="249"/>
        <v>0</v>
      </c>
      <c r="Q4025" t="s">
        <v>8308</v>
      </c>
      <c r="R4025" t="s">
        <v>8309</v>
      </c>
      <c r="S4025" s="15">
        <f t="shared" si="250"/>
        <v>42407.999571759254</v>
      </c>
      <c r="T4025" s="15">
        <f t="shared" si="251"/>
        <v>42452.957905092597</v>
      </c>
    </row>
    <row r="4026" spans="1:20" ht="3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1">
        <f t="shared" si="249"/>
        <v>10</v>
      </c>
      <c r="Q4026" t="s">
        <v>8308</v>
      </c>
      <c r="R4026" t="s">
        <v>8309</v>
      </c>
      <c r="S4026" s="15">
        <f t="shared" si="250"/>
        <v>42216.670104166667</v>
      </c>
      <c r="T4026" s="15">
        <f t="shared" si="251"/>
        <v>42246.670104166667</v>
      </c>
    </row>
    <row r="4027" spans="1:20" ht="3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1">
        <f t="shared" si="249"/>
        <v>62.5</v>
      </c>
      <c r="Q4027" t="s">
        <v>8308</v>
      </c>
      <c r="R4027" t="s">
        <v>8309</v>
      </c>
      <c r="S4027" s="15">
        <f t="shared" si="250"/>
        <v>42150.237685185188</v>
      </c>
      <c r="T4027" s="15">
        <f t="shared" si="251"/>
        <v>42210.237685185188</v>
      </c>
    </row>
    <row r="4028" spans="1:20" ht="30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1">
        <f t="shared" si="249"/>
        <v>0</v>
      </c>
      <c r="Q4028" t="s">
        <v>8308</v>
      </c>
      <c r="R4028" t="s">
        <v>8309</v>
      </c>
      <c r="S4028" s="15">
        <f t="shared" si="250"/>
        <v>42281.655543981484</v>
      </c>
      <c r="T4028" s="15">
        <f t="shared" si="251"/>
        <v>42341.697210648148</v>
      </c>
    </row>
    <row r="4029" spans="1:20" ht="3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1">
        <f t="shared" si="249"/>
        <v>30.71</v>
      </c>
      <c r="Q4029" t="s">
        <v>8308</v>
      </c>
      <c r="R4029" t="s">
        <v>8309</v>
      </c>
      <c r="S4029" s="15">
        <f t="shared" si="250"/>
        <v>42767.97084490741</v>
      </c>
      <c r="T4029" s="15">
        <f t="shared" si="251"/>
        <v>42788.041666666672</v>
      </c>
    </row>
    <row r="4030" spans="1:20" ht="30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1">
        <f t="shared" si="249"/>
        <v>51</v>
      </c>
      <c r="Q4030" t="s">
        <v>8308</v>
      </c>
      <c r="R4030" t="s">
        <v>8309</v>
      </c>
      <c r="S4030" s="15">
        <f t="shared" si="250"/>
        <v>41764.938657407409</v>
      </c>
      <c r="T4030" s="15">
        <f t="shared" si="251"/>
        <v>41794.938657407409</v>
      </c>
    </row>
    <row r="4031" spans="1:20" ht="30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1">
        <f t="shared" si="249"/>
        <v>0</v>
      </c>
      <c r="Q4031" t="s">
        <v>8308</v>
      </c>
      <c r="R4031" t="s">
        <v>8309</v>
      </c>
      <c r="S4031" s="15">
        <f t="shared" si="250"/>
        <v>42321.025115740747</v>
      </c>
      <c r="T4031" s="15">
        <f t="shared" si="251"/>
        <v>42351.025115740747</v>
      </c>
    </row>
    <row r="4032" spans="1:20" ht="3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1">
        <f t="shared" si="249"/>
        <v>66.67</v>
      </c>
      <c r="Q4032" t="s">
        <v>8308</v>
      </c>
      <c r="R4032" t="s">
        <v>8309</v>
      </c>
      <c r="S4032" s="15">
        <f t="shared" si="250"/>
        <v>42373.655081018514</v>
      </c>
      <c r="T4032" s="15">
        <f t="shared" si="251"/>
        <v>42402.784027777772</v>
      </c>
    </row>
    <row r="4033" spans="1:20" ht="3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1">
        <f t="shared" si="249"/>
        <v>0</v>
      </c>
      <c r="Q4033" t="s">
        <v>8308</v>
      </c>
      <c r="R4033" t="s">
        <v>8309</v>
      </c>
      <c r="S4033" s="15">
        <f t="shared" si="250"/>
        <v>41940.585231481484</v>
      </c>
      <c r="T4033" s="15">
        <f t="shared" si="251"/>
        <v>41990.626898148148</v>
      </c>
    </row>
    <row r="4034" spans="1:20" ht="3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1">
        <f t="shared" si="249"/>
        <v>59</v>
      </c>
      <c r="Q4034" t="s">
        <v>8308</v>
      </c>
      <c r="R4034" t="s">
        <v>8309</v>
      </c>
      <c r="S4034" s="15">
        <f t="shared" si="250"/>
        <v>42292.809212962966</v>
      </c>
      <c r="T4034" s="15">
        <f t="shared" si="251"/>
        <v>42352.85087962963</v>
      </c>
    </row>
    <row r="4035" spans="1:20" ht="30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1">
        <f t="shared" ref="P4035:P4098" si="253">IFERROR(ROUND(E4035/L4035,2),0)</f>
        <v>65.34</v>
      </c>
      <c r="Q4035" t="s">
        <v>8308</v>
      </c>
      <c r="R4035" t="s">
        <v>8309</v>
      </c>
      <c r="S4035" s="15">
        <f t="shared" ref="S4035:S4098" si="254">(((J4035/60)/60)/24)+DATE(1970,1,)</f>
        <v>42613.268796296295</v>
      </c>
      <c r="T4035" s="15">
        <f t="shared" ref="T4035:T4098" si="255">(((I4035/60)/60)/24)+DATE(1970,1,)</f>
        <v>42644.375</v>
      </c>
    </row>
    <row r="4036" spans="1:20" ht="3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1">
        <f t="shared" si="253"/>
        <v>100</v>
      </c>
      <c r="Q4036" t="s">
        <v>8308</v>
      </c>
      <c r="R4036" t="s">
        <v>8309</v>
      </c>
      <c r="S4036" s="15">
        <f t="shared" si="254"/>
        <v>42066.947337962964</v>
      </c>
      <c r="T4036" s="15">
        <f t="shared" si="255"/>
        <v>42096.905671296292</v>
      </c>
    </row>
    <row r="4037" spans="1:2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1">
        <f t="shared" si="253"/>
        <v>147.4</v>
      </c>
      <c r="Q4037" t="s">
        <v>8308</v>
      </c>
      <c r="R4037" t="s">
        <v>8309</v>
      </c>
      <c r="S4037" s="15">
        <f t="shared" si="254"/>
        <v>41902.882951388885</v>
      </c>
      <c r="T4037" s="15">
        <f t="shared" si="255"/>
        <v>41932.882951388885</v>
      </c>
    </row>
    <row r="4038" spans="1:20" ht="30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1">
        <f t="shared" si="253"/>
        <v>166.06</v>
      </c>
      <c r="Q4038" t="s">
        <v>8308</v>
      </c>
      <c r="R4038" t="s">
        <v>8309</v>
      </c>
      <c r="S4038" s="15">
        <f t="shared" si="254"/>
        <v>41803.937083333331</v>
      </c>
      <c r="T4038" s="15">
        <f t="shared" si="255"/>
        <v>41820.9375</v>
      </c>
    </row>
    <row r="4039" spans="1:20" ht="3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1">
        <f t="shared" si="253"/>
        <v>40</v>
      </c>
      <c r="Q4039" t="s">
        <v>8308</v>
      </c>
      <c r="R4039" t="s">
        <v>8309</v>
      </c>
      <c r="S4039" s="15">
        <f t="shared" si="254"/>
        <v>42496.070775462969</v>
      </c>
      <c r="T4039" s="15">
        <f t="shared" si="255"/>
        <v>42513.600694444445</v>
      </c>
    </row>
    <row r="4040" spans="1:20" ht="30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1">
        <f t="shared" si="253"/>
        <v>75.25</v>
      </c>
      <c r="Q4040" t="s">
        <v>8308</v>
      </c>
      <c r="R4040" t="s">
        <v>8309</v>
      </c>
      <c r="S4040" s="15">
        <f t="shared" si="254"/>
        <v>41868.798726851855</v>
      </c>
      <c r="T4040" s="15">
        <f t="shared" si="255"/>
        <v>41928.798726851855</v>
      </c>
    </row>
    <row r="4041" spans="1:2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1">
        <f t="shared" si="253"/>
        <v>60</v>
      </c>
      <c r="Q4041" t="s">
        <v>8308</v>
      </c>
      <c r="R4041" t="s">
        <v>8309</v>
      </c>
      <c r="S4041" s="15">
        <f t="shared" si="254"/>
        <v>42304.670914351853</v>
      </c>
      <c r="T4041" s="15">
        <f t="shared" si="255"/>
        <v>42338.249305555553</v>
      </c>
    </row>
    <row r="4042" spans="1:20" ht="30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1">
        <f t="shared" si="253"/>
        <v>1250</v>
      </c>
      <c r="Q4042" t="s">
        <v>8308</v>
      </c>
      <c r="R4042" t="s">
        <v>8309</v>
      </c>
      <c r="S4042" s="15">
        <f t="shared" si="254"/>
        <v>42143.231527777782</v>
      </c>
      <c r="T4042" s="15">
        <f t="shared" si="255"/>
        <v>42202.125</v>
      </c>
    </row>
    <row r="4043" spans="1:2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1">
        <f t="shared" si="253"/>
        <v>10.5</v>
      </c>
      <c r="Q4043" t="s">
        <v>8308</v>
      </c>
      <c r="R4043" t="s">
        <v>8309</v>
      </c>
      <c r="S4043" s="15">
        <f t="shared" si="254"/>
        <v>42558.474004629628</v>
      </c>
      <c r="T4043" s="15">
        <f t="shared" si="255"/>
        <v>42618.474004629628</v>
      </c>
    </row>
    <row r="4044" spans="1:20" ht="3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1">
        <f t="shared" si="253"/>
        <v>7</v>
      </c>
      <c r="Q4044" t="s">
        <v>8308</v>
      </c>
      <c r="R4044" t="s">
        <v>8309</v>
      </c>
      <c r="S4044" s="15">
        <f t="shared" si="254"/>
        <v>41994.084074074075</v>
      </c>
      <c r="T4044" s="15">
        <f t="shared" si="255"/>
        <v>42023.802777777775</v>
      </c>
    </row>
    <row r="4045" spans="1:20" ht="3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1">
        <f t="shared" si="253"/>
        <v>0</v>
      </c>
      <c r="Q4045" t="s">
        <v>8308</v>
      </c>
      <c r="R4045" t="s">
        <v>8309</v>
      </c>
      <c r="S4045" s="15">
        <f t="shared" si="254"/>
        <v>41947.957465277781</v>
      </c>
      <c r="T4045" s="15">
        <f t="shared" si="255"/>
        <v>41962.957465277781</v>
      </c>
    </row>
    <row r="4046" spans="1:20" ht="3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1">
        <f t="shared" si="253"/>
        <v>56.25</v>
      </c>
      <c r="Q4046" t="s">
        <v>8308</v>
      </c>
      <c r="R4046" t="s">
        <v>8309</v>
      </c>
      <c r="S4046" s="15">
        <f t="shared" si="254"/>
        <v>42073.219699074078</v>
      </c>
      <c r="T4046" s="15">
        <f t="shared" si="255"/>
        <v>42103.208333333328</v>
      </c>
    </row>
    <row r="4047" spans="1:20" ht="3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1">
        <f t="shared" si="253"/>
        <v>1</v>
      </c>
      <c r="Q4047" t="s">
        <v>8308</v>
      </c>
      <c r="R4047" t="s">
        <v>8309</v>
      </c>
      <c r="S4047" s="15">
        <f t="shared" si="254"/>
        <v>41841.201261574075</v>
      </c>
      <c r="T4047" s="15">
        <f t="shared" si="255"/>
        <v>41871.201261574075</v>
      </c>
    </row>
    <row r="4048" spans="1:20" ht="3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1">
        <f t="shared" si="253"/>
        <v>38.33</v>
      </c>
      <c r="Q4048" t="s">
        <v>8308</v>
      </c>
      <c r="R4048" t="s">
        <v>8309</v>
      </c>
      <c r="S4048" s="15">
        <f t="shared" si="254"/>
        <v>41903.650578703702</v>
      </c>
      <c r="T4048" s="15">
        <f t="shared" si="255"/>
        <v>41933.650578703702</v>
      </c>
    </row>
    <row r="4049" spans="1:20" ht="30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1">
        <f t="shared" si="253"/>
        <v>27.5</v>
      </c>
      <c r="Q4049" t="s">
        <v>8308</v>
      </c>
      <c r="R4049" t="s">
        <v>8309</v>
      </c>
      <c r="S4049" s="15">
        <f t="shared" si="254"/>
        <v>41990.022488425922</v>
      </c>
      <c r="T4049" s="15">
        <f t="shared" si="255"/>
        <v>42014.041666666672</v>
      </c>
    </row>
    <row r="4050" spans="1:20" ht="3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1">
        <f t="shared" si="253"/>
        <v>32.979999999999997</v>
      </c>
      <c r="Q4050" t="s">
        <v>8308</v>
      </c>
      <c r="R4050" t="s">
        <v>8309</v>
      </c>
      <c r="S4050" s="15">
        <f t="shared" si="254"/>
        <v>42435.509108796294</v>
      </c>
      <c r="T4050" s="15">
        <f t="shared" si="255"/>
        <v>42470.467442129629</v>
      </c>
    </row>
    <row r="4051" spans="1:20" ht="3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1">
        <f t="shared" si="253"/>
        <v>16</v>
      </c>
      <c r="Q4051" t="s">
        <v>8308</v>
      </c>
      <c r="R4051" t="s">
        <v>8309</v>
      </c>
      <c r="S4051" s="15">
        <f t="shared" si="254"/>
        <v>42168.958506944444</v>
      </c>
      <c r="T4051" s="15">
        <f t="shared" si="255"/>
        <v>42198.958506944444</v>
      </c>
    </row>
    <row r="4052" spans="1:20" ht="3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1">
        <f t="shared" si="253"/>
        <v>1</v>
      </c>
      <c r="Q4052" t="s">
        <v>8308</v>
      </c>
      <c r="R4052" t="s">
        <v>8309</v>
      </c>
      <c r="S4052" s="15">
        <f t="shared" si="254"/>
        <v>41904.636469907404</v>
      </c>
      <c r="T4052" s="15">
        <f t="shared" si="255"/>
        <v>41934.636469907404</v>
      </c>
    </row>
    <row r="4053" spans="1:20" ht="30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1">
        <f t="shared" si="253"/>
        <v>0</v>
      </c>
      <c r="Q4053" t="s">
        <v>8308</v>
      </c>
      <c r="R4053" t="s">
        <v>8309</v>
      </c>
      <c r="S4053" s="15">
        <f t="shared" si="254"/>
        <v>41760.810150462967</v>
      </c>
      <c r="T4053" s="15">
        <f t="shared" si="255"/>
        <v>41767.286805555559</v>
      </c>
    </row>
    <row r="4054" spans="1:20" ht="4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1">
        <f t="shared" si="253"/>
        <v>86.62</v>
      </c>
      <c r="Q4054" t="s">
        <v>8308</v>
      </c>
      <c r="R4054" t="s">
        <v>8309</v>
      </c>
      <c r="S4054" s="15">
        <f t="shared" si="254"/>
        <v>41864.878657407404</v>
      </c>
      <c r="T4054" s="15">
        <f t="shared" si="255"/>
        <v>41924.878657407404</v>
      </c>
    </row>
    <row r="4055" spans="1:20" ht="3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1">
        <f t="shared" si="253"/>
        <v>55</v>
      </c>
      <c r="Q4055" t="s">
        <v>8308</v>
      </c>
      <c r="R4055" t="s">
        <v>8309</v>
      </c>
      <c r="S4055" s="15">
        <f t="shared" si="254"/>
        <v>41927.690138888887</v>
      </c>
      <c r="T4055" s="15">
        <f t="shared" si="255"/>
        <v>41957.833333333328</v>
      </c>
    </row>
    <row r="4056" spans="1:20" ht="30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1">
        <f t="shared" si="253"/>
        <v>0</v>
      </c>
      <c r="Q4056" t="s">
        <v>8308</v>
      </c>
      <c r="R4056" t="s">
        <v>8309</v>
      </c>
      <c r="S4056" s="15">
        <f t="shared" si="254"/>
        <v>42612.841261574074</v>
      </c>
      <c r="T4056" s="15">
        <f t="shared" si="255"/>
        <v>42643.166666666672</v>
      </c>
    </row>
    <row r="4057" spans="1:20" ht="3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1">
        <f t="shared" si="253"/>
        <v>41.95</v>
      </c>
      <c r="Q4057" t="s">
        <v>8308</v>
      </c>
      <c r="R4057" t="s">
        <v>8309</v>
      </c>
      <c r="S4057" s="15">
        <f t="shared" si="254"/>
        <v>41778.648506944446</v>
      </c>
      <c r="T4057" s="15">
        <f t="shared" si="255"/>
        <v>41808.648506944446</v>
      </c>
    </row>
    <row r="4058" spans="1:20" ht="3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1">
        <f t="shared" si="253"/>
        <v>88.33</v>
      </c>
      <c r="Q4058" t="s">
        <v>8308</v>
      </c>
      <c r="R4058" t="s">
        <v>8309</v>
      </c>
      <c r="S4058" s="15">
        <f t="shared" si="254"/>
        <v>42533.933321759265</v>
      </c>
      <c r="T4058" s="15">
        <f t="shared" si="255"/>
        <v>42553.832638888889</v>
      </c>
    </row>
    <row r="4059" spans="1:20" ht="3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1">
        <f t="shared" si="253"/>
        <v>129.16999999999999</v>
      </c>
      <c r="Q4059" t="s">
        <v>8308</v>
      </c>
      <c r="R4059" t="s">
        <v>8309</v>
      </c>
      <c r="S4059" s="15">
        <f t="shared" si="254"/>
        <v>42309.968518518523</v>
      </c>
      <c r="T4059" s="15">
        <f t="shared" si="255"/>
        <v>42332.958333333328</v>
      </c>
    </row>
    <row r="4060" spans="1:20" ht="30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1">
        <f t="shared" si="253"/>
        <v>23.75</v>
      </c>
      <c r="Q4060" t="s">
        <v>8308</v>
      </c>
      <c r="R4060" t="s">
        <v>8309</v>
      </c>
      <c r="S4060" s="15">
        <f t="shared" si="254"/>
        <v>42445.060694444444</v>
      </c>
      <c r="T4060" s="15">
        <f t="shared" si="255"/>
        <v>42460.165972222225</v>
      </c>
    </row>
    <row r="4061" spans="1:20" ht="3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1">
        <f t="shared" si="253"/>
        <v>35.71</v>
      </c>
      <c r="Q4061" t="s">
        <v>8308</v>
      </c>
      <c r="R4061" t="s">
        <v>8309</v>
      </c>
      <c r="S4061" s="15">
        <f t="shared" si="254"/>
        <v>41865.640648148146</v>
      </c>
      <c r="T4061" s="15">
        <f t="shared" si="255"/>
        <v>41897.125</v>
      </c>
    </row>
    <row r="4062" spans="1:20" ht="3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1">
        <f t="shared" si="253"/>
        <v>57</v>
      </c>
      <c r="Q4062" t="s">
        <v>8308</v>
      </c>
      <c r="R4062" t="s">
        <v>8309</v>
      </c>
      <c r="S4062" s="15">
        <f t="shared" si="254"/>
        <v>41778.695092592592</v>
      </c>
      <c r="T4062" s="15">
        <f t="shared" si="255"/>
        <v>41812.666666666664</v>
      </c>
    </row>
    <row r="4063" spans="1:20" ht="3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1">
        <f t="shared" si="253"/>
        <v>0</v>
      </c>
      <c r="Q4063" t="s">
        <v>8308</v>
      </c>
      <c r="R4063" t="s">
        <v>8309</v>
      </c>
      <c r="S4063" s="15">
        <f t="shared" si="254"/>
        <v>42420.141469907408</v>
      </c>
      <c r="T4063" s="15">
        <f t="shared" si="255"/>
        <v>42480.099803240737</v>
      </c>
    </row>
    <row r="4064" spans="1:20" ht="3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1">
        <f t="shared" si="253"/>
        <v>163.33000000000001</v>
      </c>
      <c r="Q4064" t="s">
        <v>8308</v>
      </c>
      <c r="R4064" t="s">
        <v>8309</v>
      </c>
      <c r="S4064" s="15">
        <f t="shared" si="254"/>
        <v>42522.739212962959</v>
      </c>
      <c r="T4064" s="15">
        <f t="shared" si="255"/>
        <v>42552.739212962959</v>
      </c>
    </row>
    <row r="4065" spans="1:20" ht="3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1">
        <f t="shared" si="253"/>
        <v>15</v>
      </c>
      <c r="Q4065" t="s">
        <v>8308</v>
      </c>
      <c r="R4065" t="s">
        <v>8309</v>
      </c>
      <c r="S4065" s="15">
        <f t="shared" si="254"/>
        <v>41786.681527777779</v>
      </c>
      <c r="T4065" s="15">
        <f t="shared" si="255"/>
        <v>41816.681527777779</v>
      </c>
    </row>
    <row r="4066" spans="1:20" ht="3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1">
        <f t="shared" si="253"/>
        <v>64.17</v>
      </c>
      <c r="Q4066" t="s">
        <v>8308</v>
      </c>
      <c r="R4066" t="s">
        <v>8309</v>
      </c>
      <c r="S4066" s="15">
        <f t="shared" si="254"/>
        <v>42092.588263888887</v>
      </c>
      <c r="T4066" s="15">
        <f t="shared" si="255"/>
        <v>42122.588263888887</v>
      </c>
    </row>
    <row r="4067" spans="1:2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1">
        <f t="shared" si="253"/>
        <v>6.75</v>
      </c>
      <c r="Q4067" t="s">
        <v>8308</v>
      </c>
      <c r="R4067" t="s">
        <v>8309</v>
      </c>
      <c r="S4067" s="15">
        <f t="shared" si="254"/>
        <v>41832.951516203706</v>
      </c>
      <c r="T4067" s="15">
        <f t="shared" si="255"/>
        <v>41862.951516203706</v>
      </c>
    </row>
    <row r="4068" spans="1:20" ht="3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1">
        <f t="shared" si="253"/>
        <v>25</v>
      </c>
      <c r="Q4068" t="s">
        <v>8308</v>
      </c>
      <c r="R4068" t="s">
        <v>8309</v>
      </c>
      <c r="S4068" s="15">
        <f t="shared" si="254"/>
        <v>42478.039212962962</v>
      </c>
      <c r="T4068" s="15">
        <f t="shared" si="255"/>
        <v>42508.039212962962</v>
      </c>
    </row>
    <row r="4069" spans="1:20" ht="3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1">
        <f t="shared" si="253"/>
        <v>179.12</v>
      </c>
      <c r="Q4069" t="s">
        <v>8308</v>
      </c>
      <c r="R4069" t="s">
        <v>8309</v>
      </c>
      <c r="S4069" s="15">
        <f t="shared" si="254"/>
        <v>42234.117476851854</v>
      </c>
      <c r="T4069" s="15">
        <f t="shared" si="255"/>
        <v>42274.117476851854</v>
      </c>
    </row>
    <row r="4070" spans="1:2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1">
        <f t="shared" si="253"/>
        <v>34.950000000000003</v>
      </c>
      <c r="Q4070" t="s">
        <v>8308</v>
      </c>
      <c r="R4070" t="s">
        <v>8309</v>
      </c>
      <c r="S4070" s="15">
        <f t="shared" si="254"/>
        <v>42717.963599537034</v>
      </c>
      <c r="T4070" s="15">
        <f t="shared" si="255"/>
        <v>42747.961805555555</v>
      </c>
    </row>
    <row r="4071" spans="1:20" ht="30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1">
        <f t="shared" si="253"/>
        <v>33.08</v>
      </c>
      <c r="Q4071" t="s">
        <v>8308</v>
      </c>
      <c r="R4071" t="s">
        <v>8309</v>
      </c>
      <c r="S4071" s="15">
        <f t="shared" si="254"/>
        <v>42021.661527777775</v>
      </c>
      <c r="T4071" s="15">
        <f t="shared" si="255"/>
        <v>42062.5</v>
      </c>
    </row>
    <row r="4072" spans="1:2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1">
        <f t="shared" si="253"/>
        <v>27.5</v>
      </c>
      <c r="Q4072" t="s">
        <v>8308</v>
      </c>
      <c r="R4072" t="s">
        <v>8309</v>
      </c>
      <c r="S4072" s="15">
        <f t="shared" si="254"/>
        <v>42030.666898148149</v>
      </c>
      <c r="T4072" s="15">
        <f t="shared" si="255"/>
        <v>42063.125</v>
      </c>
    </row>
    <row r="4073" spans="1:20" ht="3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1">
        <f t="shared" si="253"/>
        <v>0</v>
      </c>
      <c r="Q4073" t="s">
        <v>8308</v>
      </c>
      <c r="R4073" t="s">
        <v>8309</v>
      </c>
      <c r="S4073" s="15">
        <f t="shared" si="254"/>
        <v>42699.804756944446</v>
      </c>
      <c r="T4073" s="15">
        <f t="shared" si="255"/>
        <v>42729.804756944446</v>
      </c>
    </row>
    <row r="4074" spans="1:20" ht="3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1">
        <f t="shared" si="253"/>
        <v>2</v>
      </c>
      <c r="Q4074" t="s">
        <v>8308</v>
      </c>
      <c r="R4074" t="s">
        <v>8309</v>
      </c>
      <c r="S4074" s="15">
        <f t="shared" si="254"/>
        <v>41811.77443287037</v>
      </c>
      <c r="T4074" s="15">
        <f t="shared" si="255"/>
        <v>41871.77443287037</v>
      </c>
    </row>
    <row r="4075" spans="1:20" ht="30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1">
        <f t="shared" si="253"/>
        <v>18.5</v>
      </c>
      <c r="Q4075" t="s">
        <v>8308</v>
      </c>
      <c r="R4075" t="s">
        <v>8309</v>
      </c>
      <c r="S4075" s="15">
        <f t="shared" si="254"/>
        <v>42077.34520833334</v>
      </c>
      <c r="T4075" s="15">
        <f t="shared" si="255"/>
        <v>42132.166666666672</v>
      </c>
    </row>
    <row r="4076" spans="1:20" ht="3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1">
        <f t="shared" si="253"/>
        <v>35</v>
      </c>
      <c r="Q4076" t="s">
        <v>8308</v>
      </c>
      <c r="R4076" t="s">
        <v>8309</v>
      </c>
      <c r="S4076" s="15">
        <f t="shared" si="254"/>
        <v>42282.552951388891</v>
      </c>
      <c r="T4076" s="15">
        <f t="shared" si="255"/>
        <v>42312.594618055555</v>
      </c>
    </row>
    <row r="4077" spans="1:20" ht="3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1">
        <f t="shared" si="253"/>
        <v>44.31</v>
      </c>
      <c r="Q4077" t="s">
        <v>8308</v>
      </c>
      <c r="R4077" t="s">
        <v>8309</v>
      </c>
      <c r="S4077" s="15">
        <f t="shared" si="254"/>
        <v>41778.045937499999</v>
      </c>
      <c r="T4077" s="15">
        <f t="shared" si="255"/>
        <v>41819.727777777778</v>
      </c>
    </row>
    <row r="4078" spans="1:2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1">
        <f t="shared" si="253"/>
        <v>0</v>
      </c>
      <c r="Q4078" t="s">
        <v>8308</v>
      </c>
      <c r="R4078" t="s">
        <v>8309</v>
      </c>
      <c r="S4078" s="15">
        <f t="shared" si="254"/>
        <v>41904.795706018522</v>
      </c>
      <c r="T4078" s="15">
        <f t="shared" si="255"/>
        <v>41932.82708333333</v>
      </c>
    </row>
    <row r="4079" spans="1:20" ht="3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1">
        <f t="shared" si="253"/>
        <v>222.5</v>
      </c>
      <c r="Q4079" t="s">
        <v>8308</v>
      </c>
      <c r="R4079" t="s">
        <v>8309</v>
      </c>
      <c r="S4079" s="15">
        <f t="shared" si="254"/>
        <v>42694.7105787037</v>
      </c>
      <c r="T4079" s="15">
        <f t="shared" si="255"/>
        <v>42724.7105787037</v>
      </c>
    </row>
    <row r="4080" spans="1:20" ht="3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1">
        <f t="shared" si="253"/>
        <v>0</v>
      </c>
      <c r="Q4080" t="s">
        <v>8308</v>
      </c>
      <c r="R4080" t="s">
        <v>8309</v>
      </c>
      <c r="S4080" s="15">
        <f t="shared" si="254"/>
        <v>42731.787523148145</v>
      </c>
      <c r="T4080" s="15">
        <f t="shared" si="255"/>
        <v>42761.787523148145</v>
      </c>
    </row>
    <row r="4081" spans="1:20" ht="3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1">
        <f t="shared" si="253"/>
        <v>5</v>
      </c>
      <c r="Q4081" t="s">
        <v>8308</v>
      </c>
      <c r="R4081" t="s">
        <v>8309</v>
      </c>
      <c r="S4081" s="15">
        <f t="shared" si="254"/>
        <v>42509.938900462963</v>
      </c>
      <c r="T4081" s="15">
        <f t="shared" si="255"/>
        <v>42539.938900462963</v>
      </c>
    </row>
    <row r="4082" spans="1:20" ht="3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1">
        <f t="shared" si="253"/>
        <v>0</v>
      </c>
      <c r="Q4082" t="s">
        <v>8308</v>
      </c>
      <c r="R4082" t="s">
        <v>8309</v>
      </c>
      <c r="S4082" s="15">
        <f t="shared" si="254"/>
        <v>42510.698101851856</v>
      </c>
      <c r="T4082" s="15">
        <f t="shared" si="255"/>
        <v>42534.787500000006</v>
      </c>
    </row>
    <row r="4083" spans="1:20" ht="30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1">
        <f t="shared" si="253"/>
        <v>29.17</v>
      </c>
      <c r="Q4083" t="s">
        <v>8308</v>
      </c>
      <c r="R4083" t="s">
        <v>8309</v>
      </c>
      <c r="S4083" s="15">
        <f t="shared" si="254"/>
        <v>42040.581307870365</v>
      </c>
      <c r="T4083" s="15">
        <f t="shared" si="255"/>
        <v>42070.539641203708</v>
      </c>
    </row>
    <row r="4084" spans="1:20" ht="3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1">
        <f t="shared" si="253"/>
        <v>1.5</v>
      </c>
      <c r="Q4084" t="s">
        <v>8308</v>
      </c>
      <c r="R4084" t="s">
        <v>8309</v>
      </c>
      <c r="S4084" s="15">
        <f t="shared" si="254"/>
        <v>42306.189270833333</v>
      </c>
      <c r="T4084" s="15">
        <f t="shared" si="255"/>
        <v>42321.958333333328</v>
      </c>
    </row>
    <row r="4085" spans="1:20" ht="3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1">
        <f t="shared" si="253"/>
        <v>126.5</v>
      </c>
      <c r="Q4085" t="s">
        <v>8308</v>
      </c>
      <c r="R4085" t="s">
        <v>8309</v>
      </c>
      <c r="S4085" s="15">
        <f t="shared" si="254"/>
        <v>42352.761759259258</v>
      </c>
      <c r="T4085" s="15">
        <f t="shared" si="255"/>
        <v>42382.761759259258</v>
      </c>
    </row>
    <row r="4086" spans="1:20" ht="3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1">
        <f t="shared" si="253"/>
        <v>10</v>
      </c>
      <c r="Q4086" t="s">
        <v>8308</v>
      </c>
      <c r="R4086" t="s">
        <v>8309</v>
      </c>
      <c r="S4086" s="15">
        <f t="shared" si="254"/>
        <v>42621.436412037037</v>
      </c>
      <c r="T4086" s="15">
        <f t="shared" si="255"/>
        <v>42651.436412037037</v>
      </c>
    </row>
    <row r="4087" spans="1:20" ht="3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1">
        <f t="shared" si="253"/>
        <v>10</v>
      </c>
      <c r="Q4087" t="s">
        <v>8308</v>
      </c>
      <c r="R4087" t="s">
        <v>8309</v>
      </c>
      <c r="S4087" s="15">
        <f t="shared" si="254"/>
        <v>42057.603877314818</v>
      </c>
      <c r="T4087" s="15">
        <f t="shared" si="255"/>
        <v>42086.165972222225</v>
      </c>
    </row>
    <row r="4088" spans="1:20" ht="3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1">
        <f t="shared" si="253"/>
        <v>9.4</v>
      </c>
      <c r="Q4088" t="s">
        <v>8308</v>
      </c>
      <c r="R4088" t="s">
        <v>8309</v>
      </c>
      <c r="S4088" s="15">
        <f t="shared" si="254"/>
        <v>42303.940960648149</v>
      </c>
      <c r="T4088" s="15">
        <f t="shared" si="255"/>
        <v>42328.166666666672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1">
        <f t="shared" si="253"/>
        <v>0</v>
      </c>
      <c r="Q4089" t="s">
        <v>8308</v>
      </c>
      <c r="R4089" t="s">
        <v>8309</v>
      </c>
      <c r="S4089" s="15">
        <f t="shared" si="254"/>
        <v>42537.742893518516</v>
      </c>
      <c r="T4089" s="15">
        <f t="shared" si="255"/>
        <v>42567.742893518516</v>
      </c>
    </row>
    <row r="4090" spans="1:20" ht="30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1">
        <f t="shared" si="253"/>
        <v>72</v>
      </c>
      <c r="Q4090" t="s">
        <v>8308</v>
      </c>
      <c r="R4090" t="s">
        <v>8309</v>
      </c>
      <c r="S4090" s="15">
        <f t="shared" si="254"/>
        <v>41989.612546296295</v>
      </c>
      <c r="T4090" s="15">
        <f t="shared" si="255"/>
        <v>42019.434722222228</v>
      </c>
    </row>
    <row r="4091" spans="1:20" ht="3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1">
        <f t="shared" si="253"/>
        <v>30</v>
      </c>
      <c r="Q4091" t="s">
        <v>8308</v>
      </c>
      <c r="R4091" t="s">
        <v>8309</v>
      </c>
      <c r="S4091" s="15">
        <f t="shared" si="254"/>
        <v>42121.732499999998</v>
      </c>
      <c r="T4091" s="15">
        <f t="shared" si="255"/>
        <v>42154.732638888891</v>
      </c>
    </row>
    <row r="4092" spans="1:20" ht="30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1">
        <f t="shared" si="253"/>
        <v>10.67</v>
      </c>
      <c r="Q4092" t="s">
        <v>8308</v>
      </c>
      <c r="R4092" t="s">
        <v>8309</v>
      </c>
      <c r="S4092" s="15">
        <f t="shared" si="254"/>
        <v>42208.67288194444</v>
      </c>
      <c r="T4092" s="15">
        <f t="shared" si="255"/>
        <v>42222.625</v>
      </c>
    </row>
    <row r="4093" spans="1:20" ht="3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1">
        <f t="shared" si="253"/>
        <v>25.5</v>
      </c>
      <c r="Q4093" t="s">
        <v>8308</v>
      </c>
      <c r="R4093" t="s">
        <v>8309</v>
      </c>
      <c r="S4093" s="15">
        <f t="shared" si="254"/>
        <v>41989.506377314814</v>
      </c>
      <c r="T4093" s="15">
        <f t="shared" si="255"/>
        <v>42019.506377314814</v>
      </c>
    </row>
    <row r="4094" spans="1:20" ht="30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1">
        <f t="shared" si="253"/>
        <v>20</v>
      </c>
      <c r="Q4094" t="s">
        <v>8308</v>
      </c>
      <c r="R4094" t="s">
        <v>8309</v>
      </c>
      <c r="S4094" s="15">
        <f t="shared" si="254"/>
        <v>42038.194988425923</v>
      </c>
      <c r="T4094" s="15">
        <f t="shared" si="255"/>
        <v>42098.153321759266</v>
      </c>
    </row>
    <row r="4095" spans="1:20" ht="3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1">
        <f t="shared" si="253"/>
        <v>15</v>
      </c>
      <c r="Q4095" t="s">
        <v>8308</v>
      </c>
      <c r="R4095" t="s">
        <v>8309</v>
      </c>
      <c r="S4095" s="15">
        <f t="shared" si="254"/>
        <v>42177.815891203703</v>
      </c>
      <c r="T4095" s="15">
        <f t="shared" si="255"/>
        <v>42237.815891203703</v>
      </c>
    </row>
    <row r="4096" spans="1:20" ht="30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1">
        <f t="shared" si="253"/>
        <v>91.25</v>
      </c>
      <c r="Q4096" t="s">
        <v>8308</v>
      </c>
      <c r="R4096" t="s">
        <v>8309</v>
      </c>
      <c r="S4096" s="15">
        <f t="shared" si="254"/>
        <v>41889.086805555555</v>
      </c>
      <c r="T4096" s="15">
        <f t="shared" si="255"/>
        <v>41933.207638888889</v>
      </c>
    </row>
    <row r="4097" spans="1:2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1">
        <f t="shared" si="253"/>
        <v>800</v>
      </c>
      <c r="Q4097" t="s">
        <v>8308</v>
      </c>
      <c r="R4097" t="s">
        <v>8309</v>
      </c>
      <c r="S4097" s="15">
        <f t="shared" si="254"/>
        <v>42692.031828703708</v>
      </c>
      <c r="T4097" s="15">
        <f t="shared" si="255"/>
        <v>42722.031828703708</v>
      </c>
    </row>
    <row r="4098" spans="1:20" ht="30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1">
        <f t="shared" si="253"/>
        <v>80</v>
      </c>
      <c r="Q4098" t="s">
        <v>8308</v>
      </c>
      <c r="R4098" t="s">
        <v>8309</v>
      </c>
      <c r="S4098" s="15">
        <f t="shared" si="254"/>
        <v>42749.530312499999</v>
      </c>
      <c r="T4098" s="15">
        <f t="shared" si="255"/>
        <v>42793.368749999994</v>
      </c>
    </row>
    <row r="4099" spans="1:20" ht="3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1">
        <f t="shared" ref="P4099:P4115" si="257">IFERROR(ROUND(E4099/L4099,2),0)</f>
        <v>0</v>
      </c>
      <c r="Q4099" t="s">
        <v>8308</v>
      </c>
      <c r="R4099" t="s">
        <v>8309</v>
      </c>
      <c r="S4099" s="15">
        <f t="shared" ref="S4099:S4115" si="258">(((J4099/60)/60)/24)+DATE(1970,1,)</f>
        <v>42343.824502314819</v>
      </c>
      <c r="T4099" s="15">
        <f t="shared" ref="T4099:T4115" si="259">(((I4099/60)/60)/24)+DATE(1970,1,)</f>
        <v>42399.996527777781</v>
      </c>
    </row>
    <row r="4100" spans="1:20" ht="30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1">
        <f t="shared" si="257"/>
        <v>0</v>
      </c>
      <c r="Q4100" t="s">
        <v>8308</v>
      </c>
      <c r="R4100" t="s">
        <v>8309</v>
      </c>
      <c r="S4100" s="15">
        <f t="shared" si="258"/>
        <v>42494.722187499996</v>
      </c>
      <c r="T4100" s="15">
        <f t="shared" si="259"/>
        <v>42524.722187499996</v>
      </c>
    </row>
    <row r="4101" spans="1:20" ht="3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1">
        <f t="shared" si="257"/>
        <v>50</v>
      </c>
      <c r="Q4101" t="s">
        <v>8308</v>
      </c>
      <c r="R4101" t="s">
        <v>8309</v>
      </c>
      <c r="S4101" s="15">
        <f t="shared" si="258"/>
        <v>42569.850381944445</v>
      </c>
      <c r="T4101" s="15">
        <f t="shared" si="259"/>
        <v>42614.850381944445</v>
      </c>
    </row>
    <row r="4102" spans="1:2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1">
        <f t="shared" si="257"/>
        <v>0</v>
      </c>
      <c r="Q4102" t="s">
        <v>8308</v>
      </c>
      <c r="R4102" t="s">
        <v>8309</v>
      </c>
      <c r="S4102" s="15">
        <f t="shared" si="258"/>
        <v>41926.124884259261</v>
      </c>
      <c r="T4102" s="15">
        <f t="shared" si="259"/>
        <v>41936.124884259261</v>
      </c>
    </row>
    <row r="4103" spans="1:20" ht="3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1">
        <f t="shared" si="257"/>
        <v>0</v>
      </c>
      <c r="Q4103" t="s">
        <v>8308</v>
      </c>
      <c r="R4103" t="s">
        <v>8309</v>
      </c>
      <c r="S4103" s="15">
        <f t="shared" si="258"/>
        <v>42729.903726851851</v>
      </c>
      <c r="T4103" s="15">
        <f t="shared" si="259"/>
        <v>42759.903726851851</v>
      </c>
    </row>
    <row r="4104" spans="1:20" ht="30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1">
        <f t="shared" si="257"/>
        <v>22.83</v>
      </c>
      <c r="Q4104" t="s">
        <v>8308</v>
      </c>
      <c r="R4104" t="s">
        <v>8309</v>
      </c>
      <c r="S4104" s="15">
        <f t="shared" si="258"/>
        <v>42474.848067129627</v>
      </c>
      <c r="T4104" s="15">
        <f t="shared" si="259"/>
        <v>42504.848067129627</v>
      </c>
    </row>
    <row r="4105" spans="1:20" ht="30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1">
        <f t="shared" si="257"/>
        <v>16.670000000000002</v>
      </c>
      <c r="Q4105" t="s">
        <v>8308</v>
      </c>
      <c r="R4105" t="s">
        <v>8309</v>
      </c>
      <c r="S4105" s="15">
        <f t="shared" si="258"/>
        <v>42187.83293981482</v>
      </c>
      <c r="T4105" s="15">
        <f t="shared" si="259"/>
        <v>42241.772222222222</v>
      </c>
    </row>
    <row r="4106" spans="1:20" ht="30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1">
        <f t="shared" si="257"/>
        <v>45.79</v>
      </c>
      <c r="Q4106" t="s">
        <v>8308</v>
      </c>
      <c r="R4106" t="s">
        <v>8309</v>
      </c>
      <c r="S4106" s="15">
        <f t="shared" si="258"/>
        <v>42639.278171296297</v>
      </c>
      <c r="T4106" s="15">
        <f t="shared" si="259"/>
        <v>42669.278171296297</v>
      </c>
    </row>
    <row r="4107" spans="1:20" ht="3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1">
        <f t="shared" si="257"/>
        <v>383.33</v>
      </c>
      <c r="Q4107" t="s">
        <v>8308</v>
      </c>
      <c r="R4107" t="s">
        <v>8309</v>
      </c>
      <c r="S4107" s="15">
        <f t="shared" si="258"/>
        <v>42696.010520833333</v>
      </c>
      <c r="T4107" s="15">
        <f t="shared" si="259"/>
        <v>42729.010520833333</v>
      </c>
    </row>
    <row r="4108" spans="1:20" ht="3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1">
        <f t="shared" si="257"/>
        <v>106.97</v>
      </c>
      <c r="Q4108" t="s">
        <v>8308</v>
      </c>
      <c r="R4108" t="s">
        <v>8309</v>
      </c>
      <c r="S4108" s="15">
        <f t="shared" si="258"/>
        <v>42052.049375000002</v>
      </c>
      <c r="T4108" s="15">
        <f t="shared" si="259"/>
        <v>42095.041666666672</v>
      </c>
    </row>
    <row r="4109" spans="1:20" ht="3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1">
        <f t="shared" si="257"/>
        <v>10.25</v>
      </c>
      <c r="Q4109" t="s">
        <v>8308</v>
      </c>
      <c r="R4109" t="s">
        <v>8309</v>
      </c>
      <c r="S4109" s="15">
        <f t="shared" si="258"/>
        <v>41882.916678240741</v>
      </c>
      <c r="T4109" s="15">
        <f t="shared" si="259"/>
        <v>41905.916678240741</v>
      </c>
    </row>
    <row r="4110" spans="1:20" ht="30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1">
        <f t="shared" si="257"/>
        <v>59</v>
      </c>
      <c r="Q4110" t="s">
        <v>8308</v>
      </c>
      <c r="R4110" t="s">
        <v>8309</v>
      </c>
      <c r="S4110" s="15">
        <f t="shared" si="258"/>
        <v>42766.031678240746</v>
      </c>
      <c r="T4110" s="15">
        <f t="shared" si="259"/>
        <v>42796.208333333328</v>
      </c>
    </row>
    <row r="4111" spans="1:20" ht="30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1">
        <f t="shared" si="257"/>
        <v>0</v>
      </c>
      <c r="Q4111" t="s">
        <v>8308</v>
      </c>
      <c r="R4111" t="s">
        <v>8309</v>
      </c>
      <c r="S4111" s="15">
        <f t="shared" si="258"/>
        <v>42306.539398148147</v>
      </c>
      <c r="T4111" s="15">
        <f t="shared" si="259"/>
        <v>42336.581064814818</v>
      </c>
    </row>
    <row r="4112" spans="1:20" ht="3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1">
        <f t="shared" si="257"/>
        <v>14.33</v>
      </c>
      <c r="Q4112" t="s">
        <v>8308</v>
      </c>
      <c r="R4112" t="s">
        <v>8309</v>
      </c>
      <c r="S4112" s="15">
        <f t="shared" si="258"/>
        <v>42511.626747685179</v>
      </c>
      <c r="T4112" s="15">
        <f t="shared" si="259"/>
        <v>42571.626747685179</v>
      </c>
    </row>
    <row r="4113" spans="1:20" ht="30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1">
        <f t="shared" si="257"/>
        <v>15.67</v>
      </c>
      <c r="Q4113" t="s">
        <v>8308</v>
      </c>
      <c r="R4113" t="s">
        <v>8309</v>
      </c>
      <c r="S4113" s="15">
        <f t="shared" si="258"/>
        <v>42028.135879629626</v>
      </c>
      <c r="T4113" s="15">
        <f t="shared" si="259"/>
        <v>42058.135879629626</v>
      </c>
    </row>
    <row r="4114" spans="1:20" ht="3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1">
        <f t="shared" si="257"/>
        <v>1</v>
      </c>
      <c r="Q4114" t="s">
        <v>8308</v>
      </c>
      <c r="R4114" t="s">
        <v>8309</v>
      </c>
      <c r="S4114" s="15">
        <f t="shared" si="258"/>
        <v>42399.946597222224</v>
      </c>
      <c r="T4114" s="15">
        <f t="shared" si="259"/>
        <v>42427</v>
      </c>
    </row>
    <row r="4115" spans="1:20" ht="3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1">
        <f t="shared" si="257"/>
        <v>1</v>
      </c>
      <c r="Q4115" t="s">
        <v>8308</v>
      </c>
      <c r="R4115" t="s">
        <v>8309</v>
      </c>
      <c r="S4115" s="15">
        <f t="shared" si="258"/>
        <v>42357.573182870372</v>
      </c>
      <c r="T4115" s="15">
        <f t="shared" si="259"/>
        <v>42376.273611111115</v>
      </c>
    </row>
  </sheetData>
  <autoFilter ref="A1:T4115" xr:uid="{FCDD7FBC-ECF6-4E96-BD80-7681E67668C4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 Data</vt:lpstr>
      <vt:lpstr>Box and Whisker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Mingoia</cp:lastModifiedBy>
  <dcterms:created xsi:type="dcterms:W3CDTF">2017-04-20T15:17:24Z</dcterms:created>
  <dcterms:modified xsi:type="dcterms:W3CDTF">2020-06-01T18:28:22Z</dcterms:modified>
</cp:coreProperties>
</file>