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學業\碩士課程\機器瘸習\分組作業\專題二\正式版\"/>
    </mc:Choice>
  </mc:AlternateContent>
  <xr:revisionPtr revIDLastSave="0" documentId="13_ncr:1_{F1012D38-06D4-4D0A-BD69-D4BB7A994E03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FCN" sheetId="1" r:id="rId1"/>
    <sheet name="UNet" sheetId="2" r:id="rId2"/>
    <sheet name="UNetPlusPlus" sheetId="4" r:id="rId3"/>
    <sheet name="SegNet" sheetId="3" r:id="rId4"/>
    <sheet name="DeepLab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D7" i="5"/>
  <c r="E7" i="5"/>
  <c r="F7" i="5"/>
  <c r="B7" i="5"/>
  <c r="C7" i="3"/>
  <c r="D7" i="3"/>
  <c r="E7" i="3"/>
  <c r="F7" i="3"/>
  <c r="B7" i="3"/>
  <c r="C7" i="4"/>
  <c r="D7" i="4"/>
  <c r="E7" i="4"/>
  <c r="F7" i="4"/>
  <c r="B7" i="4"/>
  <c r="C7" i="1"/>
  <c r="D7" i="1"/>
  <c r="E7" i="1"/>
  <c r="F7" i="1"/>
  <c r="B7" i="1"/>
  <c r="C7" i="2"/>
  <c r="D7" i="2"/>
  <c r="E7" i="2"/>
  <c r="F7" i="2"/>
  <c r="B7" i="2"/>
</calcChain>
</file>

<file path=xl/sharedStrings.xml><?xml version="1.0" encoding="utf-8"?>
<sst xmlns="http://schemas.openxmlformats.org/spreadsheetml/2006/main" count="55" uniqueCount="12">
  <si>
    <t>Fold1</t>
    <phoneticPr fontId="1" type="noConversion"/>
  </si>
  <si>
    <t>Fold2</t>
  </si>
  <si>
    <t>Fold3</t>
  </si>
  <si>
    <t>Fold4</t>
  </si>
  <si>
    <t>Fold5</t>
  </si>
  <si>
    <t>accuracy_within_05cm</t>
    <phoneticPr fontId="1" type="noConversion"/>
  </si>
  <si>
    <t>accuracy_within_1cm</t>
  </si>
  <si>
    <t>mean_error_cm</t>
    <phoneticPr fontId="1" type="noConversion"/>
  </si>
  <si>
    <t>mean_io_u_1</t>
  </si>
  <si>
    <t>mean_io_u_1</t>
    <phoneticPr fontId="1" type="noConversion"/>
  </si>
  <si>
    <t>test_loss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</si>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</sst>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zoomScale="175" zoomScaleNormal="175" workbookViewId="0">
      <selection activeCell="D11" sqref="D11"/>
    </sheetView>
  </sheetViews>
  <sheetFormatPr defaultRowHeight="15.75" x14ac:dyDescent="0.25"/>
  <cols>
    <col min="3" max="3" width="21.5703125" bestFit="1" customWidth="1"/>
    <col min="4" max="4" width="20.42578125" bestFit="1" customWidth="1"/>
    <col min="5" max="5" width="15" bestFit="1" customWidth="1"/>
    <col min="6" max="6" width="12.85546875" bestFit="1" customWidth="1"/>
  </cols>
  <sheetData>
    <row r="1" spans="1:6" x14ac:dyDescent="0.25">
      <c r="B1" t="s">
        <v>10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>
        <v>1.01559879258275E-2</v>
      </c>
      <c r="C2">
        <v>1</v>
      </c>
      <c r="D2">
        <v>1</v>
      </c>
      <c r="E2" s="1">
        <v>6.8658577220048701E-5</v>
      </c>
      <c r="F2">
        <v>0.49625679850578303</v>
      </c>
    </row>
    <row r="3" spans="1:6" x14ac:dyDescent="0.25">
      <c r="A3" t="s">
        <v>1</v>
      </c>
      <c r="B3">
        <v>1.39944003894925E-2</v>
      </c>
      <c r="C3">
        <v>1</v>
      </c>
      <c r="D3">
        <v>1</v>
      </c>
      <c r="E3" s="1">
        <v>9.8284959676675498E-5</v>
      </c>
      <c r="F3">
        <v>0.49621954560279802</v>
      </c>
    </row>
    <row r="4" spans="1:6" x14ac:dyDescent="0.25">
      <c r="A4" t="s">
        <v>2</v>
      </c>
      <c r="B4">
        <v>1.5650888904929099E-2</v>
      </c>
      <c r="C4">
        <v>1</v>
      </c>
      <c r="D4">
        <v>1</v>
      </c>
      <c r="E4">
        <v>1.01337805972434E-4</v>
      </c>
      <c r="F4">
        <v>0.49625930190086298</v>
      </c>
    </row>
    <row r="5" spans="1:6" x14ac:dyDescent="0.25">
      <c r="A5" t="s">
        <v>3</v>
      </c>
      <c r="B5">
        <v>1.09568946063518E-2</v>
      </c>
      <c r="C5">
        <v>1</v>
      </c>
      <c r="D5">
        <v>1</v>
      </c>
      <c r="E5">
        <v>1.03088059404399E-4</v>
      </c>
      <c r="F5">
        <v>0.49625670909881497</v>
      </c>
    </row>
    <row r="6" spans="1:6" x14ac:dyDescent="0.25">
      <c r="A6" t="s">
        <v>4</v>
      </c>
      <c r="B6">
        <v>1.49990580976009E-2</v>
      </c>
      <c r="C6">
        <v>1</v>
      </c>
      <c r="D6">
        <v>1</v>
      </c>
      <c r="E6">
        <v>1.04548678791616E-4</v>
      </c>
      <c r="F6">
        <v>0.49622210860252303</v>
      </c>
    </row>
    <row r="7" spans="1:6" x14ac:dyDescent="0.25">
      <c r="A7" t="s">
        <v>11</v>
      </c>
      <c r="B7">
        <f>AVERAGE(B2:B6)</f>
        <v>1.315144598484036E-2</v>
      </c>
      <c r="C7">
        <f t="shared" ref="C7:F7" si="0">AVERAGE(C2:C6)</f>
        <v>1</v>
      </c>
      <c r="D7">
        <f t="shared" si="0"/>
        <v>1</v>
      </c>
      <c r="E7">
        <f t="shared" si="0"/>
        <v>9.5183616213034646E-5</v>
      </c>
      <c r="F7">
        <f t="shared" si="0"/>
        <v>0.49624289274215644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8682-A548-4719-A33D-8C8463168C5F}">
  <dimension ref="A1:F7"/>
  <sheetViews>
    <sheetView zoomScale="190" zoomScaleNormal="190" workbookViewId="0">
      <selection activeCell="A7" sqref="A7"/>
    </sheetView>
  </sheetViews>
  <sheetFormatPr defaultRowHeight="15.75" x14ac:dyDescent="0.25"/>
  <cols>
    <col min="2" max="2" width="8.140625" bestFit="1" customWidth="1"/>
    <col min="3" max="3" width="21.5703125" bestFit="1" customWidth="1"/>
    <col min="4" max="4" width="20.42578125" bestFit="1" customWidth="1"/>
    <col min="5" max="5" width="15" bestFit="1" customWidth="1"/>
    <col min="6" max="6" width="12.85546875" bestFit="1" customWidth="1"/>
  </cols>
  <sheetData>
    <row r="1" spans="1:6" x14ac:dyDescent="0.25">
      <c r="B1" t="s">
        <v>10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>
        <v>1.1104186065495E-2</v>
      </c>
      <c r="C2">
        <v>1</v>
      </c>
      <c r="D2">
        <v>1</v>
      </c>
      <c r="E2">
        <v>1.05800303572323E-4</v>
      </c>
      <c r="F2">
        <v>0.49625274538993802</v>
      </c>
    </row>
    <row r="3" spans="1:6" x14ac:dyDescent="0.25">
      <c r="A3" t="s">
        <v>1</v>
      </c>
      <c r="B3">
        <v>7.2205946780741197E-3</v>
      </c>
      <c r="C3">
        <v>1</v>
      </c>
      <c r="D3">
        <v>1</v>
      </c>
      <c r="E3" s="1">
        <v>6.7365355789661394E-5</v>
      </c>
      <c r="F3">
        <v>0.49624687433242798</v>
      </c>
    </row>
    <row r="4" spans="1:6" x14ac:dyDescent="0.25">
      <c r="A4" t="s">
        <v>2</v>
      </c>
      <c r="B4">
        <v>4.6592835336923599E-2</v>
      </c>
      <c r="C4">
        <v>1</v>
      </c>
      <c r="D4">
        <v>1</v>
      </c>
      <c r="E4">
        <v>3.0926457839086598E-4</v>
      </c>
      <c r="F4">
        <v>0.49623709917068398</v>
      </c>
    </row>
    <row r="5" spans="1:6" x14ac:dyDescent="0.25">
      <c r="A5" t="s">
        <v>3</v>
      </c>
      <c r="B5">
        <v>5.6570065207779399E-3</v>
      </c>
      <c r="C5">
        <v>1</v>
      </c>
      <c r="D5">
        <v>1</v>
      </c>
      <c r="E5" s="1">
        <v>5.7405224652029499E-5</v>
      </c>
      <c r="F5">
        <v>0.49622178077697698</v>
      </c>
    </row>
    <row r="6" spans="1:6" x14ac:dyDescent="0.25">
      <c r="A6" t="s">
        <v>4</v>
      </c>
      <c r="B6">
        <v>8.5415728390216793E-3</v>
      </c>
      <c r="C6">
        <v>1</v>
      </c>
      <c r="D6">
        <v>1</v>
      </c>
      <c r="E6" s="1">
        <v>7.4763389420695603E-5</v>
      </c>
      <c r="F6">
        <v>0.49627566337585399</v>
      </c>
    </row>
    <row r="7" spans="1:6" x14ac:dyDescent="0.25">
      <c r="A7" t="s">
        <v>11</v>
      </c>
      <c r="B7">
        <f>AVERAGE(B2:B6)</f>
        <v>1.582323908805847E-2</v>
      </c>
      <c r="C7">
        <f t="shared" ref="C7:F7" si="0">AVERAGE(C2:C6)</f>
        <v>1</v>
      </c>
      <c r="D7">
        <f t="shared" si="0"/>
        <v>1</v>
      </c>
      <c r="E7">
        <f t="shared" si="0"/>
        <v>1.2291977036511508E-4</v>
      </c>
      <c r="F7">
        <f t="shared" si="0"/>
        <v>0.49624683260917618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4BA2-788B-40FA-B50A-0F5F655BB140}">
  <dimension ref="A1:F7"/>
  <sheetViews>
    <sheetView zoomScale="205" zoomScaleNormal="205" workbookViewId="0">
      <selection activeCell="B7" sqref="B7:F7"/>
    </sheetView>
  </sheetViews>
  <sheetFormatPr defaultRowHeight="15.75" x14ac:dyDescent="0.25"/>
  <cols>
    <col min="2" max="2" width="8.140625" bestFit="1" customWidth="1"/>
    <col min="3" max="3" width="21.5703125" bestFit="1" customWidth="1"/>
    <col min="4" max="4" width="20.42578125" bestFit="1" customWidth="1"/>
    <col min="5" max="5" width="15" bestFit="1" customWidth="1"/>
    <col min="6" max="6" width="12.85546875" bestFit="1" customWidth="1"/>
  </cols>
  <sheetData>
    <row r="1" spans="1:6" x14ac:dyDescent="0.25">
      <c r="B1" t="s">
        <v>10</v>
      </c>
      <c r="C1" t="s">
        <v>5</v>
      </c>
      <c r="D1" t="s">
        <v>6</v>
      </c>
      <c r="E1" t="s">
        <v>7</v>
      </c>
      <c r="F1" t="s">
        <v>9</v>
      </c>
    </row>
    <row r="2" spans="1:6" x14ac:dyDescent="0.25">
      <c r="A2" t="s">
        <v>0</v>
      </c>
      <c r="B2">
        <v>2.28817071765661E-2</v>
      </c>
      <c r="C2">
        <v>1</v>
      </c>
      <c r="D2">
        <v>1</v>
      </c>
      <c r="E2">
        <v>1.37540177092887E-4</v>
      </c>
      <c r="F2">
        <v>0.49627923965454102</v>
      </c>
    </row>
    <row r="3" spans="1:6" x14ac:dyDescent="0.25">
      <c r="A3" t="s">
        <v>1</v>
      </c>
      <c r="B3">
        <v>3.04312855005264E-2</v>
      </c>
      <c r="C3">
        <v>1</v>
      </c>
      <c r="D3">
        <v>1</v>
      </c>
      <c r="E3">
        <v>1.2814364163205E-4</v>
      </c>
      <c r="F3">
        <v>0.49623852968215898</v>
      </c>
    </row>
    <row r="4" spans="1:6" x14ac:dyDescent="0.25">
      <c r="A4" t="s">
        <v>2</v>
      </c>
      <c r="B4">
        <v>3.2437153160572003E-2</v>
      </c>
      <c r="C4">
        <v>1</v>
      </c>
      <c r="D4">
        <v>1</v>
      </c>
      <c r="E4">
        <v>1.41409473144449E-4</v>
      </c>
      <c r="F4">
        <v>0.49625453352928101</v>
      </c>
    </row>
    <row r="5" spans="1:6" x14ac:dyDescent="0.25">
      <c r="A5" t="s">
        <v>3</v>
      </c>
      <c r="B5">
        <v>2.3368695750832499E-2</v>
      </c>
      <c r="C5">
        <v>1</v>
      </c>
      <c r="D5">
        <v>1</v>
      </c>
      <c r="E5" s="1">
        <v>9.5266645075753304E-5</v>
      </c>
      <c r="F5">
        <v>0.49621468782424899</v>
      </c>
    </row>
    <row r="6" spans="1:6" x14ac:dyDescent="0.25">
      <c r="A6" t="s">
        <v>4</v>
      </c>
      <c r="B6">
        <v>2.20840219408273E-2</v>
      </c>
      <c r="C6">
        <v>1</v>
      </c>
      <c r="D6">
        <v>1</v>
      </c>
      <c r="E6">
        <v>1.0170059977099299E-4</v>
      </c>
      <c r="F6">
        <v>0.49628832936286899</v>
      </c>
    </row>
    <row r="7" spans="1:6" x14ac:dyDescent="0.25">
      <c r="A7" t="s">
        <v>11</v>
      </c>
      <c r="B7">
        <f>AVERAGE(B2:B6)</f>
        <v>2.6240572705864863E-2</v>
      </c>
      <c r="C7">
        <f t="shared" ref="C7:F7" si="0">AVERAGE(C2:C6)</f>
        <v>1</v>
      </c>
      <c r="D7">
        <f t="shared" si="0"/>
        <v>1</v>
      </c>
      <c r="E7">
        <f t="shared" si="0"/>
        <v>1.2081210734322645E-4</v>
      </c>
      <c r="F7">
        <f t="shared" si="0"/>
        <v>0.49625506401061975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59A3-68E9-4DED-B5FF-4E9310117547}">
  <dimension ref="A1:F7"/>
  <sheetViews>
    <sheetView zoomScale="190" zoomScaleNormal="190" workbookViewId="0">
      <selection activeCell="B7" sqref="B7:F7"/>
    </sheetView>
  </sheetViews>
  <sheetFormatPr defaultRowHeight="15.75" x14ac:dyDescent="0.25"/>
  <cols>
    <col min="2" max="2" width="8.140625" bestFit="1" customWidth="1"/>
    <col min="3" max="3" width="21.5703125" bestFit="1" customWidth="1"/>
    <col min="4" max="4" width="20.42578125" bestFit="1" customWidth="1"/>
    <col min="5" max="5" width="15" bestFit="1" customWidth="1"/>
    <col min="6" max="6" width="12.85546875" bestFit="1" customWidth="1"/>
  </cols>
  <sheetData>
    <row r="1" spans="1:6" x14ac:dyDescent="0.25">
      <c r="B1" t="s">
        <v>10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>
        <v>5.8096880093216896E-3</v>
      </c>
      <c r="C2">
        <v>1</v>
      </c>
      <c r="D2">
        <v>1</v>
      </c>
      <c r="E2" s="1">
        <v>3.8272894016699798E-5</v>
      </c>
      <c r="F2">
        <v>0.49625274538993802</v>
      </c>
    </row>
    <row r="3" spans="1:6" x14ac:dyDescent="0.25">
      <c r="A3" t="s">
        <v>1</v>
      </c>
      <c r="B3">
        <v>3.25941736809909E-3</v>
      </c>
      <c r="C3">
        <v>1</v>
      </c>
      <c r="D3">
        <v>1</v>
      </c>
      <c r="E3" s="1">
        <v>2.8121407012804401E-5</v>
      </c>
      <c r="F3">
        <v>0.49631968140602101</v>
      </c>
    </row>
    <row r="4" spans="1:6" x14ac:dyDescent="0.25">
      <c r="A4" t="s">
        <v>2</v>
      </c>
      <c r="B4">
        <v>4.1890409775078297E-3</v>
      </c>
      <c r="C4">
        <v>1</v>
      </c>
      <c r="D4">
        <v>1</v>
      </c>
      <c r="E4" s="1">
        <v>3.4904667700175101E-5</v>
      </c>
      <c r="F4">
        <v>0.49845373630523598</v>
      </c>
    </row>
    <row r="5" spans="1:6" x14ac:dyDescent="0.25">
      <c r="A5" t="s">
        <v>3</v>
      </c>
      <c r="B5">
        <v>6.7483820021152496E-3</v>
      </c>
      <c r="C5">
        <v>1</v>
      </c>
      <c r="D5">
        <v>1</v>
      </c>
      <c r="E5" s="1">
        <v>6.3643434259574806E-5</v>
      </c>
      <c r="F5">
        <v>0.49622178077697698</v>
      </c>
    </row>
    <row r="6" spans="1:6" x14ac:dyDescent="0.25">
      <c r="A6" t="s">
        <v>4</v>
      </c>
      <c r="B6">
        <v>9.4232344999909401E-3</v>
      </c>
      <c r="C6">
        <v>1</v>
      </c>
      <c r="D6">
        <v>1</v>
      </c>
      <c r="E6" s="1">
        <v>6.05706409260164E-5</v>
      </c>
      <c r="F6">
        <v>0.49627566337585399</v>
      </c>
    </row>
    <row r="7" spans="1:6" x14ac:dyDescent="0.25">
      <c r="A7" t="s">
        <v>11</v>
      </c>
      <c r="B7">
        <f>AVERAGE(B2:B6)</f>
        <v>5.8859525714069598E-3</v>
      </c>
      <c r="C7">
        <f t="shared" ref="C7:F7" si="0">AVERAGE(C2:C6)</f>
        <v>1</v>
      </c>
      <c r="D7">
        <f t="shared" si="0"/>
        <v>1</v>
      </c>
      <c r="E7">
        <f t="shared" si="0"/>
        <v>4.5102608783054102E-5</v>
      </c>
      <c r="F7">
        <f t="shared" si="0"/>
        <v>0.49670472145080524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6F88-2543-4956-B752-224FE4C6E250}">
  <dimension ref="A1:F7"/>
  <sheetViews>
    <sheetView tabSelected="1" zoomScale="175" zoomScaleNormal="175" workbookViewId="0">
      <selection activeCell="B7" sqref="B7:F7"/>
    </sheetView>
  </sheetViews>
  <sheetFormatPr defaultRowHeight="15.75" x14ac:dyDescent="0.25"/>
  <cols>
    <col min="2" max="2" width="8.140625" bestFit="1" customWidth="1"/>
    <col min="3" max="3" width="21.5703125" bestFit="1" customWidth="1"/>
    <col min="4" max="4" width="20.42578125" bestFit="1" customWidth="1"/>
    <col min="5" max="5" width="15" bestFit="1" customWidth="1"/>
    <col min="6" max="6" width="12.85546875" bestFit="1" customWidth="1"/>
    <col min="7" max="7" width="6.42578125" bestFit="1" customWidth="1"/>
    <col min="8" max="8" width="8.140625" bestFit="1" customWidth="1"/>
    <col min="9" max="9" width="21.5703125" bestFit="1" customWidth="1"/>
    <col min="10" max="10" width="20.42578125" bestFit="1" customWidth="1"/>
    <col min="11" max="11" width="15" bestFit="1" customWidth="1"/>
    <col min="12" max="12" width="12.85546875" bestFit="1" customWidth="1"/>
  </cols>
  <sheetData>
    <row r="1" spans="1:6" x14ac:dyDescent="0.25">
      <c r="B1" t="s">
        <v>10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>
        <v>2.2699290886521301E-2</v>
      </c>
      <c r="C2">
        <v>1</v>
      </c>
      <c r="D2">
        <v>1</v>
      </c>
      <c r="E2" s="1">
        <v>1.4486879808828199E-4</v>
      </c>
      <c r="F2">
        <v>0.49625274538993802</v>
      </c>
    </row>
    <row r="3" spans="1:6" x14ac:dyDescent="0.25">
      <c r="A3" t="s">
        <v>1</v>
      </c>
      <c r="B3">
        <v>6.6486813127994496E-2</v>
      </c>
      <c r="C3">
        <v>1</v>
      </c>
      <c r="D3">
        <v>1</v>
      </c>
      <c r="E3">
        <v>1.0530464351177201E-4</v>
      </c>
      <c r="F3">
        <v>0.49624687433242798</v>
      </c>
    </row>
    <row r="4" spans="1:6" x14ac:dyDescent="0.25">
      <c r="A4" t="s">
        <v>2</v>
      </c>
      <c r="B4">
        <v>4.68948446214199E-2</v>
      </c>
      <c r="C4">
        <v>1</v>
      </c>
      <c r="D4">
        <v>1</v>
      </c>
      <c r="E4">
        <v>1.15422502858564E-4</v>
      </c>
      <c r="F4">
        <v>0.49623709917068398</v>
      </c>
    </row>
    <row r="5" spans="1:6" x14ac:dyDescent="0.25">
      <c r="A5" t="s">
        <v>3</v>
      </c>
      <c r="B5">
        <v>2.5014569982886301E-2</v>
      </c>
      <c r="C5">
        <v>1</v>
      </c>
      <c r="D5">
        <v>1</v>
      </c>
      <c r="E5">
        <v>1.43694516737014E-4</v>
      </c>
      <c r="F5">
        <v>0.49622178077697698</v>
      </c>
    </row>
    <row r="6" spans="1:6" x14ac:dyDescent="0.25">
      <c r="A6" t="s">
        <v>4</v>
      </c>
      <c r="B6">
        <v>2.1624214947223601E-2</v>
      </c>
      <c r="C6">
        <v>1</v>
      </c>
      <c r="D6">
        <v>1</v>
      </c>
      <c r="E6">
        <v>1.4273574925027701E-4</v>
      </c>
      <c r="F6">
        <v>0.49627566337585399</v>
      </c>
    </row>
    <row r="7" spans="1:6" x14ac:dyDescent="0.25">
      <c r="A7" t="s">
        <v>11</v>
      </c>
      <c r="B7">
        <f>AVERAGE(B2:B6)</f>
        <v>3.6543946713209118E-2</v>
      </c>
      <c r="C7">
        <f t="shared" ref="C7:F7" si="0">AVERAGE(C2:C6)</f>
        <v>1</v>
      </c>
      <c r="D7">
        <f t="shared" si="0"/>
        <v>1</v>
      </c>
      <c r="E7">
        <f t="shared" si="0"/>
        <v>1.3040524208918179E-4</v>
      </c>
      <c r="F7">
        <f t="shared" si="0"/>
        <v>0.49624683260917618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FCN</vt:lpstr>
      <vt:lpstr>UNet</vt:lpstr>
      <vt:lpstr>UNetPlusPlus</vt:lpstr>
      <vt:lpstr>SegNet</vt:lpstr>
      <vt:lpstr>DeepLab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鄭茗鴻</dc:creator>
  <cp:lastModifiedBy>茗鴻 鄭</cp:lastModifiedBy>
  <dcterms:created xsi:type="dcterms:W3CDTF">2015-06-05T18:19:34Z</dcterms:created>
  <dcterms:modified xsi:type="dcterms:W3CDTF">2024-05-01T11:19:30Z</dcterms:modified>
</cp:coreProperties>
</file>